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ul Ramirez\Dropbox\Clases y Cursos\Metodos en TI\Tareas\"/>
    </mc:Choice>
  </mc:AlternateContent>
  <bookViews>
    <workbookView xWindow="0" yWindow="0" windowWidth="19200" windowHeight="10995"/>
  </bookViews>
  <sheets>
    <sheet name="R3P Q2 Mayo" sheetId="2" r:id="rId1"/>
    <sheet name="ACP_HID" sheetId="5" state="hidden" r:id="rId2"/>
  </sheets>
  <definedNames>
    <definedName name="xcir0" hidden="1">-3.14159265358979+(ROW(OFFSET(#REF!,0,0,500,1))-1)*0.0125915537218028</definedName>
    <definedName name="ycir2" hidden="1">1*COS([0]!xcir0)+0</definedName>
    <definedName name="ycir4" hidden="1">1*COS([0]!xcir0)+0</definedName>
    <definedName name="ycir6" hidden="1">1*COS([0]!xcir0)+0</definedName>
    <definedName name="yycir3" hidden="1">1*SIN([0]!xcir0)+0+0*COS([0]!xcir0)</definedName>
    <definedName name="yycir5" hidden="1">1*SIN([0]!xcir0)+0+0*COS([0]!xcir0)</definedName>
    <definedName name="yycir7" hidden="1">1*SIN([0]!xcir0)+0+0*COS([0]!xcir0)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6" i="2"/>
  <c r="D6" i="2" s="1"/>
  <c r="AE413" i="2"/>
  <c r="AE412" i="2"/>
  <c r="AE411" i="2"/>
  <c r="AE410" i="2"/>
  <c r="AE409" i="2"/>
  <c r="AE408" i="2"/>
  <c r="AE407" i="2"/>
  <c r="AE406" i="2"/>
  <c r="AE405" i="2"/>
  <c r="AE404" i="2"/>
  <c r="AE403" i="2"/>
  <c r="AE402" i="2"/>
  <c r="AE401" i="2"/>
  <c r="AE400" i="2"/>
  <c r="AE399" i="2"/>
  <c r="AE398" i="2"/>
  <c r="AE397" i="2"/>
  <c r="AE396" i="2"/>
  <c r="AE395" i="2"/>
  <c r="AE394" i="2"/>
  <c r="AE393" i="2"/>
  <c r="AE392" i="2"/>
  <c r="AE391" i="2"/>
  <c r="AE390" i="2"/>
  <c r="AE389" i="2"/>
  <c r="AE388" i="2"/>
  <c r="AE387" i="2"/>
  <c r="AE386" i="2"/>
  <c r="AE385" i="2"/>
  <c r="AE384" i="2"/>
  <c r="AE383" i="2"/>
  <c r="AE382" i="2"/>
  <c r="AE381" i="2"/>
  <c r="AE380" i="2"/>
  <c r="AE379" i="2"/>
  <c r="AE378" i="2"/>
  <c r="AE377" i="2"/>
  <c r="AE376" i="2"/>
  <c r="AE375" i="2"/>
  <c r="AE374" i="2"/>
  <c r="AE373" i="2"/>
  <c r="AE372" i="2"/>
  <c r="AE371" i="2"/>
  <c r="AE370" i="2"/>
  <c r="AE369" i="2"/>
  <c r="AE368" i="2"/>
  <c r="AE367" i="2"/>
  <c r="AE366" i="2"/>
  <c r="AE365" i="2"/>
  <c r="AE364" i="2"/>
  <c r="AE363" i="2"/>
  <c r="AE362" i="2"/>
  <c r="AE361" i="2"/>
  <c r="AE360" i="2"/>
  <c r="AE359" i="2"/>
  <c r="AE358" i="2"/>
  <c r="AE357" i="2"/>
  <c r="AE356" i="2"/>
  <c r="AE355" i="2"/>
  <c r="AE354" i="2"/>
  <c r="AE353" i="2"/>
  <c r="AE352" i="2"/>
  <c r="AE351" i="2"/>
  <c r="AE350" i="2"/>
  <c r="AE349" i="2"/>
  <c r="AE348" i="2"/>
  <c r="AE347" i="2"/>
  <c r="AE346" i="2"/>
  <c r="AE345" i="2"/>
  <c r="AE344" i="2"/>
  <c r="AE343" i="2"/>
  <c r="AE342" i="2"/>
  <c r="AE341" i="2"/>
  <c r="AE340" i="2"/>
  <c r="AE339" i="2"/>
  <c r="AE338" i="2"/>
  <c r="AE337" i="2"/>
  <c r="AE336" i="2"/>
  <c r="AE335" i="2"/>
  <c r="AE334" i="2"/>
  <c r="AE333" i="2"/>
  <c r="AE332" i="2"/>
  <c r="AE331" i="2"/>
  <c r="AE330" i="2"/>
  <c r="AE329" i="2"/>
  <c r="AE328" i="2"/>
  <c r="AE327" i="2"/>
  <c r="AE326" i="2"/>
  <c r="AE325" i="2"/>
  <c r="AE324" i="2"/>
  <c r="AE323" i="2"/>
  <c r="AE322" i="2"/>
  <c r="AE321" i="2"/>
  <c r="AE320" i="2"/>
  <c r="AE319" i="2"/>
  <c r="AE318" i="2"/>
  <c r="AE317" i="2"/>
  <c r="AE316" i="2"/>
  <c r="AE315" i="2"/>
  <c r="AE314" i="2"/>
  <c r="AE313" i="2"/>
  <c r="AE312" i="2"/>
  <c r="AE311" i="2"/>
  <c r="AE310" i="2"/>
  <c r="AE309" i="2"/>
  <c r="AE308" i="2"/>
  <c r="AE307" i="2"/>
  <c r="AE306" i="2"/>
  <c r="AE305" i="2"/>
  <c r="AE304" i="2"/>
  <c r="AE303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1" i="2"/>
  <c r="AE270" i="2"/>
  <c r="AE269" i="2"/>
  <c r="AE268" i="2"/>
  <c r="AE267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</calcChain>
</file>

<file path=xl/sharedStrings.xml><?xml version="1.0" encoding="utf-8"?>
<sst xmlns="http://schemas.openxmlformats.org/spreadsheetml/2006/main" count="777" uniqueCount="80">
  <si>
    <t>R3P</t>
  </si>
  <si>
    <t>Monitoring Data</t>
  </si>
  <si>
    <t>Lim. Inf</t>
  </si>
  <si>
    <t>Número</t>
  </si>
  <si>
    <t>%</t>
  </si>
  <si>
    <t>KB/s</t>
  </si>
  <si>
    <t>Kb</t>
  </si>
  <si>
    <t>Mb</t>
  </si>
  <si>
    <t>seg.</t>
  </si>
  <si>
    <t>ms.</t>
  </si>
  <si>
    <t>Date</t>
  </si>
  <si>
    <t>Time</t>
  </si>
  <si>
    <t>Act. WPs</t>
  </si>
  <si>
    <t>Dia.WPs</t>
  </si>
  <si>
    <t>RFC WPs</t>
  </si>
  <si>
    <t>CPU Usr</t>
  </si>
  <si>
    <t>CPU Sys</t>
  </si>
  <si>
    <t>CPU Idle</t>
  </si>
  <si>
    <t>Paging in</t>
  </si>
  <si>
    <t>Paging out</t>
  </si>
  <si>
    <t xml:space="preserve">  Free Mem.</t>
  </si>
  <si>
    <t>EM alloc.</t>
  </si>
  <si>
    <t>EM attach.</t>
  </si>
  <si>
    <t>Em global</t>
  </si>
  <si>
    <t>Heap Memor</t>
  </si>
  <si>
    <t>Private Modes</t>
  </si>
  <si>
    <t>Paging Mem</t>
  </si>
  <si>
    <t>Roll Mem</t>
  </si>
  <si>
    <t>Logins</t>
  </si>
  <si>
    <t>Sessions</t>
  </si>
  <si>
    <t># Pasos Dialogo</t>
  </si>
  <si>
    <t>Resp. Time (Total)</t>
  </si>
  <si>
    <t>Response Time (Prom)</t>
  </si>
  <si>
    <t>CPU (Total)</t>
  </si>
  <si>
    <t>CPU (Prom)</t>
  </si>
  <si>
    <t>BD (Total)</t>
  </si>
  <si>
    <t>BD (Prom)</t>
  </si>
  <si>
    <t>Label</t>
  </si>
  <si>
    <t>15.05.2016</t>
  </si>
  <si>
    <t>16.05.2016</t>
  </si>
  <si>
    <t>17.05.2016</t>
  </si>
  <si>
    <t>18.05.2016</t>
  </si>
  <si>
    <t>19.05.2016</t>
  </si>
  <si>
    <t>00--01</t>
  </si>
  <si>
    <t>01--02</t>
  </si>
  <si>
    <t>02--03</t>
  </si>
  <si>
    <t>03--04</t>
  </si>
  <si>
    <t>04--05</t>
  </si>
  <si>
    <t>05--06</t>
  </si>
  <si>
    <t>06--07</t>
  </si>
  <si>
    <t>07--08</t>
  </si>
  <si>
    <t>08--09</t>
  </si>
  <si>
    <t>09--10</t>
  </si>
  <si>
    <t>10--11</t>
  </si>
  <si>
    <t>11--12</t>
  </si>
  <si>
    <t>12--13</t>
  </si>
  <si>
    <t>13--14</t>
  </si>
  <si>
    <t>14--15</t>
  </si>
  <si>
    <t>15--16</t>
  </si>
  <si>
    <t>16--17</t>
  </si>
  <si>
    <t>17--18</t>
  </si>
  <si>
    <t>18--19</t>
  </si>
  <si>
    <t>19--20</t>
  </si>
  <si>
    <t>20--21</t>
  </si>
  <si>
    <t>21--22</t>
  </si>
  <si>
    <t>22--23</t>
  </si>
  <si>
    <t>23--24</t>
  </si>
  <si>
    <t>20.05.2016</t>
  </si>
  <si>
    <t>21.05.2016</t>
  </si>
  <si>
    <t>22.05.2016</t>
  </si>
  <si>
    <t>23.05.2016</t>
  </si>
  <si>
    <t>24.05.2016</t>
  </si>
  <si>
    <t>25.05.2016</t>
  </si>
  <si>
    <t>26.05.2016</t>
  </si>
  <si>
    <t>27.05.2016</t>
  </si>
  <si>
    <t>28.05.2016</t>
  </si>
  <si>
    <t>29.05.2016</t>
  </si>
  <si>
    <t>30.05.2016</t>
  </si>
  <si>
    <t>31.05.2016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</si>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</sst>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2">
    <xf numFmtId="0" fontId="0" fillId="0" borderId="0" xfId="0"/>
    <xf numFmtId="0" fontId="4" fillId="2" borderId="0" xfId="1" applyFont="1"/>
    <xf numFmtId="0" fontId="1" fillId="0" borderId="0" xfId="0" applyFont="1" applyFill="1"/>
    <xf numFmtId="0" fontId="5" fillId="0" borderId="0" xfId="0" applyFont="1"/>
    <xf numFmtId="0" fontId="4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 applyFill="1"/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7" fontId="8" fillId="0" borderId="0" xfId="0" applyNumberFormat="1" applyFont="1"/>
    <xf numFmtId="21" fontId="0" fillId="0" borderId="0" xfId="0" applyNumberFormat="1"/>
    <xf numFmtId="3" fontId="0" fillId="0" borderId="0" xfId="0" applyNumberFormat="1"/>
    <xf numFmtId="3" fontId="5" fillId="0" borderId="0" xfId="0" applyNumberFormat="1" applyFont="1"/>
    <xf numFmtId="16" fontId="1" fillId="0" borderId="0" xfId="0" applyNumberFormat="1" applyFont="1" applyFill="1"/>
    <xf numFmtId="4" fontId="0" fillId="0" borderId="0" xfId="0" applyNumberFormat="1"/>
    <xf numFmtId="0" fontId="0" fillId="0" borderId="0" xfId="0" applyFill="1"/>
    <xf numFmtId="21" fontId="0" fillId="0" borderId="0" xfId="0" applyNumberFormat="1" applyFill="1"/>
    <xf numFmtId="3" fontId="0" fillId="0" borderId="0" xfId="0" applyNumberFormat="1" applyFill="1"/>
    <xf numFmtId="4" fontId="0" fillId="0" borderId="0" xfId="0" applyNumberFormat="1" applyFill="1"/>
    <xf numFmtId="0" fontId="4" fillId="0" borderId="0" xfId="0" applyFont="1" applyFill="1"/>
    <xf numFmtId="1" fontId="0" fillId="0" borderId="0" xfId="0" applyNumberFormat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4"/>
  <sheetViews>
    <sheetView tabSelected="1" topLeftCell="A2" workbookViewId="0">
      <pane xSplit="5" ySplit="4" topLeftCell="F6" activePane="bottomRight" state="frozen"/>
      <selection activeCell="A2" sqref="A2"/>
      <selection pane="topRight" activeCell="D2" sqref="D2"/>
      <selection pane="bottomLeft" activeCell="A8" sqref="A8"/>
      <selection pane="bottomRight" activeCell="J21" sqref="J21"/>
    </sheetView>
  </sheetViews>
  <sheetFormatPr defaultRowHeight="15" x14ac:dyDescent="0.25"/>
  <cols>
    <col min="1" max="1" width="12.42578125" style="4" customWidth="1"/>
    <col min="2" max="2" width="10.140625" customWidth="1"/>
    <col min="3" max="3" width="10.7109375" bestFit="1" customWidth="1"/>
    <col min="4" max="4" width="10.7109375" customWidth="1"/>
    <col min="5" max="5" width="8.140625" customWidth="1"/>
    <col min="6" max="11" width="9.140625" customWidth="1"/>
    <col min="12" max="12" width="10.28515625" customWidth="1"/>
    <col min="13" max="13" width="15.7109375" bestFit="1" customWidth="1"/>
    <col min="14" max="14" width="13.85546875" bestFit="1" customWidth="1"/>
    <col min="15" max="15" width="8.85546875" bestFit="1" customWidth="1"/>
    <col min="16" max="16" width="10.140625" bestFit="1" customWidth="1"/>
    <col min="17" max="17" width="9.5703125" bestFit="1" customWidth="1"/>
    <col min="18" max="18" width="12.42578125" bestFit="1" customWidth="1"/>
    <col min="19" max="19" width="13.85546875" bestFit="1" customWidth="1"/>
    <col min="20" max="20" width="11.85546875" bestFit="1" customWidth="1"/>
    <col min="21" max="21" width="9.42578125" bestFit="1" customWidth="1"/>
    <col min="24" max="24" width="14.7109375" bestFit="1" customWidth="1"/>
    <col min="25" max="25" width="17.28515625" bestFit="1" customWidth="1"/>
    <col min="26" max="26" width="10.85546875" bestFit="1" customWidth="1"/>
    <col min="27" max="27" width="11.140625" bestFit="1" customWidth="1"/>
    <col min="28" max="28" width="9.7109375" bestFit="1" customWidth="1"/>
    <col min="29" max="29" width="10" bestFit="1" customWidth="1"/>
    <col min="30" max="30" width="21.42578125" bestFit="1" customWidth="1"/>
    <col min="33" max="34" width="18.42578125" style="2" customWidth="1"/>
  </cols>
  <sheetData>
    <row r="1" spans="1:34" x14ac:dyDescent="0.25">
      <c r="A1" s="1" t="s">
        <v>0</v>
      </c>
    </row>
    <row r="3" spans="1:34" x14ac:dyDescent="0.25">
      <c r="A3" s="3" t="s">
        <v>1</v>
      </c>
    </row>
    <row r="4" spans="1:34" x14ac:dyDescent="0.25">
      <c r="E4" t="s">
        <v>2</v>
      </c>
      <c r="F4" t="s">
        <v>3</v>
      </c>
      <c r="G4" t="s">
        <v>3</v>
      </c>
      <c r="H4" t="s">
        <v>3</v>
      </c>
      <c r="I4" t="s">
        <v>4</v>
      </c>
      <c r="J4" t="s">
        <v>4</v>
      </c>
      <c r="K4" t="s">
        <v>4</v>
      </c>
      <c r="L4" t="s">
        <v>5</v>
      </c>
      <c r="M4" t="s">
        <v>5</v>
      </c>
      <c r="N4" t="s">
        <v>6</v>
      </c>
      <c r="O4" t="s">
        <v>7</v>
      </c>
      <c r="P4" t="s">
        <v>7</v>
      </c>
      <c r="Q4" t="s">
        <v>7</v>
      </c>
      <c r="R4" t="s">
        <v>7</v>
      </c>
      <c r="S4" t="s">
        <v>3</v>
      </c>
      <c r="T4" t="s">
        <v>6</v>
      </c>
      <c r="U4" t="s">
        <v>6</v>
      </c>
      <c r="V4" t="s">
        <v>3</v>
      </c>
      <c r="W4" t="s">
        <v>3</v>
      </c>
      <c r="X4" t="s">
        <v>3</v>
      </c>
      <c r="Y4" t="s">
        <v>8</v>
      </c>
      <c r="Z4" t="s">
        <v>8</v>
      </c>
      <c r="AA4" t="s">
        <v>9</v>
      </c>
      <c r="AB4" t="s">
        <v>8</v>
      </c>
      <c r="AC4" t="s">
        <v>9</v>
      </c>
      <c r="AD4" t="s">
        <v>9</v>
      </c>
    </row>
    <row r="5" spans="1:34" x14ac:dyDescent="0.25">
      <c r="B5" s="5" t="s">
        <v>10</v>
      </c>
      <c r="C5" s="5"/>
      <c r="D5" s="5" t="s">
        <v>79</v>
      </c>
      <c r="E5" s="5" t="s">
        <v>11</v>
      </c>
      <c r="F5" s="5" t="s">
        <v>12</v>
      </c>
      <c r="G5" s="5" t="s">
        <v>13</v>
      </c>
      <c r="H5" s="6" t="s">
        <v>14</v>
      </c>
      <c r="I5" s="5" t="s">
        <v>15</v>
      </c>
      <c r="J5" s="5" t="s">
        <v>16</v>
      </c>
      <c r="K5" s="5" t="s">
        <v>17</v>
      </c>
      <c r="L5" s="5" t="s">
        <v>18</v>
      </c>
      <c r="M5" s="5" t="s">
        <v>19</v>
      </c>
      <c r="N5" s="5" t="s">
        <v>20</v>
      </c>
      <c r="O5" s="6" t="s">
        <v>21</v>
      </c>
      <c r="P5" s="6" t="s">
        <v>22</v>
      </c>
      <c r="Q5" s="6" t="s">
        <v>23</v>
      </c>
      <c r="R5" s="6" t="s">
        <v>24</v>
      </c>
      <c r="S5" s="6" t="s">
        <v>25</v>
      </c>
      <c r="T5" s="6" t="s">
        <v>26</v>
      </c>
      <c r="U5" s="6" t="s">
        <v>27</v>
      </c>
      <c r="V5" s="6" t="s">
        <v>28</v>
      </c>
      <c r="W5" s="6" t="s">
        <v>29</v>
      </c>
      <c r="X5" s="8" t="s">
        <v>30</v>
      </c>
      <c r="Y5" s="8" t="s">
        <v>31</v>
      </c>
      <c r="Z5" s="8" t="s">
        <v>33</v>
      </c>
      <c r="AA5" s="8" t="s">
        <v>34</v>
      </c>
      <c r="AB5" s="8" t="s">
        <v>35</v>
      </c>
      <c r="AC5" s="8" t="s">
        <v>36</v>
      </c>
      <c r="AD5" s="8" t="s">
        <v>32</v>
      </c>
      <c r="AE5" s="9" t="s">
        <v>37</v>
      </c>
      <c r="AF5" s="9"/>
      <c r="AG5" s="7"/>
      <c r="AH5" s="7"/>
    </row>
    <row r="6" spans="1:34" ht="18.75" x14ac:dyDescent="0.3">
      <c r="A6" s="10">
        <v>42491</v>
      </c>
      <c r="B6" t="s">
        <v>38</v>
      </c>
      <c r="C6" t="str">
        <f>SUBSTITUTE(B6,".","/")</f>
        <v>15/05/2016</v>
      </c>
      <c r="D6">
        <f>WEEKDAY(C6)</f>
        <v>1</v>
      </c>
      <c r="E6" s="11">
        <v>0</v>
      </c>
      <c r="F6">
        <v>6</v>
      </c>
      <c r="G6">
        <v>2</v>
      </c>
      <c r="H6" s="3">
        <v>15</v>
      </c>
      <c r="I6">
        <v>6</v>
      </c>
      <c r="J6">
        <v>0</v>
      </c>
      <c r="K6">
        <v>94</v>
      </c>
      <c r="L6">
        <v>0</v>
      </c>
      <c r="M6">
        <v>0</v>
      </c>
      <c r="N6" s="12">
        <v>37701424</v>
      </c>
      <c r="O6" s="13">
        <v>1516</v>
      </c>
      <c r="P6" s="13">
        <v>1080</v>
      </c>
      <c r="Q6" s="13">
        <v>35411</v>
      </c>
      <c r="R6" s="3">
        <v>47</v>
      </c>
      <c r="S6" s="3">
        <v>3</v>
      </c>
      <c r="T6" s="13">
        <v>3193</v>
      </c>
      <c r="U6" s="13">
        <v>11412</v>
      </c>
      <c r="V6" s="3">
        <v>52</v>
      </c>
      <c r="W6" s="3">
        <v>64</v>
      </c>
      <c r="X6" s="12">
        <v>2323</v>
      </c>
      <c r="Y6" s="12">
        <v>190203</v>
      </c>
      <c r="Z6" s="12">
        <v>12507</v>
      </c>
      <c r="AA6" s="15">
        <v>5384</v>
      </c>
      <c r="AB6" s="12">
        <v>4984</v>
      </c>
      <c r="AC6" s="15">
        <v>2145.3000000000002</v>
      </c>
      <c r="AD6" s="15">
        <v>81878.3</v>
      </c>
      <c r="AE6" t="str">
        <f t="shared" ref="AE6:AE69" si="0">IF(AD6&gt;3000,"X","O")</f>
        <v>X</v>
      </c>
      <c r="AG6" s="14">
        <v>42505</v>
      </c>
    </row>
    <row r="7" spans="1:34" x14ac:dyDescent="0.25">
      <c r="B7" t="s">
        <v>38</v>
      </c>
      <c r="C7" t="str">
        <f t="shared" ref="C7:C70" si="1">SUBSTITUTE(B7,".","/")</f>
        <v>15/05/2016</v>
      </c>
      <c r="D7">
        <f t="shared" ref="D7:D70" si="2">WEEKDAY(C7)</f>
        <v>1</v>
      </c>
      <c r="E7" s="11">
        <v>4.1666666666666664E-2</v>
      </c>
      <c r="F7">
        <v>7</v>
      </c>
      <c r="G7">
        <v>1</v>
      </c>
      <c r="H7" s="3">
        <v>15</v>
      </c>
      <c r="I7">
        <v>6</v>
      </c>
      <c r="J7">
        <v>0</v>
      </c>
      <c r="K7">
        <v>94</v>
      </c>
      <c r="L7">
        <v>0</v>
      </c>
      <c r="M7">
        <v>0</v>
      </c>
      <c r="N7" s="12">
        <v>37701424</v>
      </c>
      <c r="O7" s="13">
        <v>1336</v>
      </c>
      <c r="P7" s="13">
        <v>1052</v>
      </c>
      <c r="Q7" s="13">
        <v>35698</v>
      </c>
      <c r="R7" s="3">
        <v>114</v>
      </c>
      <c r="S7" s="3">
        <v>5</v>
      </c>
      <c r="T7" s="13">
        <v>2476</v>
      </c>
      <c r="U7" s="13">
        <v>18569</v>
      </c>
      <c r="V7" s="3">
        <v>50</v>
      </c>
      <c r="W7" s="3">
        <v>57</v>
      </c>
      <c r="X7" s="12">
        <v>3308</v>
      </c>
      <c r="Y7" s="12">
        <v>23870</v>
      </c>
      <c r="Z7" s="12">
        <v>10009</v>
      </c>
      <c r="AA7" s="15">
        <v>3025.8</v>
      </c>
      <c r="AB7" s="12">
        <v>11851</v>
      </c>
      <c r="AC7" s="15">
        <v>3582.5</v>
      </c>
      <c r="AD7" s="15">
        <v>7216</v>
      </c>
      <c r="AE7" t="str">
        <f t="shared" si="0"/>
        <v>X</v>
      </c>
    </row>
    <row r="8" spans="1:34" x14ac:dyDescent="0.25">
      <c r="B8" t="s">
        <v>38</v>
      </c>
      <c r="C8" t="str">
        <f t="shared" si="1"/>
        <v>15/05/2016</v>
      </c>
      <c r="D8">
        <f t="shared" si="2"/>
        <v>1</v>
      </c>
      <c r="E8" s="11">
        <v>8.3333333333333329E-2</v>
      </c>
      <c r="F8">
        <v>11</v>
      </c>
      <c r="G8">
        <v>2</v>
      </c>
      <c r="H8" s="3">
        <v>15</v>
      </c>
      <c r="I8">
        <v>6</v>
      </c>
      <c r="J8">
        <v>0</v>
      </c>
      <c r="K8">
        <v>94</v>
      </c>
      <c r="L8">
        <v>0</v>
      </c>
      <c r="M8">
        <v>0</v>
      </c>
      <c r="N8" s="12">
        <v>37701424</v>
      </c>
      <c r="O8" s="13">
        <v>1396</v>
      </c>
      <c r="P8" s="13">
        <v>1064</v>
      </c>
      <c r="Q8" s="13">
        <v>37119</v>
      </c>
      <c r="R8" s="3">
        <v>140</v>
      </c>
      <c r="S8" s="3">
        <v>8</v>
      </c>
      <c r="T8" s="13">
        <v>4377</v>
      </c>
      <c r="U8" s="13">
        <v>25434</v>
      </c>
      <c r="V8" s="3">
        <v>53</v>
      </c>
      <c r="W8" s="3">
        <v>61</v>
      </c>
      <c r="X8" s="12">
        <v>2043</v>
      </c>
      <c r="Y8" s="12">
        <v>26165</v>
      </c>
      <c r="Z8" s="12">
        <v>8355</v>
      </c>
      <c r="AA8" s="15">
        <v>4089.7</v>
      </c>
      <c r="AB8" s="12">
        <v>14687</v>
      </c>
      <c r="AC8" s="15">
        <v>7188.8</v>
      </c>
      <c r="AD8" s="15">
        <v>12807.2</v>
      </c>
      <c r="AE8" t="str">
        <f t="shared" si="0"/>
        <v>X</v>
      </c>
    </row>
    <row r="9" spans="1:34" x14ac:dyDescent="0.25">
      <c r="B9" t="s">
        <v>38</v>
      </c>
      <c r="C9" t="str">
        <f t="shared" si="1"/>
        <v>15/05/2016</v>
      </c>
      <c r="D9">
        <f t="shared" si="2"/>
        <v>1</v>
      </c>
      <c r="E9" s="11">
        <v>0.125</v>
      </c>
      <c r="F9">
        <v>6</v>
      </c>
      <c r="G9">
        <v>2</v>
      </c>
      <c r="H9" s="3">
        <v>15</v>
      </c>
      <c r="I9">
        <v>6</v>
      </c>
      <c r="J9">
        <v>0</v>
      </c>
      <c r="K9">
        <v>94</v>
      </c>
      <c r="L9">
        <v>0</v>
      </c>
      <c r="M9">
        <v>0</v>
      </c>
      <c r="N9" s="12">
        <v>37701424</v>
      </c>
      <c r="O9" s="13">
        <v>1356</v>
      </c>
      <c r="P9" s="13">
        <v>1068</v>
      </c>
      <c r="Q9" s="13">
        <v>35213</v>
      </c>
      <c r="R9" s="3">
        <v>54</v>
      </c>
      <c r="S9" s="3">
        <v>3</v>
      </c>
      <c r="T9" s="13">
        <v>2766</v>
      </c>
      <c r="U9" s="13">
        <v>17681</v>
      </c>
      <c r="V9" s="3">
        <v>52</v>
      </c>
      <c r="W9" s="3">
        <v>59</v>
      </c>
      <c r="X9" s="12">
        <v>2692</v>
      </c>
      <c r="Y9" s="12">
        <v>23283</v>
      </c>
      <c r="Z9" s="12">
        <v>8876</v>
      </c>
      <c r="AA9" s="15">
        <v>3297.3</v>
      </c>
      <c r="AB9" s="12">
        <v>9870</v>
      </c>
      <c r="AC9" s="15">
        <v>3666.5</v>
      </c>
      <c r="AD9" s="15">
        <v>8649</v>
      </c>
      <c r="AE9" t="str">
        <f t="shared" si="0"/>
        <v>X</v>
      </c>
    </row>
    <row r="10" spans="1:34" x14ac:dyDescent="0.25">
      <c r="B10" t="s">
        <v>38</v>
      </c>
      <c r="C10" t="str">
        <f t="shared" si="1"/>
        <v>15/05/2016</v>
      </c>
      <c r="D10">
        <f t="shared" si="2"/>
        <v>1</v>
      </c>
      <c r="E10" s="11">
        <v>0.16666666666666666</v>
      </c>
      <c r="F10">
        <v>8</v>
      </c>
      <c r="G10">
        <v>2</v>
      </c>
      <c r="H10" s="3">
        <v>15</v>
      </c>
      <c r="I10">
        <v>31</v>
      </c>
      <c r="J10">
        <v>4</v>
      </c>
      <c r="K10">
        <v>65</v>
      </c>
      <c r="L10" s="12">
        <v>7176</v>
      </c>
      <c r="M10">
        <v>0</v>
      </c>
      <c r="N10" s="12">
        <v>37081000</v>
      </c>
      <c r="O10" s="13">
        <v>1304</v>
      </c>
      <c r="P10" s="13">
        <v>1064</v>
      </c>
      <c r="Q10" s="13">
        <v>35699</v>
      </c>
      <c r="R10" s="3">
        <v>235</v>
      </c>
      <c r="S10" s="3">
        <v>5</v>
      </c>
      <c r="T10" s="3">
        <v>450</v>
      </c>
      <c r="U10" s="13">
        <v>17390</v>
      </c>
      <c r="V10" s="3">
        <v>50</v>
      </c>
      <c r="W10" s="3">
        <v>52</v>
      </c>
      <c r="X10" s="12">
        <v>1794</v>
      </c>
      <c r="Y10" s="12">
        <v>22094</v>
      </c>
      <c r="Z10" s="12">
        <v>9002</v>
      </c>
      <c r="AA10" s="15">
        <v>5017.8</v>
      </c>
      <c r="AB10" s="12">
        <v>10815</v>
      </c>
      <c r="AC10" s="15">
        <v>6028.6</v>
      </c>
      <c r="AD10" s="15">
        <v>12315.7</v>
      </c>
      <c r="AE10" t="str">
        <f t="shared" si="0"/>
        <v>X</v>
      </c>
    </row>
    <row r="11" spans="1:34" x14ac:dyDescent="0.25">
      <c r="B11" t="s">
        <v>38</v>
      </c>
      <c r="C11" t="str">
        <f t="shared" si="1"/>
        <v>15/05/2016</v>
      </c>
      <c r="D11">
        <f t="shared" si="2"/>
        <v>1</v>
      </c>
      <c r="E11" s="11">
        <v>0.20833333333333334</v>
      </c>
      <c r="F11">
        <v>11</v>
      </c>
      <c r="G11">
        <v>3</v>
      </c>
      <c r="H11" s="3">
        <v>15</v>
      </c>
      <c r="I11">
        <v>31</v>
      </c>
      <c r="J11">
        <v>4</v>
      </c>
      <c r="K11">
        <v>65</v>
      </c>
      <c r="L11" s="12">
        <v>7176</v>
      </c>
      <c r="M11">
        <v>0</v>
      </c>
      <c r="N11" s="12">
        <v>37081000</v>
      </c>
      <c r="O11" s="13">
        <v>1312</v>
      </c>
      <c r="P11" s="13">
        <v>1124</v>
      </c>
      <c r="Q11" s="13">
        <v>35834</v>
      </c>
      <c r="R11" s="3">
        <v>510</v>
      </c>
      <c r="S11" s="3">
        <v>5</v>
      </c>
      <c r="T11" s="3">
        <v>501</v>
      </c>
      <c r="U11" s="13">
        <v>22841</v>
      </c>
      <c r="V11" s="3">
        <v>52</v>
      </c>
      <c r="W11" s="3">
        <v>54</v>
      </c>
      <c r="X11" s="12">
        <v>1656</v>
      </c>
      <c r="Y11" s="12">
        <v>41762</v>
      </c>
      <c r="Z11" s="12">
        <v>8599</v>
      </c>
      <c r="AA11" s="15">
        <v>5192.7</v>
      </c>
      <c r="AB11" s="12">
        <v>30346</v>
      </c>
      <c r="AC11" s="15">
        <v>18324.599999999999</v>
      </c>
      <c r="AD11" s="15">
        <v>25218.7</v>
      </c>
      <c r="AE11" t="str">
        <f t="shared" si="0"/>
        <v>X</v>
      </c>
    </row>
    <row r="12" spans="1:34" x14ac:dyDescent="0.25">
      <c r="B12" t="s">
        <v>38</v>
      </c>
      <c r="C12" t="str">
        <f t="shared" si="1"/>
        <v>15/05/2016</v>
      </c>
      <c r="D12">
        <f t="shared" si="2"/>
        <v>1</v>
      </c>
      <c r="E12" s="11">
        <v>0.25</v>
      </c>
      <c r="F12">
        <v>7</v>
      </c>
      <c r="G12">
        <v>3</v>
      </c>
      <c r="H12" s="3">
        <v>15</v>
      </c>
      <c r="I12">
        <v>31</v>
      </c>
      <c r="J12">
        <v>4</v>
      </c>
      <c r="K12">
        <v>65</v>
      </c>
      <c r="L12" s="12">
        <v>7176</v>
      </c>
      <c r="M12">
        <v>0</v>
      </c>
      <c r="N12" s="12">
        <v>37081000</v>
      </c>
      <c r="O12" s="13">
        <v>1288</v>
      </c>
      <c r="P12" s="13">
        <v>1040</v>
      </c>
      <c r="Q12" s="13">
        <v>34959</v>
      </c>
      <c r="R12" s="3">
        <v>425</v>
      </c>
      <c r="S12" s="3">
        <v>4</v>
      </c>
      <c r="T12" s="3">
        <v>420</v>
      </c>
      <c r="U12" s="13">
        <v>14475</v>
      </c>
      <c r="V12" s="3">
        <v>49</v>
      </c>
      <c r="W12" s="3">
        <v>51</v>
      </c>
      <c r="X12" s="12">
        <v>1641</v>
      </c>
      <c r="Y12" s="12">
        <v>17739</v>
      </c>
      <c r="Z12" s="12">
        <v>7585</v>
      </c>
      <c r="AA12" s="15">
        <v>4622</v>
      </c>
      <c r="AB12" s="12">
        <v>8264</v>
      </c>
      <c r="AC12" s="15">
        <v>5035.7</v>
      </c>
      <c r="AD12" s="15">
        <v>10809.9</v>
      </c>
      <c r="AE12" t="str">
        <f t="shared" si="0"/>
        <v>X</v>
      </c>
    </row>
    <row r="13" spans="1:34" x14ac:dyDescent="0.25">
      <c r="B13" t="s">
        <v>38</v>
      </c>
      <c r="C13" t="str">
        <f t="shared" si="1"/>
        <v>15/05/2016</v>
      </c>
      <c r="D13">
        <f t="shared" si="2"/>
        <v>1</v>
      </c>
      <c r="E13" s="11">
        <v>0.29166666666666669</v>
      </c>
      <c r="F13">
        <v>5</v>
      </c>
      <c r="G13">
        <v>1</v>
      </c>
      <c r="H13" s="3">
        <v>15</v>
      </c>
      <c r="I13">
        <v>31</v>
      </c>
      <c r="J13">
        <v>4</v>
      </c>
      <c r="K13">
        <v>65</v>
      </c>
      <c r="L13" s="12">
        <v>7176</v>
      </c>
      <c r="M13">
        <v>0</v>
      </c>
      <c r="N13" s="12">
        <v>37081000</v>
      </c>
      <c r="O13" s="13">
        <v>1260</v>
      </c>
      <c r="P13" s="13">
        <v>1056</v>
      </c>
      <c r="Q13" s="13">
        <v>34788</v>
      </c>
      <c r="R13" s="3">
        <v>121</v>
      </c>
      <c r="S13" s="3">
        <v>4</v>
      </c>
      <c r="T13" s="3">
        <v>236</v>
      </c>
      <c r="U13" s="13">
        <v>12269</v>
      </c>
      <c r="V13" s="3">
        <v>47</v>
      </c>
      <c r="W13" s="3">
        <v>48</v>
      </c>
      <c r="X13" s="12">
        <v>2215</v>
      </c>
      <c r="Y13" s="12">
        <v>80455</v>
      </c>
      <c r="Z13" s="12">
        <v>9679</v>
      </c>
      <c r="AA13" s="15">
        <v>4369.6000000000004</v>
      </c>
      <c r="AB13" s="12">
        <v>48840</v>
      </c>
      <c r="AC13" s="15">
        <v>22049.8</v>
      </c>
      <c r="AD13" s="15">
        <v>36322.699999999997</v>
      </c>
      <c r="AE13" t="str">
        <f t="shared" si="0"/>
        <v>X</v>
      </c>
    </row>
    <row r="14" spans="1:34" x14ac:dyDescent="0.25">
      <c r="B14" t="s">
        <v>38</v>
      </c>
      <c r="C14" t="str">
        <f t="shared" si="1"/>
        <v>15/05/2016</v>
      </c>
      <c r="D14">
        <f t="shared" si="2"/>
        <v>1</v>
      </c>
      <c r="E14" s="11">
        <v>0.33333333333333331</v>
      </c>
      <c r="F14">
        <v>4</v>
      </c>
      <c r="G14">
        <v>2</v>
      </c>
      <c r="H14" s="3">
        <v>35</v>
      </c>
      <c r="I14">
        <v>31</v>
      </c>
      <c r="J14">
        <v>4</v>
      </c>
      <c r="K14">
        <v>65</v>
      </c>
      <c r="L14" s="12">
        <v>7176</v>
      </c>
      <c r="M14">
        <v>0</v>
      </c>
      <c r="N14" s="12">
        <v>37081000</v>
      </c>
      <c r="O14" s="13">
        <v>1280</v>
      </c>
      <c r="P14" s="13">
        <v>1048</v>
      </c>
      <c r="Q14" s="13">
        <v>34842</v>
      </c>
      <c r="R14" s="3">
        <v>26</v>
      </c>
      <c r="S14" s="3">
        <v>2</v>
      </c>
      <c r="T14" s="3">
        <v>886</v>
      </c>
      <c r="U14" s="13">
        <v>8047</v>
      </c>
      <c r="V14" s="3">
        <v>49</v>
      </c>
      <c r="W14" s="3">
        <v>50</v>
      </c>
      <c r="X14" s="12">
        <v>1958</v>
      </c>
      <c r="Y14" s="12">
        <v>11025</v>
      </c>
      <c r="Z14" s="12">
        <v>6122</v>
      </c>
      <c r="AA14" s="15">
        <v>3126.9</v>
      </c>
      <c r="AB14" s="12">
        <v>2946</v>
      </c>
      <c r="AC14" s="15">
        <v>1504.8</v>
      </c>
      <c r="AD14" s="15">
        <v>5630.6</v>
      </c>
      <c r="AE14" t="str">
        <f t="shared" si="0"/>
        <v>X</v>
      </c>
    </row>
    <row r="15" spans="1:34" x14ac:dyDescent="0.25">
      <c r="B15" t="s">
        <v>38</v>
      </c>
      <c r="C15" t="str">
        <f t="shared" si="1"/>
        <v>15/05/2016</v>
      </c>
      <c r="D15">
        <f t="shared" si="2"/>
        <v>1</v>
      </c>
      <c r="E15" s="11">
        <v>0.375</v>
      </c>
      <c r="F15">
        <v>2</v>
      </c>
      <c r="G15">
        <v>1</v>
      </c>
      <c r="H15" s="3">
        <v>35</v>
      </c>
      <c r="I15">
        <v>31</v>
      </c>
      <c r="J15">
        <v>4</v>
      </c>
      <c r="K15">
        <v>65</v>
      </c>
      <c r="L15" s="12">
        <v>7176</v>
      </c>
      <c r="M15">
        <v>0</v>
      </c>
      <c r="N15" s="12">
        <v>37081000</v>
      </c>
      <c r="O15" s="13">
        <v>1292</v>
      </c>
      <c r="P15" s="13">
        <v>1056</v>
      </c>
      <c r="Q15" s="13">
        <v>34496</v>
      </c>
      <c r="R15" s="3">
        <v>19</v>
      </c>
      <c r="S15" s="3">
        <v>1</v>
      </c>
      <c r="T15" s="13">
        <v>1018</v>
      </c>
      <c r="U15" s="13">
        <v>7653</v>
      </c>
      <c r="V15" s="3">
        <v>49</v>
      </c>
      <c r="W15" s="3">
        <v>51</v>
      </c>
      <c r="X15" s="12">
        <v>2910</v>
      </c>
      <c r="Y15" s="12">
        <v>10374</v>
      </c>
      <c r="Z15" s="12">
        <v>6145</v>
      </c>
      <c r="AA15" s="15">
        <v>2111.8000000000002</v>
      </c>
      <c r="AB15" s="12">
        <v>2241</v>
      </c>
      <c r="AC15">
        <v>770.1</v>
      </c>
      <c r="AD15" s="15">
        <v>3564.9</v>
      </c>
      <c r="AE15" t="str">
        <f t="shared" si="0"/>
        <v>X</v>
      </c>
    </row>
    <row r="16" spans="1:34" x14ac:dyDescent="0.25">
      <c r="B16" t="s">
        <v>38</v>
      </c>
      <c r="C16" t="str">
        <f t="shared" si="1"/>
        <v>15/05/2016</v>
      </c>
      <c r="D16">
        <f t="shared" si="2"/>
        <v>1</v>
      </c>
      <c r="E16" s="11">
        <v>0.41666666666666669</v>
      </c>
      <c r="F16">
        <v>2</v>
      </c>
      <c r="G16">
        <v>1</v>
      </c>
      <c r="H16" s="3">
        <v>35</v>
      </c>
      <c r="I16">
        <v>5</v>
      </c>
      <c r="J16">
        <v>1</v>
      </c>
      <c r="K16">
        <v>94</v>
      </c>
      <c r="L16">
        <v>0</v>
      </c>
      <c r="M16">
        <v>0</v>
      </c>
      <c r="N16" s="12">
        <v>40885280</v>
      </c>
      <c r="O16" s="13">
        <v>1340</v>
      </c>
      <c r="P16" s="13">
        <v>1060</v>
      </c>
      <c r="Q16" s="13">
        <v>34844</v>
      </c>
      <c r="R16" s="3">
        <v>19</v>
      </c>
      <c r="S16" s="3">
        <v>1</v>
      </c>
      <c r="T16" s="13">
        <v>1806</v>
      </c>
      <c r="U16" s="13">
        <v>8523</v>
      </c>
      <c r="V16" s="3">
        <v>52</v>
      </c>
      <c r="W16" s="3">
        <v>55</v>
      </c>
      <c r="X16" s="12">
        <v>3733</v>
      </c>
      <c r="Y16" s="12">
        <v>13385</v>
      </c>
      <c r="Z16" s="12">
        <v>5866</v>
      </c>
      <c r="AA16" s="15">
        <v>1571.4</v>
      </c>
      <c r="AB16" s="12">
        <v>5154</v>
      </c>
      <c r="AC16" s="15">
        <v>1380.7</v>
      </c>
      <c r="AD16" s="15">
        <v>3585.6</v>
      </c>
      <c r="AE16" t="str">
        <f t="shared" si="0"/>
        <v>X</v>
      </c>
    </row>
    <row r="17" spans="2:33" x14ac:dyDescent="0.25">
      <c r="B17" t="s">
        <v>38</v>
      </c>
      <c r="C17" t="str">
        <f t="shared" si="1"/>
        <v>15/05/2016</v>
      </c>
      <c r="D17">
        <f t="shared" si="2"/>
        <v>1</v>
      </c>
      <c r="E17" s="11">
        <v>0.45833333333333331</v>
      </c>
      <c r="F17">
        <v>4</v>
      </c>
      <c r="G17">
        <v>2</v>
      </c>
      <c r="H17" s="3">
        <v>35</v>
      </c>
      <c r="I17">
        <v>5</v>
      </c>
      <c r="J17">
        <v>1</v>
      </c>
      <c r="K17">
        <v>94</v>
      </c>
      <c r="L17">
        <v>0</v>
      </c>
      <c r="M17">
        <v>0</v>
      </c>
      <c r="N17" s="12">
        <v>40885280</v>
      </c>
      <c r="O17" s="13">
        <v>1400</v>
      </c>
      <c r="P17" s="13">
        <v>1036</v>
      </c>
      <c r="Q17" s="13">
        <v>35378</v>
      </c>
      <c r="R17" s="3">
        <v>26</v>
      </c>
      <c r="S17" s="3">
        <v>2</v>
      </c>
      <c r="T17" s="13">
        <v>2447</v>
      </c>
      <c r="U17" s="13">
        <v>9252</v>
      </c>
      <c r="V17" s="3">
        <v>54</v>
      </c>
      <c r="W17" s="3">
        <v>59</v>
      </c>
      <c r="X17" s="12">
        <v>11141</v>
      </c>
      <c r="Y17" s="12">
        <v>12328</v>
      </c>
      <c r="Z17" s="12">
        <v>7196</v>
      </c>
      <c r="AA17">
        <v>645.9</v>
      </c>
      <c r="AB17" s="12">
        <v>2819</v>
      </c>
      <c r="AC17">
        <v>253.1</v>
      </c>
      <c r="AD17" s="15">
        <v>1106.5</v>
      </c>
      <c r="AE17" t="str">
        <f t="shared" si="0"/>
        <v>O</v>
      </c>
    </row>
    <row r="18" spans="2:33" x14ac:dyDescent="0.25">
      <c r="B18" t="s">
        <v>38</v>
      </c>
      <c r="C18" t="str">
        <f t="shared" si="1"/>
        <v>15/05/2016</v>
      </c>
      <c r="D18">
        <f t="shared" si="2"/>
        <v>1</v>
      </c>
      <c r="E18" s="11">
        <v>0.5</v>
      </c>
      <c r="F18">
        <v>3</v>
      </c>
      <c r="G18">
        <v>2</v>
      </c>
      <c r="H18" s="3">
        <v>35</v>
      </c>
      <c r="I18">
        <v>5</v>
      </c>
      <c r="J18">
        <v>1</v>
      </c>
      <c r="K18">
        <v>94</v>
      </c>
      <c r="L18">
        <v>0</v>
      </c>
      <c r="M18">
        <v>0</v>
      </c>
      <c r="N18" s="12">
        <v>40885280</v>
      </c>
      <c r="O18" s="13">
        <v>1408</v>
      </c>
      <c r="P18" s="13">
        <v>1056</v>
      </c>
      <c r="Q18" s="13">
        <v>34902</v>
      </c>
      <c r="R18" s="3">
        <v>19</v>
      </c>
      <c r="S18" s="3">
        <v>1</v>
      </c>
      <c r="T18" s="13">
        <v>2831</v>
      </c>
      <c r="U18" s="13">
        <v>9154</v>
      </c>
      <c r="V18" s="3">
        <v>54</v>
      </c>
      <c r="W18" s="3">
        <v>61</v>
      </c>
      <c r="X18" s="12">
        <v>6511</v>
      </c>
      <c r="Y18" s="12">
        <v>13897</v>
      </c>
      <c r="Z18" s="12">
        <v>8080</v>
      </c>
      <c r="AA18" s="15">
        <v>1241</v>
      </c>
      <c r="AB18" s="12">
        <v>3892</v>
      </c>
      <c r="AC18">
        <v>597.70000000000005</v>
      </c>
      <c r="AD18" s="15">
        <v>2134.5</v>
      </c>
      <c r="AE18" t="str">
        <f t="shared" si="0"/>
        <v>O</v>
      </c>
    </row>
    <row r="19" spans="2:33" x14ac:dyDescent="0.25">
      <c r="B19" t="s">
        <v>38</v>
      </c>
      <c r="C19" t="str">
        <f t="shared" si="1"/>
        <v>15/05/2016</v>
      </c>
      <c r="D19">
        <f t="shared" si="2"/>
        <v>1</v>
      </c>
      <c r="E19" s="11">
        <v>0.54166666666666663</v>
      </c>
      <c r="F19">
        <v>4</v>
      </c>
      <c r="G19">
        <v>2</v>
      </c>
      <c r="H19" s="3">
        <v>35</v>
      </c>
      <c r="I19">
        <v>5</v>
      </c>
      <c r="J19">
        <v>1</v>
      </c>
      <c r="K19">
        <v>94</v>
      </c>
      <c r="L19">
        <v>0</v>
      </c>
      <c r="M19">
        <v>0</v>
      </c>
      <c r="N19" s="12">
        <v>40885280</v>
      </c>
      <c r="O19" s="13">
        <v>1548</v>
      </c>
      <c r="P19" s="13">
        <v>1068</v>
      </c>
      <c r="Q19" s="13">
        <v>35668</v>
      </c>
      <c r="R19" s="3">
        <v>26</v>
      </c>
      <c r="S19" s="3">
        <v>2</v>
      </c>
      <c r="T19" s="13">
        <v>4908</v>
      </c>
      <c r="U19" s="13">
        <v>10541</v>
      </c>
      <c r="V19" s="3">
        <v>56</v>
      </c>
      <c r="W19" s="3">
        <v>71</v>
      </c>
      <c r="X19" s="12">
        <v>5918</v>
      </c>
      <c r="Y19" s="12">
        <v>14287</v>
      </c>
      <c r="Z19" s="12">
        <v>6594</v>
      </c>
      <c r="AA19" s="15">
        <v>1114.2</v>
      </c>
      <c r="AB19" s="12">
        <v>5107</v>
      </c>
      <c r="AC19">
        <v>862.9</v>
      </c>
      <c r="AD19" s="15">
        <v>2414.1999999999998</v>
      </c>
      <c r="AE19" t="str">
        <f t="shared" si="0"/>
        <v>O</v>
      </c>
    </row>
    <row r="20" spans="2:33" x14ac:dyDescent="0.25">
      <c r="B20" t="s">
        <v>38</v>
      </c>
      <c r="C20" t="str">
        <f t="shared" si="1"/>
        <v>15/05/2016</v>
      </c>
      <c r="D20">
        <f t="shared" si="2"/>
        <v>1</v>
      </c>
      <c r="E20" s="11">
        <v>0.58333333333333337</v>
      </c>
      <c r="F20">
        <v>4</v>
      </c>
      <c r="G20">
        <v>2</v>
      </c>
      <c r="H20" s="3">
        <v>35</v>
      </c>
      <c r="I20">
        <v>6</v>
      </c>
      <c r="J20">
        <v>1</v>
      </c>
      <c r="K20">
        <v>93</v>
      </c>
      <c r="L20">
        <v>16</v>
      </c>
      <c r="M20">
        <v>0</v>
      </c>
      <c r="N20" s="12">
        <v>40938584</v>
      </c>
      <c r="O20" s="13">
        <v>1572</v>
      </c>
      <c r="P20" s="13">
        <v>1060</v>
      </c>
      <c r="Q20" s="13">
        <v>35854</v>
      </c>
      <c r="R20" s="3">
        <v>26</v>
      </c>
      <c r="S20" s="3">
        <v>2</v>
      </c>
      <c r="T20" s="13">
        <v>5469</v>
      </c>
      <c r="U20" s="13">
        <v>10795</v>
      </c>
      <c r="V20" s="3">
        <v>59</v>
      </c>
      <c r="W20" s="3">
        <v>77</v>
      </c>
      <c r="X20" s="12">
        <v>4985</v>
      </c>
      <c r="Y20" s="12">
        <v>14795</v>
      </c>
      <c r="Z20" s="12">
        <v>7447</v>
      </c>
      <c r="AA20" s="15">
        <v>1493.8</v>
      </c>
      <c r="AB20" s="12">
        <v>5226</v>
      </c>
      <c r="AC20" s="15">
        <v>1048.4000000000001</v>
      </c>
      <c r="AD20" s="15">
        <v>2967.9</v>
      </c>
      <c r="AE20" t="str">
        <f t="shared" si="0"/>
        <v>O</v>
      </c>
    </row>
    <row r="21" spans="2:33" x14ac:dyDescent="0.25">
      <c r="B21" t="s">
        <v>38</v>
      </c>
      <c r="C21" t="str">
        <f t="shared" si="1"/>
        <v>15/05/2016</v>
      </c>
      <c r="D21">
        <f t="shared" si="2"/>
        <v>1</v>
      </c>
      <c r="E21" s="11">
        <v>0.625</v>
      </c>
      <c r="F21">
        <v>2</v>
      </c>
      <c r="G21">
        <v>1</v>
      </c>
      <c r="H21" s="3">
        <v>35</v>
      </c>
      <c r="I21">
        <v>6</v>
      </c>
      <c r="J21">
        <v>1</v>
      </c>
      <c r="K21">
        <v>93</v>
      </c>
      <c r="L21">
        <v>16</v>
      </c>
      <c r="M21">
        <v>0</v>
      </c>
      <c r="N21" s="12">
        <v>40938584</v>
      </c>
      <c r="O21" s="13">
        <v>1512</v>
      </c>
      <c r="P21" s="13">
        <v>1064</v>
      </c>
      <c r="Q21" s="13">
        <v>35334</v>
      </c>
      <c r="R21" s="3">
        <v>19</v>
      </c>
      <c r="S21" s="3">
        <v>1</v>
      </c>
      <c r="T21" s="13">
        <v>3867</v>
      </c>
      <c r="U21" s="13">
        <v>10093</v>
      </c>
      <c r="V21" s="3">
        <v>55</v>
      </c>
      <c r="W21" s="3">
        <v>68</v>
      </c>
      <c r="X21" s="12">
        <v>4153</v>
      </c>
      <c r="Y21" s="12">
        <v>11500</v>
      </c>
      <c r="Z21" s="12">
        <v>6426</v>
      </c>
      <c r="AA21" s="15">
        <v>1547.4</v>
      </c>
      <c r="AB21" s="12">
        <v>2748</v>
      </c>
      <c r="AC21">
        <v>661.6</v>
      </c>
      <c r="AD21" s="15">
        <v>2769.1</v>
      </c>
      <c r="AE21" t="str">
        <f t="shared" si="0"/>
        <v>O</v>
      </c>
    </row>
    <row r="22" spans="2:33" x14ac:dyDescent="0.25">
      <c r="B22" t="s">
        <v>38</v>
      </c>
      <c r="C22" t="str">
        <f t="shared" si="1"/>
        <v>15/05/2016</v>
      </c>
      <c r="D22">
        <f t="shared" si="2"/>
        <v>1</v>
      </c>
      <c r="E22" s="11">
        <v>0.66666666666666663</v>
      </c>
      <c r="F22">
        <v>3</v>
      </c>
      <c r="G22">
        <v>2</v>
      </c>
      <c r="H22" s="3">
        <v>35</v>
      </c>
      <c r="I22">
        <v>6</v>
      </c>
      <c r="J22">
        <v>1</v>
      </c>
      <c r="K22">
        <v>93</v>
      </c>
      <c r="L22">
        <v>16</v>
      </c>
      <c r="M22">
        <v>0</v>
      </c>
      <c r="N22" s="12">
        <v>40938584</v>
      </c>
      <c r="O22" s="13">
        <v>1520</v>
      </c>
      <c r="P22" s="13">
        <v>1056</v>
      </c>
      <c r="Q22" s="13">
        <v>35156</v>
      </c>
      <c r="R22" s="3">
        <v>19</v>
      </c>
      <c r="S22" s="3">
        <v>1</v>
      </c>
      <c r="T22" s="13">
        <v>3603</v>
      </c>
      <c r="U22" s="13">
        <v>10036</v>
      </c>
      <c r="V22" s="3">
        <v>54</v>
      </c>
      <c r="W22" s="3">
        <v>68</v>
      </c>
      <c r="X22" s="12">
        <v>5743</v>
      </c>
      <c r="Y22" s="12">
        <v>13345</v>
      </c>
      <c r="Z22" s="12">
        <v>6531</v>
      </c>
      <c r="AA22" s="15">
        <v>1137.2</v>
      </c>
      <c r="AB22" s="12">
        <v>4186</v>
      </c>
      <c r="AC22">
        <v>728.9</v>
      </c>
      <c r="AD22" s="15">
        <v>2323.6</v>
      </c>
      <c r="AE22" t="str">
        <f t="shared" si="0"/>
        <v>O</v>
      </c>
    </row>
    <row r="23" spans="2:33" x14ac:dyDescent="0.25">
      <c r="B23" t="s">
        <v>38</v>
      </c>
      <c r="C23" t="str">
        <f t="shared" si="1"/>
        <v>15/05/2016</v>
      </c>
      <c r="D23">
        <f t="shared" si="2"/>
        <v>1</v>
      </c>
      <c r="E23" s="11">
        <v>0.70833333333333337</v>
      </c>
      <c r="F23">
        <v>4</v>
      </c>
      <c r="G23">
        <v>1</v>
      </c>
      <c r="H23" s="3">
        <v>35</v>
      </c>
      <c r="I23">
        <v>8</v>
      </c>
      <c r="J23">
        <v>1</v>
      </c>
      <c r="K23">
        <v>91</v>
      </c>
      <c r="L23">
        <v>0</v>
      </c>
      <c r="M23">
        <v>0</v>
      </c>
      <c r="N23" s="12">
        <v>40761968</v>
      </c>
      <c r="O23" s="13">
        <v>1448</v>
      </c>
      <c r="P23" s="13">
        <v>1052</v>
      </c>
      <c r="Q23" s="13">
        <v>35593</v>
      </c>
      <c r="R23" s="3">
        <v>109</v>
      </c>
      <c r="S23" s="3">
        <v>3</v>
      </c>
      <c r="T23" s="13">
        <v>3033</v>
      </c>
      <c r="U23" s="13">
        <v>10884</v>
      </c>
      <c r="V23" s="3">
        <v>53</v>
      </c>
      <c r="W23" s="3">
        <v>65</v>
      </c>
      <c r="X23" s="12">
        <v>4055</v>
      </c>
      <c r="Y23" s="12">
        <v>17656</v>
      </c>
      <c r="Z23" s="12">
        <v>11368</v>
      </c>
      <c r="AA23" s="15">
        <v>2803.4</v>
      </c>
      <c r="AB23" s="12">
        <v>5532</v>
      </c>
      <c r="AC23" s="15">
        <v>1364.2</v>
      </c>
      <c r="AD23" s="15">
        <v>4354.1000000000004</v>
      </c>
      <c r="AE23" t="str">
        <f t="shared" si="0"/>
        <v>X</v>
      </c>
    </row>
    <row r="24" spans="2:33" x14ac:dyDescent="0.25">
      <c r="B24" t="s">
        <v>38</v>
      </c>
      <c r="C24" t="str">
        <f t="shared" si="1"/>
        <v>15/05/2016</v>
      </c>
      <c r="D24">
        <f t="shared" si="2"/>
        <v>1</v>
      </c>
      <c r="E24" s="11">
        <v>0.75</v>
      </c>
      <c r="F24">
        <v>3</v>
      </c>
      <c r="G24">
        <v>1</v>
      </c>
      <c r="H24" s="3">
        <v>35</v>
      </c>
      <c r="I24">
        <v>8</v>
      </c>
      <c r="J24">
        <v>1</v>
      </c>
      <c r="K24">
        <v>91</v>
      </c>
      <c r="L24">
        <v>0</v>
      </c>
      <c r="M24">
        <v>0</v>
      </c>
      <c r="N24" s="12">
        <v>40761968</v>
      </c>
      <c r="O24" s="13">
        <v>1488</v>
      </c>
      <c r="P24" s="13">
        <v>1040</v>
      </c>
      <c r="Q24" s="13">
        <v>35272</v>
      </c>
      <c r="R24" s="3">
        <v>101</v>
      </c>
      <c r="S24" s="3">
        <v>2</v>
      </c>
      <c r="T24" s="13">
        <v>1877</v>
      </c>
      <c r="U24" s="13">
        <v>11084</v>
      </c>
      <c r="V24" s="3">
        <v>54</v>
      </c>
      <c r="W24" s="3">
        <v>71</v>
      </c>
      <c r="X24" s="12">
        <v>5626</v>
      </c>
      <c r="Y24" s="12">
        <v>15787</v>
      </c>
      <c r="Z24" s="12">
        <v>9186</v>
      </c>
      <c r="AA24" s="15">
        <v>1632.8</v>
      </c>
      <c r="AB24" s="12">
        <v>4828</v>
      </c>
      <c r="AC24">
        <v>858.2</v>
      </c>
      <c r="AD24" s="15">
        <v>2806.1</v>
      </c>
      <c r="AE24" t="str">
        <f t="shared" si="0"/>
        <v>O</v>
      </c>
    </row>
    <row r="25" spans="2:33" x14ac:dyDescent="0.25">
      <c r="B25" t="s">
        <v>38</v>
      </c>
      <c r="C25" t="str">
        <f t="shared" si="1"/>
        <v>15/05/2016</v>
      </c>
      <c r="D25">
        <f t="shared" si="2"/>
        <v>1</v>
      </c>
      <c r="E25" s="11">
        <v>0.79166666666666663</v>
      </c>
      <c r="F25">
        <v>3</v>
      </c>
      <c r="G25">
        <v>1</v>
      </c>
      <c r="H25" s="3">
        <v>35</v>
      </c>
      <c r="I25">
        <v>8</v>
      </c>
      <c r="J25">
        <v>1</v>
      </c>
      <c r="K25">
        <v>91</v>
      </c>
      <c r="L25">
        <v>0</v>
      </c>
      <c r="M25">
        <v>0</v>
      </c>
      <c r="N25" s="12">
        <v>40761968</v>
      </c>
      <c r="O25" s="13">
        <v>1644</v>
      </c>
      <c r="P25" s="13">
        <v>1048</v>
      </c>
      <c r="Q25" s="13">
        <v>35615</v>
      </c>
      <c r="R25" s="3">
        <v>26</v>
      </c>
      <c r="S25" s="3">
        <v>2</v>
      </c>
      <c r="T25" s="13">
        <v>3819</v>
      </c>
      <c r="U25" s="13">
        <v>10149</v>
      </c>
      <c r="V25" s="3">
        <v>54</v>
      </c>
      <c r="W25" s="3">
        <v>71</v>
      </c>
      <c r="X25" s="12">
        <v>3713</v>
      </c>
      <c r="Y25" s="12">
        <v>13515</v>
      </c>
      <c r="Z25" s="12">
        <v>7464</v>
      </c>
      <c r="AA25" s="15">
        <v>2010.3</v>
      </c>
      <c r="AB25" s="12">
        <v>4170</v>
      </c>
      <c r="AC25" s="15">
        <v>1123.2</v>
      </c>
      <c r="AD25" s="15">
        <v>3640</v>
      </c>
      <c r="AE25" t="str">
        <f t="shared" si="0"/>
        <v>X</v>
      </c>
    </row>
    <row r="26" spans="2:33" x14ac:dyDescent="0.25">
      <c r="B26" t="s">
        <v>38</v>
      </c>
      <c r="C26" t="str">
        <f t="shared" si="1"/>
        <v>15/05/2016</v>
      </c>
      <c r="D26">
        <f t="shared" si="2"/>
        <v>1</v>
      </c>
      <c r="E26" s="11">
        <v>0.83333333333333337</v>
      </c>
      <c r="F26">
        <v>6</v>
      </c>
      <c r="G26">
        <v>3</v>
      </c>
      <c r="H26" s="3">
        <v>35</v>
      </c>
      <c r="I26">
        <v>8</v>
      </c>
      <c r="J26">
        <v>1</v>
      </c>
      <c r="K26">
        <v>91</v>
      </c>
      <c r="L26">
        <v>0</v>
      </c>
      <c r="M26">
        <v>0</v>
      </c>
      <c r="N26" s="12">
        <v>40761968</v>
      </c>
      <c r="O26" s="13">
        <v>1660</v>
      </c>
      <c r="P26" s="13">
        <v>1148</v>
      </c>
      <c r="Q26" s="13">
        <v>35519</v>
      </c>
      <c r="R26" s="3">
        <v>51</v>
      </c>
      <c r="S26" s="3">
        <v>3</v>
      </c>
      <c r="T26" s="13">
        <v>2922</v>
      </c>
      <c r="U26" s="13">
        <v>13226</v>
      </c>
      <c r="V26" s="3">
        <v>55</v>
      </c>
      <c r="W26" s="3">
        <v>67</v>
      </c>
      <c r="X26" s="12">
        <v>5985</v>
      </c>
      <c r="Y26" s="12">
        <v>18248</v>
      </c>
      <c r="Z26" s="12">
        <v>7853</v>
      </c>
      <c r="AA26" s="15">
        <v>1312.2</v>
      </c>
      <c r="AB26" s="12">
        <v>6953</v>
      </c>
      <c r="AC26" s="15">
        <v>1161.8</v>
      </c>
      <c r="AD26" s="15">
        <v>3049</v>
      </c>
      <c r="AE26" t="str">
        <f t="shared" si="0"/>
        <v>X</v>
      </c>
    </row>
    <row r="27" spans="2:33" x14ac:dyDescent="0.25">
      <c r="B27" t="s">
        <v>38</v>
      </c>
      <c r="C27" t="str">
        <f t="shared" si="1"/>
        <v>15/05/2016</v>
      </c>
      <c r="D27">
        <f t="shared" si="2"/>
        <v>1</v>
      </c>
      <c r="E27" s="11">
        <v>0.875</v>
      </c>
      <c r="F27">
        <v>5</v>
      </c>
      <c r="G27">
        <v>2</v>
      </c>
      <c r="H27" s="3">
        <v>15</v>
      </c>
      <c r="I27">
        <v>8</v>
      </c>
      <c r="J27">
        <v>1</v>
      </c>
      <c r="K27">
        <v>91</v>
      </c>
      <c r="L27">
        <v>0</v>
      </c>
      <c r="M27">
        <v>0</v>
      </c>
      <c r="N27" s="12">
        <v>40761968</v>
      </c>
      <c r="O27" s="13">
        <v>1412</v>
      </c>
      <c r="P27" s="13">
        <v>1036</v>
      </c>
      <c r="Q27" s="13">
        <v>35250</v>
      </c>
      <c r="R27" s="3">
        <v>77</v>
      </c>
      <c r="S27" s="3">
        <v>3</v>
      </c>
      <c r="T27" s="13">
        <v>1830</v>
      </c>
      <c r="U27" s="13">
        <v>12565</v>
      </c>
      <c r="V27" s="3">
        <v>55</v>
      </c>
      <c r="W27" s="3">
        <v>65</v>
      </c>
      <c r="X27" s="12">
        <v>3059</v>
      </c>
      <c r="Y27" s="12">
        <v>13056</v>
      </c>
      <c r="Z27" s="12">
        <v>7718</v>
      </c>
      <c r="AA27" s="15">
        <v>2522.9</v>
      </c>
      <c r="AB27" s="12">
        <v>3762</v>
      </c>
      <c r="AC27" s="15">
        <v>1229.7</v>
      </c>
      <c r="AD27" s="15">
        <v>4268</v>
      </c>
      <c r="AE27" t="str">
        <f t="shared" si="0"/>
        <v>X</v>
      </c>
    </row>
    <row r="28" spans="2:33" x14ac:dyDescent="0.25">
      <c r="B28" t="s">
        <v>38</v>
      </c>
      <c r="C28" t="str">
        <f t="shared" si="1"/>
        <v>15/05/2016</v>
      </c>
      <c r="D28">
        <f t="shared" si="2"/>
        <v>1</v>
      </c>
      <c r="E28" s="11">
        <v>0.91666666666666663</v>
      </c>
      <c r="F28">
        <v>5</v>
      </c>
      <c r="G28">
        <v>2</v>
      </c>
      <c r="H28" s="3">
        <v>15</v>
      </c>
      <c r="I28">
        <v>8</v>
      </c>
      <c r="J28">
        <v>1</v>
      </c>
      <c r="K28">
        <v>91</v>
      </c>
      <c r="L28">
        <v>0</v>
      </c>
      <c r="M28">
        <v>0</v>
      </c>
      <c r="N28" s="12">
        <v>40761968</v>
      </c>
      <c r="O28" s="13">
        <v>1608</v>
      </c>
      <c r="P28" s="13">
        <v>1048</v>
      </c>
      <c r="Q28" s="13">
        <v>35892</v>
      </c>
      <c r="R28" s="3">
        <v>50</v>
      </c>
      <c r="S28" s="3">
        <v>3</v>
      </c>
      <c r="T28" s="13">
        <v>16260</v>
      </c>
      <c r="U28" s="13">
        <v>12552</v>
      </c>
      <c r="V28" s="3">
        <v>56</v>
      </c>
      <c r="W28" s="3">
        <v>73</v>
      </c>
      <c r="X28" s="12">
        <v>3640</v>
      </c>
      <c r="Y28" s="12">
        <v>12067</v>
      </c>
      <c r="Z28" s="12">
        <v>6136</v>
      </c>
      <c r="AA28" s="15">
        <v>1685.7</v>
      </c>
      <c r="AB28" s="12">
        <v>2847</v>
      </c>
      <c r="AC28">
        <v>782.3</v>
      </c>
      <c r="AD28" s="15">
        <v>3315</v>
      </c>
      <c r="AE28" t="str">
        <f t="shared" si="0"/>
        <v>X</v>
      </c>
    </row>
    <row r="29" spans="2:33" x14ac:dyDescent="0.25">
      <c r="B29" t="s">
        <v>38</v>
      </c>
      <c r="C29" t="str">
        <f t="shared" si="1"/>
        <v>15/05/2016</v>
      </c>
      <c r="D29">
        <f t="shared" si="2"/>
        <v>1</v>
      </c>
      <c r="E29" s="11">
        <v>0.95833333333333337</v>
      </c>
      <c r="F29">
        <v>5</v>
      </c>
      <c r="G29">
        <v>2</v>
      </c>
      <c r="H29" s="3">
        <v>15</v>
      </c>
      <c r="I29">
        <v>6</v>
      </c>
      <c r="J29">
        <v>0</v>
      </c>
      <c r="K29">
        <v>94</v>
      </c>
      <c r="L29">
        <v>0</v>
      </c>
      <c r="M29">
        <v>0</v>
      </c>
      <c r="N29" s="12">
        <v>42535568</v>
      </c>
      <c r="O29" s="13">
        <v>1632</v>
      </c>
      <c r="P29" s="13">
        <v>1048</v>
      </c>
      <c r="Q29" s="13">
        <v>35945</v>
      </c>
      <c r="R29" s="3">
        <v>59</v>
      </c>
      <c r="S29" s="3">
        <v>3</v>
      </c>
      <c r="T29" s="13">
        <v>2989</v>
      </c>
      <c r="U29" s="13">
        <v>12272</v>
      </c>
      <c r="V29" s="3">
        <v>58</v>
      </c>
      <c r="W29" s="3">
        <v>74</v>
      </c>
      <c r="X29" s="12">
        <v>3571</v>
      </c>
      <c r="Y29" s="12">
        <v>13951</v>
      </c>
      <c r="Z29" s="12">
        <v>6295</v>
      </c>
      <c r="AA29" s="15">
        <v>1762.9</v>
      </c>
      <c r="AB29" s="12">
        <v>2986</v>
      </c>
      <c r="AC29">
        <v>836.1</v>
      </c>
      <c r="AD29" s="15">
        <v>3906.7</v>
      </c>
      <c r="AE29" t="str">
        <f t="shared" si="0"/>
        <v>X</v>
      </c>
    </row>
    <row r="30" spans="2:33" x14ac:dyDescent="0.25">
      <c r="B30" t="s">
        <v>39</v>
      </c>
      <c r="C30" t="str">
        <f t="shared" si="1"/>
        <v>16/05/2016</v>
      </c>
      <c r="D30">
        <f t="shared" si="2"/>
        <v>2</v>
      </c>
      <c r="E30" s="11">
        <v>0</v>
      </c>
      <c r="F30">
        <v>6</v>
      </c>
      <c r="G30">
        <v>2</v>
      </c>
      <c r="H30" s="3">
        <v>15</v>
      </c>
      <c r="I30">
        <v>6</v>
      </c>
      <c r="J30">
        <v>0</v>
      </c>
      <c r="K30">
        <v>94</v>
      </c>
      <c r="L30">
        <v>0</v>
      </c>
      <c r="M30">
        <v>0</v>
      </c>
      <c r="N30" s="12">
        <v>42535568</v>
      </c>
      <c r="O30" s="13">
        <v>1816</v>
      </c>
      <c r="P30" s="13">
        <v>1096</v>
      </c>
      <c r="Q30" s="13">
        <v>35795</v>
      </c>
      <c r="R30" s="3">
        <v>52</v>
      </c>
      <c r="S30" s="3">
        <v>3</v>
      </c>
      <c r="T30" s="13">
        <v>3484</v>
      </c>
      <c r="U30" s="13">
        <v>12061</v>
      </c>
      <c r="V30" s="3">
        <v>56</v>
      </c>
      <c r="W30" s="3">
        <v>70</v>
      </c>
      <c r="X30" s="12">
        <v>2929</v>
      </c>
      <c r="Y30" s="12">
        <v>191456</v>
      </c>
      <c r="Z30" s="12">
        <v>12861</v>
      </c>
      <c r="AA30" s="15">
        <v>4390.8999999999996</v>
      </c>
      <c r="AB30" s="12">
        <v>6098</v>
      </c>
      <c r="AC30" s="15">
        <v>2081.8000000000002</v>
      </c>
      <c r="AD30" s="15">
        <v>65365.5</v>
      </c>
      <c r="AE30" t="str">
        <f t="shared" si="0"/>
        <v>X</v>
      </c>
      <c r="AG30" s="14">
        <v>42506</v>
      </c>
    </row>
    <row r="31" spans="2:33" x14ac:dyDescent="0.25">
      <c r="B31" t="s">
        <v>39</v>
      </c>
      <c r="C31" t="str">
        <f t="shared" si="1"/>
        <v>16/05/2016</v>
      </c>
      <c r="D31">
        <f t="shared" si="2"/>
        <v>2</v>
      </c>
      <c r="E31" s="11">
        <v>4.1666666666666664E-2</v>
      </c>
      <c r="F31">
        <v>7</v>
      </c>
      <c r="G31">
        <v>2</v>
      </c>
      <c r="H31" s="3">
        <v>15</v>
      </c>
      <c r="I31">
        <v>6</v>
      </c>
      <c r="J31">
        <v>0</v>
      </c>
      <c r="K31">
        <v>94</v>
      </c>
      <c r="L31">
        <v>0</v>
      </c>
      <c r="M31">
        <v>0</v>
      </c>
      <c r="N31" s="12">
        <v>42535568</v>
      </c>
      <c r="O31" s="13">
        <v>1412</v>
      </c>
      <c r="P31" s="13">
        <v>1072</v>
      </c>
      <c r="Q31" s="13">
        <v>35837</v>
      </c>
      <c r="R31" s="3">
        <v>57</v>
      </c>
      <c r="S31" s="3">
        <v>4</v>
      </c>
      <c r="T31" s="13">
        <v>1877</v>
      </c>
      <c r="U31" s="13">
        <v>16486</v>
      </c>
      <c r="V31" s="3">
        <v>52</v>
      </c>
      <c r="W31" s="3">
        <v>62</v>
      </c>
      <c r="X31" s="12">
        <v>2355</v>
      </c>
      <c r="Y31" s="12">
        <v>18568</v>
      </c>
      <c r="Z31" s="12">
        <v>10297</v>
      </c>
      <c r="AA31" s="15">
        <v>4372.3</v>
      </c>
      <c r="AB31" s="12">
        <v>7188</v>
      </c>
      <c r="AC31" s="15">
        <v>3052.3</v>
      </c>
      <c r="AD31" s="15">
        <v>7884.6</v>
      </c>
      <c r="AE31" t="str">
        <f t="shared" si="0"/>
        <v>X</v>
      </c>
    </row>
    <row r="32" spans="2:33" x14ac:dyDescent="0.25">
      <c r="B32" t="s">
        <v>39</v>
      </c>
      <c r="C32" t="str">
        <f t="shared" si="1"/>
        <v>16/05/2016</v>
      </c>
      <c r="D32">
        <f t="shared" si="2"/>
        <v>2</v>
      </c>
      <c r="E32" s="11">
        <v>8.3333333333333329E-2</v>
      </c>
      <c r="F32">
        <v>6</v>
      </c>
      <c r="G32">
        <v>2</v>
      </c>
      <c r="H32" s="3">
        <v>15</v>
      </c>
      <c r="I32">
        <v>6</v>
      </c>
      <c r="J32">
        <v>0</v>
      </c>
      <c r="K32">
        <v>94</v>
      </c>
      <c r="L32">
        <v>0</v>
      </c>
      <c r="M32">
        <v>0</v>
      </c>
      <c r="N32" s="12">
        <v>42535568</v>
      </c>
      <c r="O32" s="13">
        <v>1400</v>
      </c>
      <c r="P32" s="13">
        <v>1052</v>
      </c>
      <c r="Q32" s="13">
        <v>35707</v>
      </c>
      <c r="R32" s="3">
        <v>67</v>
      </c>
      <c r="S32" s="3">
        <v>3</v>
      </c>
      <c r="T32" s="13">
        <v>1857</v>
      </c>
      <c r="U32" s="13">
        <v>14172</v>
      </c>
      <c r="V32" s="3">
        <v>51</v>
      </c>
      <c r="W32" s="3">
        <v>62</v>
      </c>
      <c r="X32" s="12">
        <v>1665</v>
      </c>
      <c r="Y32" s="12">
        <v>13854</v>
      </c>
      <c r="Z32" s="12">
        <v>6350</v>
      </c>
      <c r="AA32" s="15">
        <v>3813.6</v>
      </c>
      <c r="AB32" s="12">
        <v>5092</v>
      </c>
      <c r="AC32" s="15">
        <v>3058.1</v>
      </c>
      <c r="AD32" s="15">
        <v>8321</v>
      </c>
      <c r="AE32" t="str">
        <f t="shared" si="0"/>
        <v>X</v>
      </c>
    </row>
    <row r="33" spans="2:31" x14ac:dyDescent="0.25">
      <c r="B33" t="s">
        <v>39</v>
      </c>
      <c r="C33" t="str">
        <f t="shared" si="1"/>
        <v>16/05/2016</v>
      </c>
      <c r="D33">
        <f t="shared" si="2"/>
        <v>2</v>
      </c>
      <c r="E33" s="11">
        <v>0.125</v>
      </c>
      <c r="F33">
        <v>6</v>
      </c>
      <c r="G33">
        <v>2</v>
      </c>
      <c r="H33" s="3">
        <v>15</v>
      </c>
      <c r="I33">
        <v>6</v>
      </c>
      <c r="J33">
        <v>0</v>
      </c>
      <c r="K33">
        <v>94</v>
      </c>
      <c r="L33">
        <v>0</v>
      </c>
      <c r="M33">
        <v>0</v>
      </c>
      <c r="N33" s="12">
        <v>42535568</v>
      </c>
      <c r="O33" s="13">
        <v>1404</v>
      </c>
      <c r="P33" s="13">
        <v>1052</v>
      </c>
      <c r="Q33" s="13">
        <v>35742</v>
      </c>
      <c r="R33" s="3">
        <v>49</v>
      </c>
      <c r="S33" s="3">
        <v>3</v>
      </c>
      <c r="T33" s="13">
        <v>1862</v>
      </c>
      <c r="U33" s="13">
        <v>14495</v>
      </c>
      <c r="V33" s="3">
        <v>52</v>
      </c>
      <c r="W33" s="3">
        <v>63</v>
      </c>
      <c r="X33" s="12">
        <v>1913</v>
      </c>
      <c r="Y33" s="12">
        <v>25609</v>
      </c>
      <c r="Z33" s="12">
        <v>6765</v>
      </c>
      <c r="AA33" s="15">
        <v>3536.4</v>
      </c>
      <c r="AB33" s="12">
        <v>14160</v>
      </c>
      <c r="AC33" s="15">
        <v>7402.1</v>
      </c>
      <c r="AD33" s="15">
        <v>13386.7</v>
      </c>
      <c r="AE33" t="str">
        <f t="shared" si="0"/>
        <v>X</v>
      </c>
    </row>
    <row r="34" spans="2:31" x14ac:dyDescent="0.25">
      <c r="B34" t="s">
        <v>39</v>
      </c>
      <c r="C34" t="str">
        <f t="shared" si="1"/>
        <v>16/05/2016</v>
      </c>
      <c r="D34">
        <f t="shared" si="2"/>
        <v>2</v>
      </c>
      <c r="E34" s="11">
        <v>0.16666666666666666</v>
      </c>
      <c r="F34">
        <v>5</v>
      </c>
      <c r="G34">
        <v>2</v>
      </c>
      <c r="H34" s="3">
        <v>15</v>
      </c>
      <c r="I34">
        <v>6</v>
      </c>
      <c r="J34">
        <v>0</v>
      </c>
      <c r="K34">
        <v>94</v>
      </c>
      <c r="L34">
        <v>0</v>
      </c>
      <c r="M34">
        <v>0</v>
      </c>
      <c r="N34" s="12">
        <v>42535568</v>
      </c>
      <c r="O34" s="13">
        <v>1404</v>
      </c>
      <c r="P34" s="13">
        <v>1072</v>
      </c>
      <c r="Q34" s="13">
        <v>35399</v>
      </c>
      <c r="R34" s="3">
        <v>92</v>
      </c>
      <c r="S34" s="3">
        <v>3</v>
      </c>
      <c r="T34" s="13">
        <v>1826</v>
      </c>
      <c r="U34" s="13">
        <v>11301</v>
      </c>
      <c r="V34" s="3">
        <v>52</v>
      </c>
      <c r="W34" s="3">
        <v>63</v>
      </c>
      <c r="X34" s="12">
        <v>1774</v>
      </c>
      <c r="Y34" s="12">
        <v>12038</v>
      </c>
      <c r="Z34" s="12">
        <v>6206</v>
      </c>
      <c r="AA34" s="15">
        <v>3498.6</v>
      </c>
      <c r="AB34" s="12">
        <v>2644</v>
      </c>
      <c r="AC34" s="15">
        <v>1490.6</v>
      </c>
      <c r="AD34" s="15">
        <v>6785.7</v>
      </c>
      <c r="AE34" t="str">
        <f t="shared" si="0"/>
        <v>X</v>
      </c>
    </row>
    <row r="35" spans="2:31" x14ac:dyDescent="0.25">
      <c r="B35" t="s">
        <v>39</v>
      </c>
      <c r="C35" t="str">
        <f t="shared" si="1"/>
        <v>16/05/2016</v>
      </c>
      <c r="D35">
        <f t="shared" si="2"/>
        <v>2</v>
      </c>
      <c r="E35" s="11">
        <v>0.20833333333333334</v>
      </c>
      <c r="F35">
        <v>5</v>
      </c>
      <c r="G35">
        <v>1</v>
      </c>
      <c r="H35" s="3">
        <v>15</v>
      </c>
      <c r="I35">
        <v>8</v>
      </c>
      <c r="J35">
        <v>1</v>
      </c>
      <c r="K35">
        <v>91</v>
      </c>
      <c r="L35">
        <v>0</v>
      </c>
      <c r="M35">
        <v>0</v>
      </c>
      <c r="N35" s="12">
        <v>43726600</v>
      </c>
      <c r="O35" s="13">
        <v>1400</v>
      </c>
      <c r="P35" s="13">
        <v>1052</v>
      </c>
      <c r="Q35" s="13">
        <v>35379</v>
      </c>
      <c r="R35" s="3">
        <v>67</v>
      </c>
      <c r="S35" s="3">
        <v>3</v>
      </c>
      <c r="T35" s="13">
        <v>1869</v>
      </c>
      <c r="U35" s="13">
        <v>15661</v>
      </c>
      <c r="V35" s="3">
        <v>51</v>
      </c>
      <c r="W35" s="3">
        <v>62</v>
      </c>
      <c r="X35" s="12">
        <v>1707</v>
      </c>
      <c r="Y35" s="12">
        <v>12362</v>
      </c>
      <c r="Z35" s="12">
        <v>6268</v>
      </c>
      <c r="AA35" s="15">
        <v>3671.9</v>
      </c>
      <c r="AB35" s="12">
        <v>3767</v>
      </c>
      <c r="AC35" s="15">
        <v>2207</v>
      </c>
      <c r="AD35" s="15">
        <v>7242.2</v>
      </c>
      <c r="AE35" t="str">
        <f t="shared" si="0"/>
        <v>X</v>
      </c>
    </row>
    <row r="36" spans="2:31" x14ac:dyDescent="0.25">
      <c r="B36" t="s">
        <v>39</v>
      </c>
      <c r="C36" t="str">
        <f t="shared" si="1"/>
        <v>16/05/2016</v>
      </c>
      <c r="D36">
        <f t="shared" si="2"/>
        <v>2</v>
      </c>
      <c r="E36" s="11">
        <v>0.25</v>
      </c>
      <c r="F36">
        <v>5</v>
      </c>
      <c r="G36">
        <v>2</v>
      </c>
      <c r="H36" s="3">
        <v>15</v>
      </c>
      <c r="I36">
        <v>8</v>
      </c>
      <c r="J36">
        <v>1</v>
      </c>
      <c r="K36">
        <v>91</v>
      </c>
      <c r="L36">
        <v>0</v>
      </c>
      <c r="M36">
        <v>0</v>
      </c>
      <c r="N36" s="12">
        <v>43726600</v>
      </c>
      <c r="O36" s="13">
        <v>1404</v>
      </c>
      <c r="P36" s="13">
        <v>1064</v>
      </c>
      <c r="Q36" s="13">
        <v>35361</v>
      </c>
      <c r="R36" s="3">
        <v>77</v>
      </c>
      <c r="S36" s="3">
        <v>3</v>
      </c>
      <c r="T36" s="13">
        <v>1925</v>
      </c>
      <c r="U36" s="13">
        <v>11341</v>
      </c>
      <c r="V36" s="3">
        <v>51</v>
      </c>
      <c r="W36" s="3">
        <v>62</v>
      </c>
      <c r="X36" s="12">
        <v>1778</v>
      </c>
      <c r="Y36" s="12">
        <v>10714</v>
      </c>
      <c r="Z36" s="12">
        <v>6054</v>
      </c>
      <c r="AA36" s="15">
        <v>3405</v>
      </c>
      <c r="AB36" s="12">
        <v>2634</v>
      </c>
      <c r="AC36" s="15">
        <v>1481.6</v>
      </c>
      <c r="AD36" s="15">
        <v>6025.9</v>
      </c>
      <c r="AE36" t="str">
        <f t="shared" si="0"/>
        <v>X</v>
      </c>
    </row>
    <row r="37" spans="2:31" x14ac:dyDescent="0.25">
      <c r="B37" t="s">
        <v>39</v>
      </c>
      <c r="C37" t="str">
        <f t="shared" si="1"/>
        <v>16/05/2016</v>
      </c>
      <c r="D37">
        <f t="shared" si="2"/>
        <v>2</v>
      </c>
      <c r="E37" s="11">
        <v>0.29166666666666669</v>
      </c>
      <c r="F37">
        <v>4</v>
      </c>
      <c r="G37">
        <v>1</v>
      </c>
      <c r="H37" s="3">
        <v>15</v>
      </c>
      <c r="I37">
        <v>8</v>
      </c>
      <c r="J37">
        <v>1</v>
      </c>
      <c r="K37">
        <v>91</v>
      </c>
      <c r="L37">
        <v>0</v>
      </c>
      <c r="M37">
        <v>0</v>
      </c>
      <c r="N37" s="12">
        <v>43726600</v>
      </c>
      <c r="O37" s="13">
        <v>1272</v>
      </c>
      <c r="P37" s="13">
        <v>1068</v>
      </c>
      <c r="Q37" s="13">
        <v>34878</v>
      </c>
      <c r="R37" s="3">
        <v>70</v>
      </c>
      <c r="S37" s="3">
        <v>3</v>
      </c>
      <c r="T37" s="3">
        <v>194</v>
      </c>
      <c r="U37" s="13">
        <v>10054</v>
      </c>
      <c r="V37" s="3">
        <v>50</v>
      </c>
      <c r="W37" s="3">
        <v>51</v>
      </c>
      <c r="X37" s="12">
        <v>3323</v>
      </c>
      <c r="Y37" s="12">
        <v>57248</v>
      </c>
      <c r="Z37" s="12">
        <v>8467</v>
      </c>
      <c r="AA37" s="15">
        <v>2547.9</v>
      </c>
      <c r="AB37" s="12">
        <v>43788</v>
      </c>
      <c r="AC37" s="15">
        <v>13177.3</v>
      </c>
      <c r="AD37" s="15">
        <v>17227.7</v>
      </c>
      <c r="AE37" t="str">
        <f t="shared" si="0"/>
        <v>X</v>
      </c>
    </row>
    <row r="38" spans="2:31" x14ac:dyDescent="0.25">
      <c r="B38" t="s">
        <v>39</v>
      </c>
      <c r="C38" t="str">
        <f t="shared" si="1"/>
        <v>16/05/2016</v>
      </c>
      <c r="D38">
        <f t="shared" si="2"/>
        <v>2</v>
      </c>
      <c r="E38" s="11">
        <v>0.33333333333333331</v>
      </c>
      <c r="F38">
        <v>5</v>
      </c>
      <c r="G38">
        <v>4</v>
      </c>
      <c r="H38" s="3">
        <v>35</v>
      </c>
      <c r="I38">
        <v>8</v>
      </c>
      <c r="J38">
        <v>1</v>
      </c>
      <c r="K38">
        <v>91</v>
      </c>
      <c r="L38">
        <v>0</v>
      </c>
      <c r="M38">
        <v>0</v>
      </c>
      <c r="N38" s="12">
        <v>43726600</v>
      </c>
      <c r="O38" s="13">
        <v>1388</v>
      </c>
      <c r="P38" s="13">
        <v>1056</v>
      </c>
      <c r="Q38" s="13">
        <v>35020</v>
      </c>
      <c r="R38" s="3">
        <v>19</v>
      </c>
      <c r="S38" s="3">
        <v>1</v>
      </c>
      <c r="T38" s="13">
        <v>7316</v>
      </c>
      <c r="U38" s="13">
        <v>8831</v>
      </c>
      <c r="V38" s="3">
        <v>59</v>
      </c>
      <c r="W38" s="3">
        <v>62</v>
      </c>
      <c r="X38" s="12">
        <v>15928</v>
      </c>
      <c r="Y38" s="12">
        <v>24166</v>
      </c>
      <c r="Z38" s="12">
        <v>8344</v>
      </c>
      <c r="AA38">
        <v>523.79999999999995</v>
      </c>
      <c r="AB38" s="12">
        <v>11875</v>
      </c>
      <c r="AC38">
        <v>745.5</v>
      </c>
      <c r="AD38" s="15">
        <v>1517.2</v>
      </c>
      <c r="AE38" t="str">
        <f t="shared" si="0"/>
        <v>O</v>
      </c>
    </row>
    <row r="39" spans="2:31" x14ac:dyDescent="0.25">
      <c r="B39" t="s">
        <v>39</v>
      </c>
      <c r="C39" t="str">
        <f t="shared" si="1"/>
        <v>16/05/2016</v>
      </c>
      <c r="D39">
        <f t="shared" si="2"/>
        <v>2</v>
      </c>
      <c r="E39" s="11">
        <v>0.375</v>
      </c>
      <c r="F39">
        <v>17</v>
      </c>
      <c r="G39">
        <v>15</v>
      </c>
      <c r="H39" s="3">
        <v>32</v>
      </c>
      <c r="I39">
        <v>7</v>
      </c>
      <c r="J39">
        <v>1</v>
      </c>
      <c r="K39">
        <v>92</v>
      </c>
      <c r="L39">
        <v>0</v>
      </c>
      <c r="M39">
        <v>0</v>
      </c>
      <c r="N39" s="12">
        <v>43725880</v>
      </c>
      <c r="O39" s="13">
        <v>5288</v>
      </c>
      <c r="P39" s="13">
        <v>1260</v>
      </c>
      <c r="Q39" s="13">
        <v>46280</v>
      </c>
      <c r="R39" s="3">
        <v>26</v>
      </c>
      <c r="S39" s="3">
        <v>2</v>
      </c>
      <c r="T39" s="13">
        <v>116999</v>
      </c>
      <c r="U39" s="13">
        <v>34485</v>
      </c>
      <c r="V39" s="3">
        <v>220</v>
      </c>
      <c r="W39" s="3">
        <v>296</v>
      </c>
      <c r="X39" s="12">
        <v>36725</v>
      </c>
      <c r="Y39" s="12">
        <v>40053</v>
      </c>
      <c r="Z39" s="12">
        <v>14316</v>
      </c>
      <c r="AA39">
        <v>389.8</v>
      </c>
      <c r="AB39" s="12">
        <v>19848</v>
      </c>
      <c r="AC39">
        <v>540.4</v>
      </c>
      <c r="AD39" s="15">
        <v>1090.5999999999999</v>
      </c>
      <c r="AE39" t="str">
        <f t="shared" si="0"/>
        <v>O</v>
      </c>
    </row>
    <row r="40" spans="2:31" x14ac:dyDescent="0.25">
      <c r="B40" t="s">
        <v>39</v>
      </c>
      <c r="C40" t="str">
        <f t="shared" si="1"/>
        <v>16/05/2016</v>
      </c>
      <c r="D40">
        <f t="shared" si="2"/>
        <v>2</v>
      </c>
      <c r="E40" s="11">
        <v>0.41666666666666669</v>
      </c>
      <c r="F40">
        <v>12</v>
      </c>
      <c r="G40">
        <v>9</v>
      </c>
      <c r="H40" s="3">
        <v>35</v>
      </c>
      <c r="I40">
        <v>7</v>
      </c>
      <c r="J40">
        <v>1</v>
      </c>
      <c r="K40">
        <v>92</v>
      </c>
      <c r="L40">
        <v>0</v>
      </c>
      <c r="M40">
        <v>0</v>
      </c>
      <c r="N40" s="12">
        <v>43725880</v>
      </c>
      <c r="O40" s="13">
        <v>9908</v>
      </c>
      <c r="P40" s="13">
        <v>1532</v>
      </c>
      <c r="Q40" s="13">
        <v>59685</v>
      </c>
      <c r="R40" s="3">
        <v>26</v>
      </c>
      <c r="S40" s="3">
        <v>2</v>
      </c>
      <c r="T40" s="13">
        <v>320396</v>
      </c>
      <c r="U40" s="13">
        <v>67218</v>
      </c>
      <c r="V40" s="3">
        <v>406</v>
      </c>
      <c r="W40" s="3">
        <v>579</v>
      </c>
      <c r="X40" s="12">
        <v>48402</v>
      </c>
      <c r="Y40" s="12">
        <v>49862</v>
      </c>
      <c r="Z40" s="12">
        <v>19108</v>
      </c>
      <c r="AA40">
        <v>394.8</v>
      </c>
      <c r="AB40" s="12">
        <v>22104</v>
      </c>
      <c r="AC40">
        <v>456.7</v>
      </c>
      <c r="AD40" s="15">
        <v>1030.2</v>
      </c>
      <c r="AE40" t="str">
        <f t="shared" si="0"/>
        <v>O</v>
      </c>
    </row>
    <row r="41" spans="2:31" x14ac:dyDescent="0.25">
      <c r="B41" t="s">
        <v>39</v>
      </c>
      <c r="C41" t="str">
        <f t="shared" si="1"/>
        <v>16/05/2016</v>
      </c>
      <c r="D41">
        <f t="shared" si="2"/>
        <v>2</v>
      </c>
      <c r="E41" s="11">
        <v>0.45833333333333331</v>
      </c>
      <c r="F41">
        <v>15</v>
      </c>
      <c r="G41">
        <v>13</v>
      </c>
      <c r="H41" s="3">
        <v>34</v>
      </c>
      <c r="I41">
        <v>10</v>
      </c>
      <c r="J41">
        <v>1</v>
      </c>
      <c r="K41">
        <v>89</v>
      </c>
      <c r="L41">
        <v>0</v>
      </c>
      <c r="M41">
        <v>0</v>
      </c>
      <c r="N41" s="12">
        <v>43099352</v>
      </c>
      <c r="O41" s="13">
        <v>19164</v>
      </c>
      <c r="P41" s="13">
        <v>3012</v>
      </c>
      <c r="Q41" s="13">
        <v>68607</v>
      </c>
      <c r="R41" s="3">
        <v>26</v>
      </c>
      <c r="S41" s="3">
        <v>2</v>
      </c>
      <c r="T41" s="13">
        <v>545107</v>
      </c>
      <c r="U41" s="13">
        <v>93152</v>
      </c>
      <c r="V41" s="3">
        <v>526</v>
      </c>
      <c r="W41" s="3">
        <v>776</v>
      </c>
      <c r="X41" s="12">
        <v>50291</v>
      </c>
      <c r="Y41" s="12">
        <v>57762</v>
      </c>
      <c r="Z41" s="12">
        <v>18989</v>
      </c>
      <c r="AA41">
        <v>377.6</v>
      </c>
      <c r="AB41" s="12">
        <v>29899</v>
      </c>
      <c r="AC41">
        <v>594.5</v>
      </c>
      <c r="AD41" s="15">
        <v>1148.5999999999999</v>
      </c>
      <c r="AE41" t="str">
        <f t="shared" si="0"/>
        <v>O</v>
      </c>
    </row>
    <row r="42" spans="2:31" x14ac:dyDescent="0.25">
      <c r="B42" t="s">
        <v>39</v>
      </c>
      <c r="C42" t="str">
        <f t="shared" si="1"/>
        <v>16/05/2016</v>
      </c>
      <c r="D42">
        <f t="shared" si="2"/>
        <v>2</v>
      </c>
      <c r="E42" s="11">
        <v>0.5</v>
      </c>
      <c r="F42">
        <v>10</v>
      </c>
      <c r="G42">
        <v>8</v>
      </c>
      <c r="H42" s="3">
        <v>35</v>
      </c>
      <c r="I42">
        <v>10</v>
      </c>
      <c r="J42">
        <v>1</v>
      </c>
      <c r="K42">
        <v>89</v>
      </c>
      <c r="L42">
        <v>0</v>
      </c>
      <c r="M42">
        <v>0</v>
      </c>
      <c r="N42" s="12">
        <v>43099352</v>
      </c>
      <c r="O42" s="13">
        <v>20192</v>
      </c>
      <c r="P42" s="13">
        <v>1700</v>
      </c>
      <c r="Q42" s="13">
        <v>72226</v>
      </c>
      <c r="R42" s="3">
        <v>26</v>
      </c>
      <c r="S42" s="3">
        <v>2</v>
      </c>
      <c r="T42" s="13">
        <v>638643</v>
      </c>
      <c r="U42" s="13">
        <v>105559</v>
      </c>
      <c r="V42" s="3">
        <v>569</v>
      </c>
      <c r="W42" s="3">
        <v>875</v>
      </c>
      <c r="X42" s="12">
        <v>46376</v>
      </c>
      <c r="Y42" s="12">
        <v>41833</v>
      </c>
      <c r="Z42" s="12">
        <v>14151</v>
      </c>
      <c r="AA42">
        <v>305.10000000000002</v>
      </c>
      <c r="AB42" s="12">
        <v>17542</v>
      </c>
      <c r="AC42">
        <v>378.3</v>
      </c>
      <c r="AD42">
        <v>902</v>
      </c>
      <c r="AE42" t="str">
        <f t="shared" si="0"/>
        <v>O</v>
      </c>
    </row>
    <row r="43" spans="2:31" x14ac:dyDescent="0.25">
      <c r="B43" t="s">
        <v>39</v>
      </c>
      <c r="C43" t="str">
        <f t="shared" si="1"/>
        <v>16/05/2016</v>
      </c>
      <c r="D43">
        <f t="shared" si="2"/>
        <v>2</v>
      </c>
      <c r="E43" s="11">
        <v>0.54166666666666663</v>
      </c>
      <c r="F43">
        <v>10</v>
      </c>
      <c r="G43">
        <v>7</v>
      </c>
      <c r="H43" s="3">
        <v>35</v>
      </c>
      <c r="I43">
        <v>10</v>
      </c>
      <c r="J43">
        <v>1</v>
      </c>
      <c r="K43">
        <v>89</v>
      </c>
      <c r="L43">
        <v>0</v>
      </c>
      <c r="M43">
        <v>0</v>
      </c>
      <c r="N43" s="12">
        <v>43099352</v>
      </c>
      <c r="O43" s="13">
        <v>17848</v>
      </c>
      <c r="P43" s="13">
        <v>1616</v>
      </c>
      <c r="Q43" s="13">
        <v>73702</v>
      </c>
      <c r="R43" s="3">
        <v>51</v>
      </c>
      <c r="S43" s="3">
        <v>3</v>
      </c>
      <c r="T43" s="13">
        <v>633304</v>
      </c>
      <c r="U43" s="13">
        <v>108104</v>
      </c>
      <c r="V43" s="3">
        <v>558</v>
      </c>
      <c r="W43" s="3">
        <v>894</v>
      </c>
      <c r="X43" s="12">
        <v>36017</v>
      </c>
      <c r="Y43" s="12">
        <v>26435</v>
      </c>
      <c r="Z43" s="12">
        <v>10613</v>
      </c>
      <c r="AA43">
        <v>294.7</v>
      </c>
      <c r="AB43" s="12">
        <v>11047</v>
      </c>
      <c r="AC43">
        <v>306.7</v>
      </c>
      <c r="AD43">
        <v>733.9</v>
      </c>
      <c r="AE43" t="str">
        <f t="shared" si="0"/>
        <v>O</v>
      </c>
    </row>
    <row r="44" spans="2:31" x14ac:dyDescent="0.25">
      <c r="B44" t="s">
        <v>39</v>
      </c>
      <c r="C44" t="str">
        <f t="shared" si="1"/>
        <v>16/05/2016</v>
      </c>
      <c r="D44">
        <f t="shared" si="2"/>
        <v>2</v>
      </c>
      <c r="E44" s="11">
        <v>0.58333333333333337</v>
      </c>
      <c r="F44">
        <v>9</v>
      </c>
      <c r="G44">
        <v>7</v>
      </c>
      <c r="H44" s="3">
        <v>35</v>
      </c>
      <c r="I44">
        <v>10</v>
      </c>
      <c r="J44">
        <v>1</v>
      </c>
      <c r="K44">
        <v>89</v>
      </c>
      <c r="L44">
        <v>0</v>
      </c>
      <c r="M44">
        <v>0</v>
      </c>
      <c r="N44" s="12">
        <v>43099352</v>
      </c>
      <c r="O44" s="13">
        <v>14264</v>
      </c>
      <c r="P44" s="13">
        <v>1120</v>
      </c>
      <c r="Q44" s="13">
        <v>66286</v>
      </c>
      <c r="R44" s="3">
        <v>19</v>
      </c>
      <c r="S44" s="3">
        <v>1</v>
      </c>
      <c r="T44" s="13">
        <v>506395</v>
      </c>
      <c r="U44" s="13">
        <v>89329</v>
      </c>
      <c r="V44" s="3">
        <v>461</v>
      </c>
      <c r="W44" s="3">
        <v>746</v>
      </c>
      <c r="X44" s="12">
        <v>26073</v>
      </c>
      <c r="Y44" s="12">
        <v>32183</v>
      </c>
      <c r="Z44" s="12">
        <v>10615</v>
      </c>
      <c r="AA44">
        <v>407.1</v>
      </c>
      <c r="AB44" s="12">
        <v>17784</v>
      </c>
      <c r="AC44">
        <v>682.1</v>
      </c>
      <c r="AD44" s="15">
        <v>1234.3</v>
      </c>
      <c r="AE44" t="str">
        <f t="shared" si="0"/>
        <v>O</v>
      </c>
    </row>
    <row r="45" spans="2:31" x14ac:dyDescent="0.25">
      <c r="B45" t="s">
        <v>39</v>
      </c>
      <c r="C45" t="str">
        <f t="shared" si="1"/>
        <v>16/05/2016</v>
      </c>
      <c r="D45">
        <f t="shared" si="2"/>
        <v>2</v>
      </c>
      <c r="E45" s="11">
        <v>0.625</v>
      </c>
      <c r="F45">
        <v>10</v>
      </c>
      <c r="G45">
        <v>8</v>
      </c>
      <c r="H45" s="3">
        <v>35</v>
      </c>
      <c r="I45">
        <v>10</v>
      </c>
      <c r="J45">
        <v>1</v>
      </c>
      <c r="K45">
        <v>89</v>
      </c>
      <c r="L45">
        <v>0</v>
      </c>
      <c r="M45">
        <v>0</v>
      </c>
      <c r="N45" s="12">
        <v>43099352</v>
      </c>
      <c r="O45" s="13">
        <v>13836</v>
      </c>
      <c r="P45" s="13">
        <v>1088</v>
      </c>
      <c r="Q45" s="13">
        <v>63912</v>
      </c>
      <c r="R45" s="3">
        <v>26</v>
      </c>
      <c r="S45" s="3">
        <v>2</v>
      </c>
      <c r="T45" s="13">
        <v>437150</v>
      </c>
      <c r="U45" s="13">
        <v>84524</v>
      </c>
      <c r="V45" s="3">
        <v>426</v>
      </c>
      <c r="W45" s="3">
        <v>690</v>
      </c>
      <c r="X45" s="12">
        <v>43553</v>
      </c>
      <c r="Y45" s="12">
        <v>36108</v>
      </c>
      <c r="Z45" s="12">
        <v>12086</v>
      </c>
      <c r="AA45">
        <v>277.5</v>
      </c>
      <c r="AB45" s="12">
        <v>17469</v>
      </c>
      <c r="AC45">
        <v>401.1</v>
      </c>
      <c r="AD45">
        <v>829.1</v>
      </c>
      <c r="AE45" t="str">
        <f t="shared" si="0"/>
        <v>O</v>
      </c>
    </row>
    <row r="46" spans="2:31" x14ac:dyDescent="0.25">
      <c r="B46" t="s">
        <v>39</v>
      </c>
      <c r="C46" t="str">
        <f t="shared" si="1"/>
        <v>16/05/2016</v>
      </c>
      <c r="D46">
        <f t="shared" si="2"/>
        <v>2</v>
      </c>
      <c r="E46" s="11">
        <v>0.66666666666666663</v>
      </c>
      <c r="F46">
        <v>10</v>
      </c>
      <c r="G46">
        <v>8</v>
      </c>
      <c r="H46" s="3">
        <v>35</v>
      </c>
      <c r="I46">
        <v>11</v>
      </c>
      <c r="J46">
        <v>1</v>
      </c>
      <c r="K46">
        <v>88</v>
      </c>
      <c r="L46">
        <v>0</v>
      </c>
      <c r="M46">
        <v>8</v>
      </c>
      <c r="N46" s="12">
        <v>41332480</v>
      </c>
      <c r="O46" s="13">
        <v>14232</v>
      </c>
      <c r="P46" s="13">
        <v>1204</v>
      </c>
      <c r="Q46" s="13">
        <v>68844</v>
      </c>
      <c r="R46" s="3">
        <v>32</v>
      </c>
      <c r="S46" s="3">
        <v>2</v>
      </c>
      <c r="T46" s="13">
        <v>453986</v>
      </c>
      <c r="U46" s="13">
        <v>95177</v>
      </c>
      <c r="V46" s="3">
        <v>507</v>
      </c>
      <c r="W46" s="3">
        <v>782</v>
      </c>
      <c r="X46" s="12">
        <v>47142</v>
      </c>
      <c r="Y46" s="12">
        <v>46865</v>
      </c>
      <c r="Z46" s="12">
        <v>17433</v>
      </c>
      <c r="AA46">
        <v>369.8</v>
      </c>
      <c r="AB46" s="12">
        <v>22808</v>
      </c>
      <c r="AC46">
        <v>483.8</v>
      </c>
      <c r="AD46">
        <v>994.1</v>
      </c>
      <c r="AE46" t="str">
        <f t="shared" si="0"/>
        <v>O</v>
      </c>
    </row>
    <row r="47" spans="2:31" x14ac:dyDescent="0.25">
      <c r="B47" t="s">
        <v>39</v>
      </c>
      <c r="C47" t="str">
        <f t="shared" si="1"/>
        <v>16/05/2016</v>
      </c>
      <c r="D47">
        <f t="shared" si="2"/>
        <v>2</v>
      </c>
      <c r="E47" s="11">
        <v>0.70833333333333337</v>
      </c>
      <c r="F47">
        <v>11</v>
      </c>
      <c r="G47">
        <v>9</v>
      </c>
      <c r="H47" s="3">
        <v>35</v>
      </c>
      <c r="I47">
        <v>11</v>
      </c>
      <c r="J47">
        <v>1</v>
      </c>
      <c r="K47">
        <v>88</v>
      </c>
      <c r="L47">
        <v>0</v>
      </c>
      <c r="M47">
        <v>8</v>
      </c>
      <c r="N47" s="12">
        <v>41332480</v>
      </c>
      <c r="O47" s="13">
        <v>15232</v>
      </c>
      <c r="P47" s="13">
        <v>1588</v>
      </c>
      <c r="Q47" s="13">
        <v>67869</v>
      </c>
      <c r="R47" s="3">
        <v>26</v>
      </c>
      <c r="S47" s="3">
        <v>2</v>
      </c>
      <c r="T47" s="13">
        <v>497591</v>
      </c>
      <c r="U47" s="13">
        <v>94116</v>
      </c>
      <c r="V47" s="3">
        <v>518</v>
      </c>
      <c r="W47" s="3">
        <v>789</v>
      </c>
      <c r="X47" s="12">
        <v>30199</v>
      </c>
      <c r="Y47" s="12">
        <v>31972</v>
      </c>
      <c r="Z47" s="12">
        <v>10080</v>
      </c>
      <c r="AA47">
        <v>333.8</v>
      </c>
      <c r="AB47" s="12">
        <v>15577</v>
      </c>
      <c r="AC47">
        <v>515.79999999999995</v>
      </c>
      <c r="AD47" s="15">
        <v>1058.7</v>
      </c>
      <c r="AE47" t="str">
        <f t="shared" si="0"/>
        <v>O</v>
      </c>
    </row>
    <row r="48" spans="2:31" x14ac:dyDescent="0.25">
      <c r="B48" t="s">
        <v>39</v>
      </c>
      <c r="C48" t="str">
        <f t="shared" si="1"/>
        <v>16/05/2016</v>
      </c>
      <c r="D48">
        <f t="shared" si="2"/>
        <v>2</v>
      </c>
      <c r="E48" s="11">
        <v>0.75</v>
      </c>
      <c r="F48">
        <v>10</v>
      </c>
      <c r="G48">
        <v>8</v>
      </c>
      <c r="H48" s="3">
        <v>35</v>
      </c>
      <c r="I48">
        <v>11</v>
      </c>
      <c r="J48">
        <v>1</v>
      </c>
      <c r="K48">
        <v>88</v>
      </c>
      <c r="L48">
        <v>0</v>
      </c>
      <c r="M48">
        <v>0</v>
      </c>
      <c r="N48" s="12">
        <v>41431232</v>
      </c>
      <c r="O48" s="13">
        <v>9688</v>
      </c>
      <c r="P48" s="13">
        <v>4160</v>
      </c>
      <c r="Q48" s="13">
        <v>49374</v>
      </c>
      <c r="R48" s="13">
        <v>2074</v>
      </c>
      <c r="S48" s="3">
        <v>3</v>
      </c>
      <c r="T48" s="13">
        <v>236944</v>
      </c>
      <c r="U48" s="13">
        <v>43879</v>
      </c>
      <c r="V48" s="3">
        <v>260</v>
      </c>
      <c r="W48" s="3">
        <v>365</v>
      </c>
      <c r="X48" s="12">
        <v>12656</v>
      </c>
      <c r="Y48" s="12">
        <v>19026</v>
      </c>
      <c r="Z48" s="12">
        <v>7349</v>
      </c>
      <c r="AA48">
        <v>580.6</v>
      </c>
      <c r="AB48" s="12">
        <v>5507</v>
      </c>
      <c r="AC48">
        <v>435.1</v>
      </c>
      <c r="AD48" s="15">
        <v>1503.3</v>
      </c>
      <c r="AE48" t="str">
        <f t="shared" si="0"/>
        <v>O</v>
      </c>
    </row>
    <row r="49" spans="2:33" x14ac:dyDescent="0.25">
      <c r="B49" t="s">
        <v>39</v>
      </c>
      <c r="C49" t="str">
        <f t="shared" si="1"/>
        <v>16/05/2016</v>
      </c>
      <c r="D49">
        <f t="shared" si="2"/>
        <v>2</v>
      </c>
      <c r="E49" s="11">
        <v>0.79166666666666663</v>
      </c>
      <c r="F49">
        <v>5</v>
      </c>
      <c r="G49">
        <v>1</v>
      </c>
      <c r="H49" s="3">
        <v>35</v>
      </c>
      <c r="I49">
        <v>11</v>
      </c>
      <c r="J49">
        <v>1</v>
      </c>
      <c r="K49">
        <v>88</v>
      </c>
      <c r="L49">
        <v>0</v>
      </c>
      <c r="M49">
        <v>0</v>
      </c>
      <c r="N49" s="12">
        <v>41431232</v>
      </c>
      <c r="O49" s="13">
        <v>3888</v>
      </c>
      <c r="P49" s="13">
        <v>1056</v>
      </c>
      <c r="Q49" s="13">
        <v>41448</v>
      </c>
      <c r="R49" s="3">
        <v>293</v>
      </c>
      <c r="S49" s="3">
        <v>4</v>
      </c>
      <c r="T49" s="13">
        <v>97634</v>
      </c>
      <c r="U49" s="13">
        <v>28857</v>
      </c>
      <c r="V49" s="3">
        <v>141</v>
      </c>
      <c r="W49" s="3">
        <v>187</v>
      </c>
      <c r="X49" s="12">
        <v>5092</v>
      </c>
      <c r="Y49" s="12">
        <v>15048</v>
      </c>
      <c r="Z49" s="12">
        <v>9154</v>
      </c>
      <c r="AA49" s="15">
        <v>1797.8</v>
      </c>
      <c r="AB49" s="12">
        <v>4170</v>
      </c>
      <c r="AC49">
        <v>818.9</v>
      </c>
      <c r="AD49" s="15">
        <v>2955.2</v>
      </c>
      <c r="AE49" t="str">
        <f t="shared" si="0"/>
        <v>O</v>
      </c>
    </row>
    <row r="50" spans="2:33" x14ac:dyDescent="0.25">
      <c r="B50" t="s">
        <v>39</v>
      </c>
      <c r="C50" t="str">
        <f t="shared" si="1"/>
        <v>16/05/2016</v>
      </c>
      <c r="D50">
        <f t="shared" si="2"/>
        <v>2</v>
      </c>
      <c r="E50" s="11">
        <v>0.83333333333333337</v>
      </c>
      <c r="F50">
        <v>8</v>
      </c>
      <c r="G50">
        <v>4</v>
      </c>
      <c r="H50" s="3">
        <v>35</v>
      </c>
      <c r="I50">
        <v>11</v>
      </c>
      <c r="J50">
        <v>1</v>
      </c>
      <c r="K50">
        <v>88</v>
      </c>
      <c r="L50">
        <v>0</v>
      </c>
      <c r="M50">
        <v>0</v>
      </c>
      <c r="N50" s="12">
        <v>41431232</v>
      </c>
      <c r="O50" s="13">
        <v>2764</v>
      </c>
      <c r="P50" s="13">
        <v>1080</v>
      </c>
      <c r="Q50" s="13">
        <v>38512</v>
      </c>
      <c r="R50" s="3">
        <v>250</v>
      </c>
      <c r="S50" s="3">
        <v>3</v>
      </c>
      <c r="T50" s="13">
        <v>68897</v>
      </c>
      <c r="U50" s="13">
        <v>26034</v>
      </c>
      <c r="V50" s="3">
        <v>101</v>
      </c>
      <c r="W50" s="3">
        <v>126</v>
      </c>
      <c r="X50" s="12">
        <v>6254</v>
      </c>
      <c r="Y50" s="12">
        <v>30322</v>
      </c>
      <c r="Z50" s="12">
        <v>7638</v>
      </c>
      <c r="AA50" s="15">
        <v>1221.3</v>
      </c>
      <c r="AB50" s="12">
        <v>10350</v>
      </c>
      <c r="AC50" s="15">
        <v>1654.9</v>
      </c>
      <c r="AD50" s="15">
        <v>4848.5</v>
      </c>
      <c r="AE50" t="str">
        <f t="shared" si="0"/>
        <v>X</v>
      </c>
    </row>
    <row r="51" spans="2:33" x14ac:dyDescent="0.25">
      <c r="B51" t="s">
        <v>39</v>
      </c>
      <c r="C51" t="str">
        <f t="shared" si="1"/>
        <v>16/05/2016</v>
      </c>
      <c r="D51">
        <f t="shared" si="2"/>
        <v>2</v>
      </c>
      <c r="E51" s="11">
        <v>0.875</v>
      </c>
      <c r="F51">
        <v>6</v>
      </c>
      <c r="G51">
        <v>2</v>
      </c>
      <c r="H51" s="3">
        <v>15</v>
      </c>
      <c r="I51">
        <v>11</v>
      </c>
      <c r="J51">
        <v>1</v>
      </c>
      <c r="K51">
        <v>88</v>
      </c>
      <c r="L51">
        <v>0</v>
      </c>
      <c r="M51">
        <v>8</v>
      </c>
      <c r="N51" s="12">
        <v>41332480</v>
      </c>
      <c r="O51" s="13">
        <v>2420</v>
      </c>
      <c r="P51" s="13">
        <v>1060</v>
      </c>
      <c r="Q51" s="13">
        <v>37456</v>
      </c>
      <c r="R51" s="3">
        <v>136</v>
      </c>
      <c r="S51" s="3">
        <v>4</v>
      </c>
      <c r="T51" s="13">
        <v>49294</v>
      </c>
      <c r="U51" s="13">
        <v>23916</v>
      </c>
      <c r="V51" s="3">
        <v>91</v>
      </c>
      <c r="W51" s="3">
        <v>117</v>
      </c>
      <c r="X51" s="12">
        <v>4051</v>
      </c>
      <c r="Y51" s="12">
        <v>50163</v>
      </c>
      <c r="Z51" s="12">
        <v>7892</v>
      </c>
      <c r="AA51" s="15">
        <v>1948.2</v>
      </c>
      <c r="AB51" s="12">
        <v>15084</v>
      </c>
      <c r="AC51" s="15">
        <v>3723.4</v>
      </c>
      <c r="AD51" s="15">
        <v>12382.8</v>
      </c>
      <c r="AE51" t="str">
        <f t="shared" si="0"/>
        <v>X</v>
      </c>
    </row>
    <row r="52" spans="2:33" x14ac:dyDescent="0.25">
      <c r="B52" t="s">
        <v>39</v>
      </c>
      <c r="C52" t="str">
        <f t="shared" si="1"/>
        <v>16/05/2016</v>
      </c>
      <c r="D52">
        <f t="shared" si="2"/>
        <v>2</v>
      </c>
      <c r="E52" s="11">
        <v>0.91666666666666663</v>
      </c>
      <c r="F52">
        <v>4</v>
      </c>
      <c r="G52">
        <v>1</v>
      </c>
      <c r="H52" s="3">
        <v>15</v>
      </c>
      <c r="I52">
        <v>11</v>
      </c>
      <c r="J52">
        <v>2</v>
      </c>
      <c r="K52">
        <v>87</v>
      </c>
      <c r="L52" s="12">
        <v>52480</v>
      </c>
      <c r="M52">
        <v>0</v>
      </c>
      <c r="N52" s="12">
        <v>54404472</v>
      </c>
      <c r="O52" s="13">
        <v>2364</v>
      </c>
      <c r="P52" s="13">
        <v>1052</v>
      </c>
      <c r="Q52" s="13">
        <v>37423</v>
      </c>
      <c r="R52" s="3">
        <v>52</v>
      </c>
      <c r="S52" s="3">
        <v>3</v>
      </c>
      <c r="T52" s="13">
        <v>30548</v>
      </c>
      <c r="U52" s="13">
        <v>19359</v>
      </c>
      <c r="V52" s="3">
        <v>90</v>
      </c>
      <c r="W52" s="3">
        <v>117</v>
      </c>
      <c r="X52" s="12">
        <v>6434</v>
      </c>
      <c r="Y52" s="12">
        <v>14091</v>
      </c>
      <c r="Z52" s="12">
        <v>6871</v>
      </c>
      <c r="AA52" s="15">
        <v>1068</v>
      </c>
      <c r="AB52" s="12">
        <v>3742</v>
      </c>
      <c r="AC52">
        <v>581.5</v>
      </c>
      <c r="AD52" s="15">
        <v>2190</v>
      </c>
      <c r="AE52" t="str">
        <f t="shared" si="0"/>
        <v>O</v>
      </c>
    </row>
    <row r="53" spans="2:33" x14ac:dyDescent="0.25">
      <c r="B53" t="s">
        <v>39</v>
      </c>
      <c r="C53" t="str">
        <f t="shared" si="1"/>
        <v>16/05/2016</v>
      </c>
      <c r="D53">
        <f t="shared" si="2"/>
        <v>2</v>
      </c>
      <c r="E53" s="11">
        <v>0.95833333333333337</v>
      </c>
      <c r="F53">
        <v>5</v>
      </c>
      <c r="G53">
        <v>2</v>
      </c>
      <c r="H53" s="3">
        <v>15</v>
      </c>
      <c r="I53">
        <v>11</v>
      </c>
      <c r="J53">
        <v>2</v>
      </c>
      <c r="K53">
        <v>87</v>
      </c>
      <c r="L53" s="12">
        <v>52480</v>
      </c>
      <c r="M53">
        <v>0</v>
      </c>
      <c r="N53" s="12">
        <v>54404472</v>
      </c>
      <c r="O53" s="13">
        <v>2272</v>
      </c>
      <c r="P53" s="13">
        <v>1052</v>
      </c>
      <c r="Q53" s="13">
        <v>37190</v>
      </c>
      <c r="R53" s="3">
        <v>42</v>
      </c>
      <c r="S53" s="3">
        <v>2</v>
      </c>
      <c r="T53" s="13">
        <v>29308</v>
      </c>
      <c r="U53" s="13">
        <v>18493</v>
      </c>
      <c r="V53" s="3">
        <v>88</v>
      </c>
      <c r="W53" s="3">
        <v>111</v>
      </c>
      <c r="X53" s="12">
        <v>4242</v>
      </c>
      <c r="Y53" s="12">
        <v>25835</v>
      </c>
      <c r="Z53" s="12">
        <v>16974</v>
      </c>
      <c r="AA53" s="15">
        <v>4001.3</v>
      </c>
      <c r="AB53" s="12">
        <v>7742</v>
      </c>
      <c r="AC53" s="15">
        <v>1825.2</v>
      </c>
      <c r="AD53" s="15">
        <v>6090.3</v>
      </c>
      <c r="AE53" t="str">
        <f t="shared" si="0"/>
        <v>X</v>
      </c>
    </row>
    <row r="54" spans="2:33" x14ac:dyDescent="0.25">
      <c r="B54" t="s">
        <v>40</v>
      </c>
      <c r="C54" t="str">
        <f t="shared" si="1"/>
        <v>17/05/2016</v>
      </c>
      <c r="D54">
        <f t="shared" si="2"/>
        <v>3</v>
      </c>
      <c r="E54" s="11">
        <v>0</v>
      </c>
      <c r="F54">
        <v>7</v>
      </c>
      <c r="G54">
        <v>3</v>
      </c>
      <c r="H54" s="3">
        <v>15</v>
      </c>
      <c r="I54">
        <v>11</v>
      </c>
      <c r="J54">
        <v>2</v>
      </c>
      <c r="K54">
        <v>87</v>
      </c>
      <c r="L54" s="12">
        <v>52480</v>
      </c>
      <c r="M54">
        <v>0</v>
      </c>
      <c r="N54" s="12">
        <v>54404472</v>
      </c>
      <c r="O54" s="13">
        <v>2216</v>
      </c>
      <c r="P54" s="13">
        <v>1080</v>
      </c>
      <c r="Q54" s="13">
        <v>36893</v>
      </c>
      <c r="R54" s="3">
        <v>49</v>
      </c>
      <c r="S54" s="3">
        <v>3</v>
      </c>
      <c r="T54" s="13">
        <v>20543</v>
      </c>
      <c r="U54" s="13">
        <v>18757</v>
      </c>
      <c r="V54" s="3">
        <v>83</v>
      </c>
      <c r="W54" s="3">
        <v>104</v>
      </c>
      <c r="X54" s="12">
        <v>3392</v>
      </c>
      <c r="Y54" s="12">
        <v>186548</v>
      </c>
      <c r="Z54" s="12">
        <v>7372</v>
      </c>
      <c r="AA54" s="15">
        <v>2173.3000000000002</v>
      </c>
      <c r="AB54" s="12">
        <v>3429</v>
      </c>
      <c r="AC54" s="15">
        <v>1011</v>
      </c>
      <c r="AD54" s="15">
        <v>54996.5</v>
      </c>
      <c r="AE54" t="str">
        <f t="shared" si="0"/>
        <v>X</v>
      </c>
      <c r="AG54" s="14">
        <v>42507</v>
      </c>
    </row>
    <row r="55" spans="2:33" x14ac:dyDescent="0.25">
      <c r="B55" t="s">
        <v>40</v>
      </c>
      <c r="C55" t="str">
        <f t="shared" si="1"/>
        <v>17/05/2016</v>
      </c>
      <c r="D55">
        <f t="shared" si="2"/>
        <v>3</v>
      </c>
      <c r="E55" s="11">
        <v>4.1666666666666664E-2</v>
      </c>
      <c r="F55">
        <v>9</v>
      </c>
      <c r="G55">
        <v>2</v>
      </c>
      <c r="H55" s="3">
        <v>15</v>
      </c>
      <c r="I55">
        <v>8</v>
      </c>
      <c r="J55">
        <v>1</v>
      </c>
      <c r="K55">
        <v>91</v>
      </c>
      <c r="L55">
        <v>0</v>
      </c>
      <c r="M55">
        <v>0</v>
      </c>
      <c r="N55" s="12">
        <v>54331688</v>
      </c>
      <c r="O55" s="13">
        <v>2288</v>
      </c>
      <c r="P55" s="13">
        <v>1368</v>
      </c>
      <c r="Q55" s="13">
        <v>37214</v>
      </c>
      <c r="R55" s="3">
        <v>276</v>
      </c>
      <c r="S55" s="3">
        <v>5</v>
      </c>
      <c r="T55" s="13">
        <v>15767</v>
      </c>
      <c r="U55" s="13">
        <v>24263</v>
      </c>
      <c r="V55" s="3">
        <v>73</v>
      </c>
      <c r="W55" s="3">
        <v>86</v>
      </c>
      <c r="X55" s="12">
        <v>3797</v>
      </c>
      <c r="Y55" s="12">
        <v>23362</v>
      </c>
      <c r="Z55" s="12">
        <v>17086</v>
      </c>
      <c r="AA55" s="15">
        <v>4499.8</v>
      </c>
      <c r="AB55" s="12">
        <v>7127</v>
      </c>
      <c r="AC55" s="15">
        <v>1876.9</v>
      </c>
      <c r="AD55" s="15">
        <v>6152.7</v>
      </c>
      <c r="AE55" t="str">
        <f t="shared" si="0"/>
        <v>X</v>
      </c>
    </row>
    <row r="56" spans="2:33" x14ac:dyDescent="0.25">
      <c r="B56" t="s">
        <v>40</v>
      </c>
      <c r="C56" t="str">
        <f t="shared" si="1"/>
        <v>17/05/2016</v>
      </c>
      <c r="D56">
        <f t="shared" si="2"/>
        <v>3</v>
      </c>
      <c r="E56" s="11">
        <v>8.3333333333333329E-2</v>
      </c>
      <c r="F56">
        <v>7</v>
      </c>
      <c r="G56">
        <v>2</v>
      </c>
      <c r="H56" s="3">
        <v>15</v>
      </c>
      <c r="I56">
        <v>8</v>
      </c>
      <c r="J56">
        <v>1</v>
      </c>
      <c r="K56">
        <v>91</v>
      </c>
      <c r="L56">
        <v>0</v>
      </c>
      <c r="M56">
        <v>0</v>
      </c>
      <c r="N56" s="12">
        <v>54331688</v>
      </c>
      <c r="O56" s="13">
        <v>2192</v>
      </c>
      <c r="P56" s="13">
        <v>1412</v>
      </c>
      <c r="Q56" s="13">
        <v>36175</v>
      </c>
      <c r="R56" s="3">
        <v>55</v>
      </c>
      <c r="S56" s="3">
        <v>3</v>
      </c>
      <c r="T56" s="13">
        <v>11821</v>
      </c>
      <c r="U56" s="13">
        <v>21225</v>
      </c>
      <c r="V56" s="3">
        <v>66</v>
      </c>
      <c r="W56" s="3">
        <v>75</v>
      </c>
      <c r="X56" s="12">
        <v>4874</v>
      </c>
      <c r="Y56" s="12">
        <v>16592</v>
      </c>
      <c r="Z56" s="12">
        <v>7828</v>
      </c>
      <c r="AA56" s="15">
        <v>1606</v>
      </c>
      <c r="AB56" s="12">
        <v>5716</v>
      </c>
      <c r="AC56" s="15">
        <v>1172.7</v>
      </c>
      <c r="AD56" s="15">
        <v>3404.3</v>
      </c>
      <c r="AE56" t="str">
        <f t="shared" si="0"/>
        <v>X</v>
      </c>
    </row>
    <row r="57" spans="2:33" x14ac:dyDescent="0.25">
      <c r="B57" t="s">
        <v>40</v>
      </c>
      <c r="C57" t="str">
        <f t="shared" si="1"/>
        <v>17/05/2016</v>
      </c>
      <c r="D57">
        <f t="shared" si="2"/>
        <v>3</v>
      </c>
      <c r="E57" s="11">
        <v>0.125</v>
      </c>
      <c r="F57">
        <v>8</v>
      </c>
      <c r="G57">
        <v>2</v>
      </c>
      <c r="H57" s="3">
        <v>15</v>
      </c>
      <c r="I57">
        <v>8</v>
      </c>
      <c r="J57">
        <v>1</v>
      </c>
      <c r="K57">
        <v>91</v>
      </c>
      <c r="L57">
        <v>0</v>
      </c>
      <c r="M57">
        <v>0</v>
      </c>
      <c r="N57" s="12">
        <v>54331688</v>
      </c>
      <c r="O57" s="13">
        <v>1756</v>
      </c>
      <c r="P57" s="13">
        <v>1436</v>
      </c>
      <c r="Q57" s="13">
        <v>36031</v>
      </c>
      <c r="R57" s="3">
        <v>52</v>
      </c>
      <c r="S57" s="3">
        <v>4</v>
      </c>
      <c r="T57" s="3">
        <v>602</v>
      </c>
      <c r="U57" s="13">
        <v>18454</v>
      </c>
      <c r="V57" s="3">
        <v>60</v>
      </c>
      <c r="W57" s="3">
        <v>63</v>
      </c>
      <c r="X57" s="12">
        <v>3457</v>
      </c>
      <c r="Y57" s="12">
        <v>27793</v>
      </c>
      <c r="Z57" s="12">
        <v>7283</v>
      </c>
      <c r="AA57" s="15">
        <v>2106.6999999999998</v>
      </c>
      <c r="AB57" s="12">
        <v>15535</v>
      </c>
      <c r="AC57" s="15">
        <v>4493.8999999999996</v>
      </c>
      <c r="AD57" s="15">
        <v>8039.5</v>
      </c>
      <c r="AE57" t="str">
        <f t="shared" si="0"/>
        <v>X</v>
      </c>
    </row>
    <row r="58" spans="2:33" x14ac:dyDescent="0.25">
      <c r="B58" t="s">
        <v>40</v>
      </c>
      <c r="C58" t="str">
        <f t="shared" si="1"/>
        <v>17/05/2016</v>
      </c>
      <c r="D58">
        <f t="shared" si="2"/>
        <v>3</v>
      </c>
      <c r="E58" s="11">
        <v>0.16666666666666666</v>
      </c>
      <c r="F58">
        <v>8</v>
      </c>
      <c r="G58">
        <v>2</v>
      </c>
      <c r="H58" s="3">
        <v>15</v>
      </c>
      <c r="I58">
        <v>8</v>
      </c>
      <c r="J58">
        <v>1</v>
      </c>
      <c r="K58">
        <v>91</v>
      </c>
      <c r="L58">
        <v>0</v>
      </c>
      <c r="M58">
        <v>0</v>
      </c>
      <c r="N58" s="12">
        <v>54331688</v>
      </c>
      <c r="O58" s="13">
        <v>1808</v>
      </c>
      <c r="P58" s="13">
        <v>1516</v>
      </c>
      <c r="Q58" s="13">
        <v>35992</v>
      </c>
      <c r="R58" s="3">
        <v>100</v>
      </c>
      <c r="S58" s="3">
        <v>5</v>
      </c>
      <c r="T58" s="13">
        <v>1802</v>
      </c>
      <c r="U58" s="13">
        <v>18482</v>
      </c>
      <c r="V58" s="3">
        <v>57</v>
      </c>
      <c r="W58" s="3">
        <v>63</v>
      </c>
      <c r="X58" s="12">
        <v>2637</v>
      </c>
      <c r="Y58" s="12">
        <v>34789</v>
      </c>
      <c r="Z58" s="12">
        <v>6689</v>
      </c>
      <c r="AA58" s="15">
        <v>2536.8000000000002</v>
      </c>
      <c r="AB58" s="12">
        <v>25812</v>
      </c>
      <c r="AC58" s="15">
        <v>9788.2999999999993</v>
      </c>
      <c r="AD58" s="15">
        <v>13192.5</v>
      </c>
      <c r="AE58" t="str">
        <f t="shared" si="0"/>
        <v>X</v>
      </c>
    </row>
    <row r="59" spans="2:33" x14ac:dyDescent="0.25">
      <c r="B59" t="s">
        <v>40</v>
      </c>
      <c r="C59" t="str">
        <f t="shared" si="1"/>
        <v>17/05/2016</v>
      </c>
      <c r="D59">
        <f t="shared" si="2"/>
        <v>3</v>
      </c>
      <c r="E59" s="11">
        <v>0.20833333333333334</v>
      </c>
      <c r="F59">
        <v>9</v>
      </c>
      <c r="G59">
        <v>2</v>
      </c>
      <c r="H59" s="3">
        <v>15</v>
      </c>
      <c r="I59">
        <v>10</v>
      </c>
      <c r="J59">
        <v>1</v>
      </c>
      <c r="K59">
        <v>89</v>
      </c>
      <c r="L59">
        <v>0</v>
      </c>
      <c r="M59">
        <v>0</v>
      </c>
      <c r="N59" s="12">
        <v>53847008</v>
      </c>
      <c r="O59" s="13">
        <v>1884</v>
      </c>
      <c r="P59" s="13">
        <v>1616</v>
      </c>
      <c r="Q59" s="13">
        <v>35873</v>
      </c>
      <c r="R59" s="3">
        <v>266</v>
      </c>
      <c r="S59" s="3">
        <v>4</v>
      </c>
      <c r="T59" s="3">
        <v>956</v>
      </c>
      <c r="U59" s="13">
        <v>21539</v>
      </c>
      <c r="V59" s="3">
        <v>58</v>
      </c>
      <c r="W59" s="3">
        <v>59</v>
      </c>
      <c r="X59" s="12">
        <v>2066</v>
      </c>
      <c r="Y59" s="12">
        <v>17412</v>
      </c>
      <c r="Z59" s="12">
        <v>6899</v>
      </c>
      <c r="AA59" s="15">
        <v>3339.1</v>
      </c>
      <c r="AB59" s="12">
        <v>8239</v>
      </c>
      <c r="AC59" s="15">
        <v>3987.9</v>
      </c>
      <c r="AD59" s="15">
        <v>8427.9</v>
      </c>
      <c r="AE59" t="str">
        <f t="shared" si="0"/>
        <v>X</v>
      </c>
    </row>
    <row r="60" spans="2:33" x14ac:dyDescent="0.25">
      <c r="B60" t="s">
        <v>40</v>
      </c>
      <c r="C60" t="str">
        <f t="shared" si="1"/>
        <v>17/05/2016</v>
      </c>
      <c r="D60">
        <f t="shared" si="2"/>
        <v>3</v>
      </c>
      <c r="E60" s="11">
        <v>0.25</v>
      </c>
      <c r="F60">
        <v>6</v>
      </c>
      <c r="G60">
        <v>2</v>
      </c>
      <c r="H60" s="3">
        <v>15</v>
      </c>
      <c r="I60">
        <v>10</v>
      </c>
      <c r="J60">
        <v>1</v>
      </c>
      <c r="K60">
        <v>89</v>
      </c>
      <c r="L60">
        <v>0</v>
      </c>
      <c r="M60">
        <v>0</v>
      </c>
      <c r="N60" s="12">
        <v>53847008</v>
      </c>
      <c r="O60" s="13">
        <v>1960</v>
      </c>
      <c r="P60" s="13">
        <v>1720</v>
      </c>
      <c r="Q60" s="13">
        <v>35098</v>
      </c>
      <c r="R60" s="3">
        <v>85</v>
      </c>
      <c r="S60" s="3">
        <v>3</v>
      </c>
      <c r="T60" s="3">
        <v>244</v>
      </c>
      <c r="U60" s="13">
        <v>15285</v>
      </c>
      <c r="V60" s="3">
        <v>54</v>
      </c>
      <c r="W60" s="3">
        <v>55</v>
      </c>
      <c r="X60" s="12">
        <v>2001</v>
      </c>
      <c r="Y60" s="12">
        <v>16298</v>
      </c>
      <c r="Z60" s="12">
        <v>6332</v>
      </c>
      <c r="AA60" s="15">
        <v>3164.5</v>
      </c>
      <c r="AB60" s="12">
        <v>7871</v>
      </c>
      <c r="AC60" s="15">
        <v>3933.5</v>
      </c>
      <c r="AD60" s="15">
        <v>8144.9</v>
      </c>
      <c r="AE60" t="str">
        <f t="shared" si="0"/>
        <v>X</v>
      </c>
    </row>
    <row r="61" spans="2:33" x14ac:dyDescent="0.25">
      <c r="B61" t="s">
        <v>40</v>
      </c>
      <c r="C61" t="str">
        <f t="shared" si="1"/>
        <v>17/05/2016</v>
      </c>
      <c r="D61">
        <f t="shared" si="2"/>
        <v>3</v>
      </c>
      <c r="E61" s="11">
        <v>0.29166666666666669</v>
      </c>
      <c r="F61">
        <v>5</v>
      </c>
      <c r="G61">
        <v>2</v>
      </c>
      <c r="H61" s="3">
        <v>15</v>
      </c>
      <c r="I61">
        <v>10</v>
      </c>
      <c r="J61">
        <v>1</v>
      </c>
      <c r="K61">
        <v>89</v>
      </c>
      <c r="L61">
        <v>0</v>
      </c>
      <c r="M61">
        <v>0</v>
      </c>
      <c r="N61" s="12">
        <v>53847008</v>
      </c>
      <c r="O61" s="13">
        <v>2112</v>
      </c>
      <c r="P61" s="13">
        <v>1876</v>
      </c>
      <c r="Q61" s="13">
        <v>34939</v>
      </c>
      <c r="R61" s="3">
        <v>76</v>
      </c>
      <c r="S61" s="3">
        <v>2</v>
      </c>
      <c r="T61" s="3">
        <v>223</v>
      </c>
      <c r="U61" s="13">
        <v>13130</v>
      </c>
      <c r="V61" s="3">
        <v>55</v>
      </c>
      <c r="W61" s="3">
        <v>56</v>
      </c>
      <c r="X61" s="12">
        <v>4038</v>
      </c>
      <c r="Y61" s="12">
        <v>57144</v>
      </c>
      <c r="Z61" s="12">
        <v>8731</v>
      </c>
      <c r="AA61" s="15">
        <v>2162.1</v>
      </c>
      <c r="AB61" s="12">
        <v>47199</v>
      </c>
      <c r="AC61" s="15">
        <v>11688.8</v>
      </c>
      <c r="AD61" s="15">
        <v>14151.5</v>
      </c>
      <c r="AE61" t="str">
        <f t="shared" si="0"/>
        <v>X</v>
      </c>
    </row>
    <row r="62" spans="2:33" x14ac:dyDescent="0.25">
      <c r="B62" t="s">
        <v>40</v>
      </c>
      <c r="C62" t="str">
        <f t="shared" si="1"/>
        <v>17/05/2016</v>
      </c>
      <c r="D62">
        <f t="shared" si="2"/>
        <v>3</v>
      </c>
      <c r="E62" s="11">
        <v>0.33333333333333331</v>
      </c>
      <c r="F62">
        <v>5</v>
      </c>
      <c r="G62">
        <v>3</v>
      </c>
      <c r="H62" s="3">
        <v>35</v>
      </c>
      <c r="I62">
        <v>10</v>
      </c>
      <c r="J62">
        <v>1</v>
      </c>
      <c r="K62">
        <v>89</v>
      </c>
      <c r="L62">
        <v>0</v>
      </c>
      <c r="M62">
        <v>0</v>
      </c>
      <c r="N62" s="12">
        <v>53847008</v>
      </c>
      <c r="O62" s="13">
        <v>2552</v>
      </c>
      <c r="P62" s="13">
        <v>2192</v>
      </c>
      <c r="Q62" s="13">
        <v>35807</v>
      </c>
      <c r="R62" s="3">
        <v>19</v>
      </c>
      <c r="S62" s="3">
        <v>1</v>
      </c>
      <c r="T62" s="13">
        <v>2159</v>
      </c>
      <c r="U62" s="13">
        <v>12382</v>
      </c>
      <c r="V62" s="3">
        <v>66</v>
      </c>
      <c r="W62" s="3">
        <v>72</v>
      </c>
      <c r="X62" s="12">
        <v>14851</v>
      </c>
      <c r="Y62" s="12">
        <v>81862</v>
      </c>
      <c r="Z62" s="12">
        <v>36205</v>
      </c>
      <c r="AA62" s="15">
        <v>2437.9</v>
      </c>
      <c r="AB62" s="12">
        <v>13062</v>
      </c>
      <c r="AC62">
        <v>879.5</v>
      </c>
      <c r="AD62" s="15">
        <v>5512.2</v>
      </c>
      <c r="AE62" t="str">
        <f t="shared" si="0"/>
        <v>X</v>
      </c>
    </row>
    <row r="63" spans="2:33" x14ac:dyDescent="0.25">
      <c r="B63" t="s">
        <v>40</v>
      </c>
      <c r="C63" t="str">
        <f t="shared" si="1"/>
        <v>17/05/2016</v>
      </c>
      <c r="D63">
        <f t="shared" si="2"/>
        <v>3</v>
      </c>
      <c r="E63" s="11">
        <v>0.375</v>
      </c>
      <c r="F63">
        <v>8</v>
      </c>
      <c r="G63">
        <v>7</v>
      </c>
      <c r="H63" s="3">
        <v>35</v>
      </c>
      <c r="I63">
        <v>10</v>
      </c>
      <c r="J63">
        <v>1</v>
      </c>
      <c r="K63">
        <v>89</v>
      </c>
      <c r="L63">
        <v>0</v>
      </c>
      <c r="M63">
        <v>0</v>
      </c>
      <c r="N63" s="12">
        <v>53847008</v>
      </c>
      <c r="O63" s="13">
        <v>5060</v>
      </c>
      <c r="P63" s="13">
        <v>1100</v>
      </c>
      <c r="Q63" s="13">
        <v>48565</v>
      </c>
      <c r="R63" s="3">
        <v>19</v>
      </c>
      <c r="S63" s="3">
        <v>1</v>
      </c>
      <c r="T63" s="13">
        <v>87324</v>
      </c>
      <c r="U63" s="13">
        <v>39447</v>
      </c>
      <c r="V63" s="3">
        <v>242</v>
      </c>
      <c r="W63" s="3">
        <v>349</v>
      </c>
      <c r="X63" s="12">
        <v>40539</v>
      </c>
      <c r="Y63" s="12">
        <v>38958</v>
      </c>
      <c r="Z63" s="12">
        <v>13166</v>
      </c>
      <c r="AA63">
        <v>324.8</v>
      </c>
      <c r="AB63" s="12">
        <v>20022</v>
      </c>
      <c r="AC63">
        <v>493.9</v>
      </c>
      <c r="AD63">
        <v>961</v>
      </c>
      <c r="AE63" t="str">
        <f t="shared" si="0"/>
        <v>O</v>
      </c>
    </row>
    <row r="64" spans="2:33" x14ac:dyDescent="0.25">
      <c r="B64" t="s">
        <v>40</v>
      </c>
      <c r="C64" t="str">
        <f t="shared" si="1"/>
        <v>17/05/2016</v>
      </c>
      <c r="D64">
        <f t="shared" si="2"/>
        <v>3</v>
      </c>
      <c r="E64" s="11">
        <v>0.41666666666666669</v>
      </c>
      <c r="F64">
        <v>10</v>
      </c>
      <c r="G64">
        <v>7</v>
      </c>
      <c r="H64" s="3">
        <v>35</v>
      </c>
      <c r="I64">
        <v>10</v>
      </c>
      <c r="J64">
        <v>1</v>
      </c>
      <c r="K64">
        <v>89</v>
      </c>
      <c r="L64">
        <v>0</v>
      </c>
      <c r="M64">
        <v>0</v>
      </c>
      <c r="N64" s="12">
        <v>53847008</v>
      </c>
      <c r="O64" s="13">
        <v>9300</v>
      </c>
      <c r="P64" s="13">
        <v>1516</v>
      </c>
      <c r="Q64" s="13">
        <v>58379</v>
      </c>
      <c r="R64" s="3">
        <v>56</v>
      </c>
      <c r="S64" s="3">
        <v>3</v>
      </c>
      <c r="T64" s="13">
        <v>312540</v>
      </c>
      <c r="U64" s="13">
        <v>68241</v>
      </c>
      <c r="V64" s="3">
        <v>386</v>
      </c>
      <c r="W64" s="3">
        <v>563</v>
      </c>
      <c r="X64" s="12">
        <v>42542</v>
      </c>
      <c r="Y64" s="12">
        <v>56490</v>
      </c>
      <c r="Z64" s="12">
        <v>16994</v>
      </c>
      <c r="AA64">
        <v>399.5</v>
      </c>
      <c r="AB64" s="12">
        <v>31797</v>
      </c>
      <c r="AC64">
        <v>747.4</v>
      </c>
      <c r="AD64" s="15">
        <v>1327.9</v>
      </c>
      <c r="AE64" t="str">
        <f t="shared" si="0"/>
        <v>O</v>
      </c>
    </row>
    <row r="65" spans="2:33" x14ac:dyDescent="0.25">
      <c r="B65" t="s">
        <v>40</v>
      </c>
      <c r="C65" t="str">
        <f t="shared" si="1"/>
        <v>17/05/2016</v>
      </c>
      <c r="D65">
        <f t="shared" si="2"/>
        <v>3</v>
      </c>
      <c r="E65" s="11">
        <v>0.45833333333333331</v>
      </c>
      <c r="F65">
        <v>11</v>
      </c>
      <c r="G65">
        <v>8</v>
      </c>
      <c r="H65" s="3">
        <v>35</v>
      </c>
      <c r="I65">
        <v>9</v>
      </c>
      <c r="J65">
        <v>1</v>
      </c>
      <c r="K65">
        <v>90</v>
      </c>
      <c r="L65">
        <v>0</v>
      </c>
      <c r="M65">
        <v>0</v>
      </c>
      <c r="N65" s="12">
        <v>50669928</v>
      </c>
      <c r="O65" s="13">
        <v>13752</v>
      </c>
      <c r="P65" s="13">
        <v>1124</v>
      </c>
      <c r="Q65" s="13">
        <v>65912</v>
      </c>
      <c r="R65" s="3">
        <v>25</v>
      </c>
      <c r="S65" s="3">
        <v>1</v>
      </c>
      <c r="T65" s="13">
        <v>510020</v>
      </c>
      <c r="U65" s="13">
        <v>90477</v>
      </c>
      <c r="V65" s="3">
        <v>506</v>
      </c>
      <c r="W65" s="3">
        <v>745</v>
      </c>
      <c r="X65" s="12">
        <v>49506</v>
      </c>
      <c r="Y65" s="12">
        <v>52417</v>
      </c>
      <c r="Z65" s="12">
        <v>18325</v>
      </c>
      <c r="AA65">
        <v>370.2</v>
      </c>
      <c r="AB65" s="12">
        <v>26784</v>
      </c>
      <c r="AC65">
        <v>541</v>
      </c>
      <c r="AD65" s="15">
        <v>1058.8</v>
      </c>
      <c r="AE65" t="str">
        <f t="shared" si="0"/>
        <v>O</v>
      </c>
    </row>
    <row r="66" spans="2:33" x14ac:dyDescent="0.25">
      <c r="B66" t="s">
        <v>40</v>
      </c>
      <c r="C66" t="str">
        <f t="shared" si="1"/>
        <v>17/05/2016</v>
      </c>
      <c r="D66">
        <f t="shared" si="2"/>
        <v>3</v>
      </c>
      <c r="E66" s="11">
        <v>0.5</v>
      </c>
      <c r="F66">
        <v>11</v>
      </c>
      <c r="G66">
        <v>9</v>
      </c>
      <c r="H66" s="3">
        <v>35</v>
      </c>
      <c r="I66">
        <v>9</v>
      </c>
      <c r="J66">
        <v>1</v>
      </c>
      <c r="K66">
        <v>90</v>
      </c>
      <c r="L66">
        <v>0</v>
      </c>
      <c r="M66">
        <v>0</v>
      </c>
      <c r="N66" s="12">
        <v>50669928</v>
      </c>
      <c r="O66" s="13">
        <v>18164</v>
      </c>
      <c r="P66" s="13">
        <v>1440</v>
      </c>
      <c r="Q66" s="13">
        <v>70862</v>
      </c>
      <c r="R66" s="3">
        <v>30</v>
      </c>
      <c r="S66" s="3">
        <v>2</v>
      </c>
      <c r="T66" s="13">
        <v>478905</v>
      </c>
      <c r="U66" s="13">
        <v>99708</v>
      </c>
      <c r="V66" s="3">
        <v>531</v>
      </c>
      <c r="W66" s="3">
        <v>829</v>
      </c>
      <c r="X66" s="12">
        <v>42927</v>
      </c>
      <c r="Y66" s="12">
        <v>45966</v>
      </c>
      <c r="Z66" s="12">
        <v>18587</v>
      </c>
      <c r="AA66">
        <v>433</v>
      </c>
      <c r="AB66" s="12">
        <v>20076</v>
      </c>
      <c r="AC66">
        <v>467.7</v>
      </c>
      <c r="AD66" s="15">
        <v>1070.8</v>
      </c>
      <c r="AE66" t="str">
        <f t="shared" si="0"/>
        <v>O</v>
      </c>
    </row>
    <row r="67" spans="2:33" x14ac:dyDescent="0.25">
      <c r="B67" t="s">
        <v>40</v>
      </c>
      <c r="C67" t="str">
        <f t="shared" si="1"/>
        <v>17/05/2016</v>
      </c>
      <c r="D67">
        <f t="shared" si="2"/>
        <v>3</v>
      </c>
      <c r="E67" s="11">
        <v>0.54166666666666663</v>
      </c>
      <c r="F67">
        <v>14</v>
      </c>
      <c r="G67">
        <v>11</v>
      </c>
      <c r="H67" s="3">
        <v>35</v>
      </c>
      <c r="I67">
        <v>9</v>
      </c>
      <c r="J67">
        <v>1</v>
      </c>
      <c r="K67">
        <v>90</v>
      </c>
      <c r="L67">
        <v>0</v>
      </c>
      <c r="M67">
        <v>0</v>
      </c>
      <c r="N67" s="12">
        <v>50669928</v>
      </c>
      <c r="O67" s="13">
        <v>19808</v>
      </c>
      <c r="P67" s="13">
        <v>2464</v>
      </c>
      <c r="Q67" s="13">
        <v>71508</v>
      </c>
      <c r="R67" s="3">
        <v>56</v>
      </c>
      <c r="S67" s="3">
        <v>3</v>
      </c>
      <c r="T67" s="13">
        <v>488315</v>
      </c>
      <c r="U67" s="13">
        <v>105261</v>
      </c>
      <c r="V67" s="3">
        <v>551</v>
      </c>
      <c r="W67" s="3">
        <v>862</v>
      </c>
      <c r="X67" s="12">
        <v>25586</v>
      </c>
      <c r="Y67" s="12">
        <v>31538</v>
      </c>
      <c r="Z67" s="12">
        <v>12479</v>
      </c>
      <c r="AA67">
        <v>487.7</v>
      </c>
      <c r="AB67" s="12">
        <v>13421</v>
      </c>
      <c r="AC67">
        <v>524.5</v>
      </c>
      <c r="AD67" s="15">
        <v>1232.5999999999999</v>
      </c>
      <c r="AE67" t="str">
        <f t="shared" si="0"/>
        <v>O</v>
      </c>
    </row>
    <row r="68" spans="2:33" x14ac:dyDescent="0.25">
      <c r="B68" t="s">
        <v>40</v>
      </c>
      <c r="C68" t="str">
        <f t="shared" si="1"/>
        <v>17/05/2016</v>
      </c>
      <c r="D68">
        <f t="shared" si="2"/>
        <v>3</v>
      </c>
      <c r="E68" s="11">
        <v>0.58333333333333337</v>
      </c>
      <c r="F68">
        <v>7</v>
      </c>
      <c r="G68">
        <v>6</v>
      </c>
      <c r="H68" s="3">
        <v>35</v>
      </c>
      <c r="I68">
        <v>9</v>
      </c>
      <c r="J68">
        <v>1</v>
      </c>
      <c r="K68">
        <v>90</v>
      </c>
      <c r="L68">
        <v>0</v>
      </c>
      <c r="M68">
        <v>0</v>
      </c>
      <c r="N68" s="12">
        <v>50669928</v>
      </c>
      <c r="O68" s="13">
        <v>17916</v>
      </c>
      <c r="P68" s="13">
        <v>1212</v>
      </c>
      <c r="Q68" s="13">
        <v>65945</v>
      </c>
      <c r="R68" s="3">
        <v>19</v>
      </c>
      <c r="S68" s="3">
        <v>1</v>
      </c>
      <c r="T68" s="13">
        <v>468131</v>
      </c>
      <c r="U68" s="13">
        <v>89889</v>
      </c>
      <c r="V68" s="3">
        <v>454</v>
      </c>
      <c r="W68" s="3">
        <v>743</v>
      </c>
      <c r="X68" s="12">
        <v>25693</v>
      </c>
      <c r="Y68" s="12">
        <v>28070</v>
      </c>
      <c r="Z68" s="12">
        <v>9457</v>
      </c>
      <c r="AA68">
        <v>368.1</v>
      </c>
      <c r="AB68" s="12">
        <v>14269</v>
      </c>
      <c r="AC68">
        <v>555.4</v>
      </c>
      <c r="AD68" s="15">
        <v>1092.5</v>
      </c>
      <c r="AE68" t="str">
        <f t="shared" si="0"/>
        <v>O</v>
      </c>
    </row>
    <row r="69" spans="2:33" x14ac:dyDescent="0.25">
      <c r="B69" t="s">
        <v>40</v>
      </c>
      <c r="C69" t="str">
        <f t="shared" si="1"/>
        <v>17/05/2016</v>
      </c>
      <c r="D69">
        <f t="shared" si="2"/>
        <v>3</v>
      </c>
      <c r="E69" s="11">
        <v>0.625</v>
      </c>
      <c r="F69">
        <v>9</v>
      </c>
      <c r="G69">
        <v>8</v>
      </c>
      <c r="H69" s="3">
        <v>35</v>
      </c>
      <c r="I69">
        <v>9</v>
      </c>
      <c r="J69">
        <v>1</v>
      </c>
      <c r="K69">
        <v>90</v>
      </c>
      <c r="L69">
        <v>0</v>
      </c>
      <c r="M69">
        <v>0</v>
      </c>
      <c r="N69" s="12">
        <v>50669928</v>
      </c>
      <c r="O69" s="13">
        <v>17892</v>
      </c>
      <c r="P69" s="13">
        <v>1100</v>
      </c>
      <c r="Q69" s="13">
        <v>67139</v>
      </c>
      <c r="R69" s="3">
        <v>25</v>
      </c>
      <c r="S69" s="3">
        <v>1</v>
      </c>
      <c r="T69" s="13">
        <v>472997</v>
      </c>
      <c r="U69" s="13">
        <v>90398</v>
      </c>
      <c r="V69" s="3">
        <v>463</v>
      </c>
      <c r="W69" s="3">
        <v>762</v>
      </c>
      <c r="X69" s="12">
        <v>39126</v>
      </c>
      <c r="Y69" s="12">
        <v>30384</v>
      </c>
      <c r="Z69" s="12">
        <v>11544</v>
      </c>
      <c r="AA69">
        <v>295</v>
      </c>
      <c r="AB69" s="12">
        <v>12144</v>
      </c>
      <c r="AC69">
        <v>310.39999999999998</v>
      </c>
      <c r="AD69">
        <v>776.6</v>
      </c>
      <c r="AE69" t="str">
        <f t="shared" si="0"/>
        <v>O</v>
      </c>
    </row>
    <row r="70" spans="2:33" x14ac:dyDescent="0.25">
      <c r="B70" t="s">
        <v>40</v>
      </c>
      <c r="C70" t="str">
        <f t="shared" si="1"/>
        <v>17/05/2016</v>
      </c>
      <c r="D70">
        <f t="shared" si="2"/>
        <v>3</v>
      </c>
      <c r="E70" s="11">
        <v>0.66666666666666663</v>
      </c>
      <c r="F70">
        <v>12</v>
      </c>
      <c r="G70">
        <v>9</v>
      </c>
      <c r="H70" s="3">
        <v>35</v>
      </c>
      <c r="I70">
        <v>9</v>
      </c>
      <c r="J70">
        <v>1</v>
      </c>
      <c r="K70">
        <v>90</v>
      </c>
      <c r="L70">
        <v>0</v>
      </c>
      <c r="M70">
        <v>0</v>
      </c>
      <c r="N70" s="12">
        <v>50669928</v>
      </c>
      <c r="O70" s="13">
        <v>17340</v>
      </c>
      <c r="P70" s="13">
        <v>1104</v>
      </c>
      <c r="Q70" s="13">
        <v>71289</v>
      </c>
      <c r="R70" s="3">
        <v>58</v>
      </c>
      <c r="S70" s="3">
        <v>3</v>
      </c>
      <c r="T70" s="13">
        <v>492788</v>
      </c>
      <c r="U70" s="13">
        <v>101632</v>
      </c>
      <c r="V70" s="3">
        <v>519</v>
      </c>
      <c r="W70" s="3">
        <v>845</v>
      </c>
      <c r="X70" s="12">
        <v>43059</v>
      </c>
      <c r="Y70" s="12">
        <v>43295</v>
      </c>
      <c r="Z70" s="12">
        <v>16813</v>
      </c>
      <c r="AA70">
        <v>390.5</v>
      </c>
      <c r="AB70" s="12">
        <v>20776</v>
      </c>
      <c r="AC70">
        <v>482.5</v>
      </c>
      <c r="AD70" s="15">
        <v>1005.5</v>
      </c>
      <c r="AE70" t="str">
        <f t="shared" ref="AE70:AE133" si="3">IF(AD70&gt;3000,"X","O")</f>
        <v>O</v>
      </c>
    </row>
    <row r="71" spans="2:33" x14ac:dyDescent="0.25">
      <c r="B71" t="s">
        <v>40</v>
      </c>
      <c r="C71" t="str">
        <f t="shared" ref="C71:C134" si="4">SUBSTITUTE(B71,".","/")</f>
        <v>17/05/2016</v>
      </c>
      <c r="D71">
        <f t="shared" ref="D71:D134" si="5">WEEKDAY(C71)</f>
        <v>3</v>
      </c>
      <c r="E71" s="11">
        <v>0.70833333333333337</v>
      </c>
      <c r="F71">
        <v>14</v>
      </c>
      <c r="G71">
        <v>11</v>
      </c>
      <c r="H71" s="3">
        <v>35</v>
      </c>
      <c r="I71">
        <v>13</v>
      </c>
      <c r="J71">
        <v>2</v>
      </c>
      <c r="K71">
        <v>85</v>
      </c>
      <c r="L71">
        <v>32</v>
      </c>
      <c r="M71">
        <v>0</v>
      </c>
      <c r="N71" s="12">
        <v>45179872</v>
      </c>
      <c r="O71" s="13">
        <v>17468</v>
      </c>
      <c r="P71" s="13">
        <v>1476</v>
      </c>
      <c r="Q71" s="13">
        <v>70884</v>
      </c>
      <c r="R71" s="3">
        <v>56</v>
      </c>
      <c r="S71" s="3">
        <v>3</v>
      </c>
      <c r="T71" s="13">
        <v>554548</v>
      </c>
      <c r="U71" s="13">
        <v>101303</v>
      </c>
      <c r="V71" s="3">
        <v>529</v>
      </c>
      <c r="W71" s="3">
        <v>837</v>
      </c>
      <c r="X71" s="12">
        <v>27840</v>
      </c>
      <c r="Y71" s="12">
        <v>34948</v>
      </c>
      <c r="Z71" s="12">
        <v>14954</v>
      </c>
      <c r="AA71">
        <v>537.1</v>
      </c>
      <c r="AB71" s="12">
        <v>15277</v>
      </c>
      <c r="AC71">
        <v>548.70000000000005</v>
      </c>
      <c r="AD71" s="15">
        <v>1255.3</v>
      </c>
      <c r="AE71" t="str">
        <f t="shared" si="3"/>
        <v>O</v>
      </c>
    </row>
    <row r="72" spans="2:33" x14ac:dyDescent="0.25">
      <c r="B72" t="s">
        <v>40</v>
      </c>
      <c r="C72" t="str">
        <f t="shared" si="4"/>
        <v>17/05/2016</v>
      </c>
      <c r="D72">
        <f t="shared" si="5"/>
        <v>3</v>
      </c>
      <c r="E72" s="11">
        <v>0.75</v>
      </c>
      <c r="F72">
        <v>5</v>
      </c>
      <c r="G72">
        <v>4</v>
      </c>
      <c r="H72" s="3">
        <v>35</v>
      </c>
      <c r="I72">
        <v>13</v>
      </c>
      <c r="J72">
        <v>2</v>
      </c>
      <c r="K72">
        <v>85</v>
      </c>
      <c r="L72">
        <v>32</v>
      </c>
      <c r="M72">
        <v>0</v>
      </c>
      <c r="N72" s="12">
        <v>45179872</v>
      </c>
      <c r="O72" s="13">
        <v>7644</v>
      </c>
      <c r="P72" s="13">
        <v>1792</v>
      </c>
      <c r="Q72" s="13">
        <v>49459</v>
      </c>
      <c r="R72" s="3">
        <v>19</v>
      </c>
      <c r="S72" s="3">
        <v>1</v>
      </c>
      <c r="T72" s="13">
        <v>315187</v>
      </c>
      <c r="U72" s="13">
        <v>44882</v>
      </c>
      <c r="V72" s="3">
        <v>261</v>
      </c>
      <c r="W72" s="3">
        <v>378</v>
      </c>
      <c r="X72" s="12">
        <v>11206</v>
      </c>
      <c r="Y72" s="12">
        <v>19568</v>
      </c>
      <c r="Z72" s="12">
        <v>7659</v>
      </c>
      <c r="AA72">
        <v>683.4</v>
      </c>
      <c r="AB72" s="12">
        <v>8575</v>
      </c>
      <c r="AC72">
        <v>765.2</v>
      </c>
      <c r="AD72" s="15">
        <v>1746.2</v>
      </c>
      <c r="AE72" t="str">
        <f t="shared" si="3"/>
        <v>O</v>
      </c>
    </row>
    <row r="73" spans="2:33" x14ac:dyDescent="0.25">
      <c r="B73" t="s">
        <v>40</v>
      </c>
      <c r="C73" t="str">
        <f t="shared" si="4"/>
        <v>17/05/2016</v>
      </c>
      <c r="D73">
        <f t="shared" si="5"/>
        <v>3</v>
      </c>
      <c r="E73" s="11">
        <v>0.79166666666666663</v>
      </c>
      <c r="F73">
        <v>2</v>
      </c>
      <c r="G73">
        <v>1</v>
      </c>
      <c r="H73" s="3">
        <v>35</v>
      </c>
      <c r="I73">
        <v>13</v>
      </c>
      <c r="J73">
        <v>2</v>
      </c>
      <c r="K73">
        <v>85</v>
      </c>
      <c r="L73">
        <v>32</v>
      </c>
      <c r="M73">
        <v>0</v>
      </c>
      <c r="N73" s="12">
        <v>45179872</v>
      </c>
      <c r="O73" s="13">
        <v>4456</v>
      </c>
      <c r="P73" s="13">
        <v>1048</v>
      </c>
      <c r="Q73" s="13">
        <v>41637</v>
      </c>
      <c r="R73" s="3">
        <v>19</v>
      </c>
      <c r="S73" s="3">
        <v>1</v>
      </c>
      <c r="T73" s="13">
        <v>189087</v>
      </c>
      <c r="U73" s="13">
        <v>26445</v>
      </c>
      <c r="V73" s="3">
        <v>144</v>
      </c>
      <c r="W73" s="3">
        <v>209</v>
      </c>
      <c r="X73" s="12">
        <v>5736</v>
      </c>
      <c r="Y73" s="12">
        <v>15899</v>
      </c>
      <c r="Z73" s="12">
        <v>9704</v>
      </c>
      <c r="AA73" s="15">
        <v>1691.7</v>
      </c>
      <c r="AB73" s="12">
        <v>4789</v>
      </c>
      <c r="AC73">
        <v>834.8</v>
      </c>
      <c r="AD73" s="15">
        <v>2771.8</v>
      </c>
      <c r="AE73" t="str">
        <f t="shared" si="3"/>
        <v>O</v>
      </c>
    </row>
    <row r="74" spans="2:33" x14ac:dyDescent="0.25">
      <c r="B74" t="s">
        <v>40</v>
      </c>
      <c r="C74" t="str">
        <f t="shared" si="4"/>
        <v>17/05/2016</v>
      </c>
      <c r="D74">
        <f t="shared" si="5"/>
        <v>3</v>
      </c>
      <c r="E74" s="11">
        <v>0.83333333333333337</v>
      </c>
      <c r="F74">
        <v>5</v>
      </c>
      <c r="G74">
        <v>3</v>
      </c>
      <c r="H74" s="3">
        <v>35</v>
      </c>
      <c r="I74">
        <v>13</v>
      </c>
      <c r="J74">
        <v>2</v>
      </c>
      <c r="K74">
        <v>85</v>
      </c>
      <c r="L74">
        <v>32</v>
      </c>
      <c r="M74">
        <v>0</v>
      </c>
      <c r="N74" s="12">
        <v>45179872</v>
      </c>
      <c r="O74" s="13">
        <v>3552</v>
      </c>
      <c r="P74" s="13">
        <v>1060</v>
      </c>
      <c r="Q74" s="13">
        <v>39078</v>
      </c>
      <c r="R74" s="3">
        <v>19</v>
      </c>
      <c r="S74" s="3">
        <v>1</v>
      </c>
      <c r="T74" s="13">
        <v>94875</v>
      </c>
      <c r="U74" s="13">
        <v>22557</v>
      </c>
      <c r="V74" s="3">
        <v>110</v>
      </c>
      <c r="W74" s="3">
        <v>151</v>
      </c>
      <c r="X74" s="12">
        <v>4739</v>
      </c>
      <c r="Y74" s="12">
        <v>22193</v>
      </c>
      <c r="Z74" s="12">
        <v>7129</v>
      </c>
      <c r="AA74" s="15">
        <v>1504.3</v>
      </c>
      <c r="AB74" s="12">
        <v>10059</v>
      </c>
      <c r="AC74" s="15">
        <v>2122.6</v>
      </c>
      <c r="AD74" s="15">
        <v>4683.2</v>
      </c>
      <c r="AE74" t="str">
        <f t="shared" si="3"/>
        <v>X</v>
      </c>
    </row>
    <row r="75" spans="2:33" x14ac:dyDescent="0.25">
      <c r="B75" t="s">
        <v>40</v>
      </c>
      <c r="C75" t="str">
        <f t="shared" si="4"/>
        <v>17/05/2016</v>
      </c>
      <c r="D75">
        <f t="shared" si="5"/>
        <v>3</v>
      </c>
      <c r="E75" s="11">
        <v>0.875</v>
      </c>
      <c r="F75">
        <v>6</v>
      </c>
      <c r="G75">
        <v>3</v>
      </c>
      <c r="H75" s="3">
        <v>15</v>
      </c>
      <c r="I75">
        <v>13</v>
      </c>
      <c r="J75">
        <v>2</v>
      </c>
      <c r="K75">
        <v>85</v>
      </c>
      <c r="L75">
        <v>32</v>
      </c>
      <c r="M75">
        <v>0</v>
      </c>
      <c r="N75" s="12">
        <v>45179872</v>
      </c>
      <c r="O75" s="13">
        <v>2384</v>
      </c>
      <c r="P75" s="13">
        <v>1056</v>
      </c>
      <c r="Q75" s="13">
        <v>38737</v>
      </c>
      <c r="R75" s="3">
        <v>57</v>
      </c>
      <c r="S75" s="3">
        <v>3</v>
      </c>
      <c r="T75" s="13">
        <v>53657</v>
      </c>
      <c r="U75" s="13">
        <v>22914</v>
      </c>
      <c r="V75" s="3">
        <v>100</v>
      </c>
      <c r="W75" s="3">
        <v>142</v>
      </c>
      <c r="X75" s="12">
        <v>6250</v>
      </c>
      <c r="Y75" s="12">
        <v>15674</v>
      </c>
      <c r="Z75" s="12">
        <v>8494</v>
      </c>
      <c r="AA75" s="15">
        <v>1359</v>
      </c>
      <c r="AB75" s="12">
        <v>4593</v>
      </c>
      <c r="AC75">
        <v>734.9</v>
      </c>
      <c r="AD75" s="15">
        <v>2507.9</v>
      </c>
      <c r="AE75" t="str">
        <f t="shared" si="3"/>
        <v>O</v>
      </c>
    </row>
    <row r="76" spans="2:33" x14ac:dyDescent="0.25">
      <c r="B76" t="s">
        <v>40</v>
      </c>
      <c r="C76" t="str">
        <f t="shared" si="4"/>
        <v>17/05/2016</v>
      </c>
      <c r="D76">
        <f t="shared" si="5"/>
        <v>3</v>
      </c>
      <c r="E76" s="11">
        <v>0.91666666666666663</v>
      </c>
      <c r="F76">
        <v>5</v>
      </c>
      <c r="G76">
        <v>3</v>
      </c>
      <c r="H76" s="3">
        <v>15</v>
      </c>
      <c r="I76">
        <v>13</v>
      </c>
      <c r="J76">
        <v>2</v>
      </c>
      <c r="K76">
        <v>85</v>
      </c>
      <c r="L76">
        <v>32</v>
      </c>
      <c r="M76">
        <v>0</v>
      </c>
      <c r="N76" s="12">
        <v>45179872</v>
      </c>
      <c r="O76" s="13">
        <v>2440</v>
      </c>
      <c r="P76" s="13">
        <v>1052</v>
      </c>
      <c r="Q76" s="13">
        <v>38775</v>
      </c>
      <c r="R76" s="3">
        <v>44</v>
      </c>
      <c r="S76" s="3">
        <v>2</v>
      </c>
      <c r="T76" s="13">
        <v>42090</v>
      </c>
      <c r="U76" s="13">
        <v>19577</v>
      </c>
      <c r="V76" s="3">
        <v>98</v>
      </c>
      <c r="W76" s="3">
        <v>141</v>
      </c>
      <c r="X76" s="12">
        <v>5782</v>
      </c>
      <c r="Y76" s="12">
        <v>14719</v>
      </c>
      <c r="Z76" s="12">
        <v>7735</v>
      </c>
      <c r="AA76" s="15">
        <v>1337.8</v>
      </c>
      <c r="AB76" s="12">
        <v>3674</v>
      </c>
      <c r="AC76">
        <v>635.4</v>
      </c>
      <c r="AD76" s="15">
        <v>2545.6999999999998</v>
      </c>
      <c r="AE76" t="str">
        <f t="shared" si="3"/>
        <v>O</v>
      </c>
    </row>
    <row r="77" spans="2:33" x14ac:dyDescent="0.25">
      <c r="B77" t="s">
        <v>40</v>
      </c>
      <c r="C77" t="str">
        <f t="shared" si="4"/>
        <v>17/05/2016</v>
      </c>
      <c r="D77">
        <f t="shared" si="5"/>
        <v>3</v>
      </c>
      <c r="E77" s="11">
        <v>0.95833333333333337</v>
      </c>
      <c r="F77">
        <v>9</v>
      </c>
      <c r="G77">
        <v>6</v>
      </c>
      <c r="H77" s="3">
        <v>15</v>
      </c>
      <c r="I77">
        <v>10</v>
      </c>
      <c r="J77">
        <v>1</v>
      </c>
      <c r="K77">
        <v>89</v>
      </c>
      <c r="L77" s="12">
        <v>39232</v>
      </c>
      <c r="M77">
        <v>0</v>
      </c>
      <c r="N77" s="12">
        <v>46737088</v>
      </c>
      <c r="O77" s="13">
        <v>2420</v>
      </c>
      <c r="P77" s="13">
        <v>1068</v>
      </c>
      <c r="Q77" s="13">
        <v>38503</v>
      </c>
      <c r="R77" s="3">
        <v>47</v>
      </c>
      <c r="S77" s="3">
        <v>3</v>
      </c>
      <c r="T77" s="13">
        <v>38917</v>
      </c>
      <c r="U77" s="13">
        <v>19804</v>
      </c>
      <c r="V77" s="3">
        <v>96</v>
      </c>
      <c r="W77" s="3">
        <v>139</v>
      </c>
      <c r="X77" s="12">
        <v>3752</v>
      </c>
      <c r="Y77" s="12">
        <v>19624</v>
      </c>
      <c r="Z77" s="12">
        <v>10999</v>
      </c>
      <c r="AA77" s="15">
        <v>2931.5</v>
      </c>
      <c r="AB77" s="12">
        <v>5063</v>
      </c>
      <c r="AC77" s="15">
        <v>1349.3</v>
      </c>
      <c r="AD77" s="15">
        <v>5230.3</v>
      </c>
      <c r="AE77" t="str">
        <f t="shared" si="3"/>
        <v>X</v>
      </c>
    </row>
    <row r="78" spans="2:33" x14ac:dyDescent="0.25">
      <c r="B78" t="s">
        <v>41</v>
      </c>
      <c r="C78" t="str">
        <f t="shared" si="4"/>
        <v>18/05/2016</v>
      </c>
      <c r="D78">
        <f t="shared" si="5"/>
        <v>4</v>
      </c>
      <c r="E78" s="11">
        <v>0</v>
      </c>
      <c r="F78">
        <v>8</v>
      </c>
      <c r="G78">
        <v>5</v>
      </c>
      <c r="H78" s="3">
        <v>14</v>
      </c>
      <c r="I78">
        <v>10</v>
      </c>
      <c r="J78">
        <v>1</v>
      </c>
      <c r="K78">
        <v>89</v>
      </c>
      <c r="L78" s="12">
        <v>39232</v>
      </c>
      <c r="M78">
        <v>0</v>
      </c>
      <c r="N78" s="12">
        <v>46737088</v>
      </c>
      <c r="O78" s="13">
        <v>2256</v>
      </c>
      <c r="P78" s="13">
        <v>1128</v>
      </c>
      <c r="Q78" s="13">
        <v>37784</v>
      </c>
      <c r="R78" s="3">
        <v>44</v>
      </c>
      <c r="S78" s="3">
        <v>2</v>
      </c>
      <c r="T78" s="13">
        <v>33097</v>
      </c>
      <c r="U78" s="13">
        <v>18579</v>
      </c>
      <c r="V78" s="3">
        <v>89</v>
      </c>
      <c r="W78" s="3">
        <v>122</v>
      </c>
      <c r="X78" s="12">
        <v>3729</v>
      </c>
      <c r="Y78" s="12">
        <v>189187</v>
      </c>
      <c r="Z78" s="12">
        <v>7240</v>
      </c>
      <c r="AA78" s="15">
        <v>1941.5</v>
      </c>
      <c r="AB78" s="12">
        <v>5901</v>
      </c>
      <c r="AC78" s="15">
        <v>1582.4</v>
      </c>
      <c r="AD78" s="15">
        <v>50733.9</v>
      </c>
      <c r="AE78" t="str">
        <f t="shared" si="3"/>
        <v>X</v>
      </c>
      <c r="AG78" s="14">
        <v>42508</v>
      </c>
    </row>
    <row r="79" spans="2:33" x14ac:dyDescent="0.25">
      <c r="B79" t="s">
        <v>41</v>
      </c>
      <c r="C79" t="str">
        <f t="shared" si="4"/>
        <v>18/05/2016</v>
      </c>
      <c r="D79">
        <f t="shared" si="5"/>
        <v>4</v>
      </c>
      <c r="E79" s="11">
        <v>4.1666666666666664E-2</v>
      </c>
      <c r="F79">
        <v>9</v>
      </c>
      <c r="G79">
        <v>3</v>
      </c>
      <c r="H79" s="3">
        <v>15</v>
      </c>
      <c r="I79">
        <v>10</v>
      </c>
      <c r="J79">
        <v>1</v>
      </c>
      <c r="K79">
        <v>89</v>
      </c>
      <c r="L79" s="12">
        <v>39232</v>
      </c>
      <c r="M79">
        <v>0</v>
      </c>
      <c r="N79" s="12">
        <v>46737088</v>
      </c>
      <c r="O79" s="13">
        <v>2036</v>
      </c>
      <c r="P79" s="13">
        <v>1064</v>
      </c>
      <c r="Q79" s="13">
        <v>37635</v>
      </c>
      <c r="R79" s="3">
        <v>176</v>
      </c>
      <c r="S79" s="3">
        <v>5</v>
      </c>
      <c r="T79" s="13">
        <v>26523</v>
      </c>
      <c r="U79" s="13">
        <v>23089</v>
      </c>
      <c r="V79" s="3">
        <v>79</v>
      </c>
      <c r="W79" s="3">
        <v>104</v>
      </c>
      <c r="X79" s="12">
        <v>3941</v>
      </c>
      <c r="Y79" s="12">
        <v>27872</v>
      </c>
      <c r="Z79" s="12">
        <v>17734</v>
      </c>
      <c r="AA79" s="15">
        <v>4499.8</v>
      </c>
      <c r="AB79" s="12">
        <v>11548</v>
      </c>
      <c r="AC79" s="15">
        <v>2930.2</v>
      </c>
      <c r="AD79" s="15">
        <v>7072.2</v>
      </c>
      <c r="AE79" t="str">
        <f t="shared" si="3"/>
        <v>X</v>
      </c>
    </row>
    <row r="80" spans="2:33" x14ac:dyDescent="0.25">
      <c r="B80" t="s">
        <v>41</v>
      </c>
      <c r="C80" t="str">
        <f t="shared" si="4"/>
        <v>18/05/2016</v>
      </c>
      <c r="D80">
        <f t="shared" si="5"/>
        <v>4</v>
      </c>
      <c r="E80" s="11">
        <v>8.3333333333333329E-2</v>
      </c>
      <c r="F80">
        <v>7</v>
      </c>
      <c r="G80">
        <v>2</v>
      </c>
      <c r="H80" s="3">
        <v>15</v>
      </c>
      <c r="I80">
        <v>10</v>
      </c>
      <c r="J80">
        <v>1</v>
      </c>
      <c r="K80">
        <v>89</v>
      </c>
      <c r="L80" s="12">
        <v>39232</v>
      </c>
      <c r="M80">
        <v>0</v>
      </c>
      <c r="N80" s="12">
        <v>46737088</v>
      </c>
      <c r="O80" s="13">
        <v>1544</v>
      </c>
      <c r="P80" s="13">
        <v>1056</v>
      </c>
      <c r="Q80" s="13">
        <v>36282</v>
      </c>
      <c r="R80" s="3">
        <v>110</v>
      </c>
      <c r="S80" s="3">
        <v>4</v>
      </c>
      <c r="T80" s="13">
        <v>5317</v>
      </c>
      <c r="U80" s="13">
        <v>17202</v>
      </c>
      <c r="V80" s="3">
        <v>68</v>
      </c>
      <c r="W80" s="3">
        <v>75</v>
      </c>
      <c r="X80" s="12">
        <v>2244</v>
      </c>
      <c r="Y80" s="12">
        <v>19278</v>
      </c>
      <c r="Z80" s="12">
        <v>6878</v>
      </c>
      <c r="AA80" s="15">
        <v>3065.1</v>
      </c>
      <c r="AB80" s="12">
        <v>9319</v>
      </c>
      <c r="AC80" s="15">
        <v>4152.8</v>
      </c>
      <c r="AD80" s="15">
        <v>8590.7000000000007</v>
      </c>
      <c r="AE80" t="str">
        <f t="shared" si="3"/>
        <v>X</v>
      </c>
    </row>
    <row r="81" spans="2:31" x14ac:dyDescent="0.25">
      <c r="B81" t="s">
        <v>41</v>
      </c>
      <c r="C81" t="str">
        <f t="shared" si="4"/>
        <v>18/05/2016</v>
      </c>
      <c r="D81">
        <f t="shared" si="5"/>
        <v>4</v>
      </c>
      <c r="E81" s="11">
        <v>0.125</v>
      </c>
      <c r="F81">
        <v>6</v>
      </c>
      <c r="G81">
        <v>1</v>
      </c>
      <c r="H81" s="3">
        <v>15</v>
      </c>
      <c r="I81">
        <v>10</v>
      </c>
      <c r="J81">
        <v>1</v>
      </c>
      <c r="K81">
        <v>89</v>
      </c>
      <c r="L81" s="12">
        <v>39232</v>
      </c>
      <c r="M81">
        <v>0</v>
      </c>
      <c r="N81" s="12">
        <v>46737088</v>
      </c>
      <c r="O81" s="13">
        <v>1508</v>
      </c>
      <c r="P81" s="13">
        <v>1052</v>
      </c>
      <c r="Q81" s="13">
        <v>36113</v>
      </c>
      <c r="R81" s="3">
        <v>81</v>
      </c>
      <c r="S81" s="3">
        <v>4</v>
      </c>
      <c r="T81" s="13">
        <v>2739</v>
      </c>
      <c r="U81" s="13">
        <v>16536</v>
      </c>
      <c r="V81" s="3">
        <v>65</v>
      </c>
      <c r="W81" s="3">
        <v>71</v>
      </c>
      <c r="X81" s="12">
        <v>2455</v>
      </c>
      <c r="Y81" s="12">
        <v>33079</v>
      </c>
      <c r="Z81" s="12">
        <v>7115</v>
      </c>
      <c r="AA81" s="15">
        <v>2898.2</v>
      </c>
      <c r="AB81" s="12">
        <v>21760</v>
      </c>
      <c r="AC81" s="15">
        <v>8863.4</v>
      </c>
      <c r="AD81" s="15">
        <v>13474.3</v>
      </c>
      <c r="AE81" t="str">
        <f t="shared" si="3"/>
        <v>X</v>
      </c>
    </row>
    <row r="82" spans="2:31" x14ac:dyDescent="0.25">
      <c r="B82" t="s">
        <v>41</v>
      </c>
      <c r="C82" t="str">
        <f t="shared" si="4"/>
        <v>18/05/2016</v>
      </c>
      <c r="D82">
        <f t="shared" si="5"/>
        <v>4</v>
      </c>
      <c r="E82" s="11">
        <v>0.16666666666666666</v>
      </c>
      <c r="F82">
        <v>5</v>
      </c>
      <c r="G82">
        <v>1</v>
      </c>
      <c r="H82" s="3">
        <v>15</v>
      </c>
      <c r="I82">
        <v>10</v>
      </c>
      <c r="J82">
        <v>1</v>
      </c>
      <c r="K82">
        <v>89</v>
      </c>
      <c r="L82" s="12">
        <v>39232</v>
      </c>
      <c r="M82">
        <v>0</v>
      </c>
      <c r="N82" s="12">
        <v>46737088</v>
      </c>
      <c r="O82" s="13">
        <v>1500</v>
      </c>
      <c r="P82" s="13">
        <v>1044</v>
      </c>
      <c r="Q82" s="13">
        <v>35717</v>
      </c>
      <c r="R82" s="3">
        <v>116</v>
      </c>
      <c r="S82" s="3">
        <v>4</v>
      </c>
      <c r="T82" s="13">
        <v>2715</v>
      </c>
      <c r="U82" s="13">
        <v>14753</v>
      </c>
      <c r="V82" s="3">
        <v>64</v>
      </c>
      <c r="W82" s="3">
        <v>70</v>
      </c>
      <c r="X82" s="12">
        <v>3761</v>
      </c>
      <c r="Y82" s="12">
        <v>20095</v>
      </c>
      <c r="Z82" s="12">
        <v>7612</v>
      </c>
      <c r="AA82" s="15">
        <v>2024</v>
      </c>
      <c r="AB82" s="12">
        <v>10005</v>
      </c>
      <c r="AC82" s="15">
        <v>2660.2</v>
      </c>
      <c r="AD82" s="15">
        <v>5342.9</v>
      </c>
      <c r="AE82" t="str">
        <f t="shared" si="3"/>
        <v>X</v>
      </c>
    </row>
    <row r="83" spans="2:31" x14ac:dyDescent="0.25">
      <c r="B83" t="s">
        <v>41</v>
      </c>
      <c r="C83" t="str">
        <f t="shared" si="4"/>
        <v>18/05/2016</v>
      </c>
      <c r="D83">
        <f t="shared" si="5"/>
        <v>4</v>
      </c>
      <c r="E83" s="11">
        <v>0.20833333333333334</v>
      </c>
      <c r="F83">
        <v>9</v>
      </c>
      <c r="G83">
        <v>3</v>
      </c>
      <c r="H83" s="3">
        <v>15</v>
      </c>
      <c r="I83">
        <v>8</v>
      </c>
      <c r="J83">
        <v>1</v>
      </c>
      <c r="K83">
        <v>91</v>
      </c>
      <c r="L83">
        <v>0</v>
      </c>
      <c r="M83">
        <v>0</v>
      </c>
      <c r="N83" s="12">
        <v>46777784</v>
      </c>
      <c r="O83" s="13">
        <v>1440</v>
      </c>
      <c r="P83" s="13">
        <v>1068</v>
      </c>
      <c r="Q83" s="13">
        <v>35931</v>
      </c>
      <c r="R83" s="3">
        <v>72</v>
      </c>
      <c r="S83" s="3">
        <v>4</v>
      </c>
      <c r="T83" s="13">
        <v>1054</v>
      </c>
      <c r="U83" s="13">
        <v>18789</v>
      </c>
      <c r="V83" s="3">
        <v>71</v>
      </c>
      <c r="W83" s="3">
        <v>72</v>
      </c>
      <c r="X83" s="12">
        <v>2250</v>
      </c>
      <c r="Y83" s="12">
        <v>20653</v>
      </c>
      <c r="Z83" s="12">
        <v>6981</v>
      </c>
      <c r="AA83" s="15">
        <v>3102.7</v>
      </c>
      <c r="AB83" s="12">
        <v>10339</v>
      </c>
      <c r="AC83" s="15">
        <v>4595.2</v>
      </c>
      <c r="AD83" s="15">
        <v>9179</v>
      </c>
      <c r="AE83" t="str">
        <f t="shared" si="3"/>
        <v>X</v>
      </c>
    </row>
    <row r="84" spans="2:31" x14ac:dyDescent="0.25">
      <c r="B84" t="s">
        <v>41</v>
      </c>
      <c r="C84" t="str">
        <f t="shared" si="4"/>
        <v>18/05/2016</v>
      </c>
      <c r="D84">
        <f t="shared" si="5"/>
        <v>4</v>
      </c>
      <c r="E84" s="11">
        <v>0.25</v>
      </c>
      <c r="F84">
        <v>4</v>
      </c>
      <c r="G84">
        <v>1</v>
      </c>
      <c r="H84" s="3">
        <v>15</v>
      </c>
      <c r="I84">
        <v>8</v>
      </c>
      <c r="J84">
        <v>1</v>
      </c>
      <c r="K84">
        <v>91</v>
      </c>
      <c r="L84">
        <v>0</v>
      </c>
      <c r="M84">
        <v>0</v>
      </c>
      <c r="N84" s="12">
        <v>46777784</v>
      </c>
      <c r="O84" s="13">
        <v>1416</v>
      </c>
      <c r="P84" s="13">
        <v>1048</v>
      </c>
      <c r="Q84" s="13">
        <v>35170</v>
      </c>
      <c r="R84" s="3">
        <v>137</v>
      </c>
      <c r="S84" s="3">
        <v>3</v>
      </c>
      <c r="T84" s="13">
        <v>1304</v>
      </c>
      <c r="U84" s="13">
        <v>13726</v>
      </c>
      <c r="V84" s="3">
        <v>64</v>
      </c>
      <c r="W84" s="3">
        <v>65</v>
      </c>
      <c r="X84" s="12">
        <v>1729</v>
      </c>
      <c r="Y84" s="12">
        <v>15863</v>
      </c>
      <c r="Z84" s="12">
        <v>6558</v>
      </c>
      <c r="AA84" s="15">
        <v>3792.8</v>
      </c>
      <c r="AB84" s="12">
        <v>7277</v>
      </c>
      <c r="AC84" s="15">
        <v>4208.5</v>
      </c>
      <c r="AD84" s="15">
        <v>9174.5</v>
      </c>
      <c r="AE84" t="str">
        <f t="shared" si="3"/>
        <v>X</v>
      </c>
    </row>
    <row r="85" spans="2:31" x14ac:dyDescent="0.25">
      <c r="B85" t="s">
        <v>41</v>
      </c>
      <c r="C85" t="str">
        <f t="shared" si="4"/>
        <v>18/05/2016</v>
      </c>
      <c r="D85">
        <f t="shared" si="5"/>
        <v>4</v>
      </c>
      <c r="E85" s="11">
        <v>0.29166666666666669</v>
      </c>
      <c r="F85">
        <v>6</v>
      </c>
      <c r="G85">
        <v>2</v>
      </c>
      <c r="H85" s="3">
        <v>15</v>
      </c>
      <c r="I85">
        <v>8</v>
      </c>
      <c r="J85">
        <v>1</v>
      </c>
      <c r="K85">
        <v>91</v>
      </c>
      <c r="L85">
        <v>0</v>
      </c>
      <c r="M85">
        <v>0</v>
      </c>
      <c r="N85" s="12">
        <v>46777784</v>
      </c>
      <c r="O85" s="13">
        <v>1420</v>
      </c>
      <c r="P85" s="13">
        <v>1072</v>
      </c>
      <c r="Q85" s="13">
        <v>35586</v>
      </c>
      <c r="R85" s="3">
        <v>73</v>
      </c>
      <c r="S85" s="3">
        <v>3</v>
      </c>
      <c r="T85" s="13">
        <v>2223</v>
      </c>
      <c r="U85" s="13">
        <v>13625</v>
      </c>
      <c r="V85" s="3">
        <v>64</v>
      </c>
      <c r="W85" s="3">
        <v>65</v>
      </c>
      <c r="X85" s="12">
        <v>3994</v>
      </c>
      <c r="Y85" s="12">
        <v>60608</v>
      </c>
      <c r="Z85" s="12">
        <v>9410</v>
      </c>
      <c r="AA85" s="15">
        <v>2355.9</v>
      </c>
      <c r="AB85" s="12">
        <v>49638</v>
      </c>
      <c r="AC85" s="15">
        <v>12428.2</v>
      </c>
      <c r="AD85" s="15">
        <v>15174.7</v>
      </c>
      <c r="AE85" t="str">
        <f t="shared" si="3"/>
        <v>X</v>
      </c>
    </row>
    <row r="86" spans="2:31" x14ac:dyDescent="0.25">
      <c r="B86" t="s">
        <v>41</v>
      </c>
      <c r="C86" t="str">
        <f t="shared" si="4"/>
        <v>18/05/2016</v>
      </c>
      <c r="D86">
        <f t="shared" si="5"/>
        <v>4</v>
      </c>
      <c r="E86" s="11">
        <v>0.33333333333333331</v>
      </c>
      <c r="F86">
        <v>4</v>
      </c>
      <c r="G86">
        <v>2</v>
      </c>
      <c r="H86" s="3">
        <v>35</v>
      </c>
      <c r="I86">
        <v>8</v>
      </c>
      <c r="J86">
        <v>1</v>
      </c>
      <c r="K86">
        <v>91</v>
      </c>
      <c r="L86">
        <v>0</v>
      </c>
      <c r="M86">
        <v>0</v>
      </c>
      <c r="N86" s="12">
        <v>46777784</v>
      </c>
      <c r="O86" s="13">
        <v>1608</v>
      </c>
      <c r="P86" s="13">
        <v>1044</v>
      </c>
      <c r="Q86" s="13">
        <v>35989</v>
      </c>
      <c r="R86" s="3">
        <v>19</v>
      </c>
      <c r="S86" s="3">
        <v>1</v>
      </c>
      <c r="T86" s="13">
        <v>7260</v>
      </c>
      <c r="U86" s="13">
        <v>13299</v>
      </c>
      <c r="V86" s="3">
        <v>76</v>
      </c>
      <c r="W86" s="3">
        <v>79</v>
      </c>
      <c r="X86" s="12">
        <v>11405</v>
      </c>
      <c r="Y86" s="12">
        <v>26952</v>
      </c>
      <c r="Z86" s="12">
        <v>7477</v>
      </c>
      <c r="AA86">
        <v>655.6</v>
      </c>
      <c r="AB86" s="12">
        <v>11494</v>
      </c>
      <c r="AC86" s="15">
        <v>1007.8</v>
      </c>
      <c r="AD86" s="15">
        <v>2363.1999999999998</v>
      </c>
      <c r="AE86" t="str">
        <f t="shared" si="3"/>
        <v>O</v>
      </c>
    </row>
    <row r="87" spans="2:31" x14ac:dyDescent="0.25">
      <c r="B87" t="s">
        <v>41</v>
      </c>
      <c r="C87" t="str">
        <f t="shared" si="4"/>
        <v>18/05/2016</v>
      </c>
      <c r="D87">
        <f t="shared" si="5"/>
        <v>4</v>
      </c>
      <c r="E87" s="11">
        <v>0.375</v>
      </c>
      <c r="F87">
        <v>6</v>
      </c>
      <c r="G87">
        <v>4</v>
      </c>
      <c r="H87" s="3">
        <v>35</v>
      </c>
      <c r="I87">
        <v>8</v>
      </c>
      <c r="J87">
        <v>1</v>
      </c>
      <c r="K87">
        <v>91</v>
      </c>
      <c r="L87">
        <v>0</v>
      </c>
      <c r="M87">
        <v>0</v>
      </c>
      <c r="N87" s="12">
        <v>46777784</v>
      </c>
      <c r="O87" s="13">
        <v>4344</v>
      </c>
      <c r="P87" s="13">
        <v>1044</v>
      </c>
      <c r="Q87" s="13">
        <v>46661</v>
      </c>
      <c r="R87" s="3">
        <v>76</v>
      </c>
      <c r="S87" s="3">
        <v>2</v>
      </c>
      <c r="T87" s="13">
        <v>81782</v>
      </c>
      <c r="U87" s="13">
        <v>34908</v>
      </c>
      <c r="V87" s="3">
        <v>237</v>
      </c>
      <c r="W87" s="3">
        <v>297</v>
      </c>
      <c r="X87" s="12">
        <v>34814</v>
      </c>
      <c r="Y87" s="12">
        <v>32015</v>
      </c>
      <c r="Z87" s="12">
        <v>12592</v>
      </c>
      <c r="AA87">
        <v>361.7</v>
      </c>
      <c r="AB87" s="12">
        <v>12896</v>
      </c>
      <c r="AC87">
        <v>370.4</v>
      </c>
      <c r="AD87">
        <v>919.6</v>
      </c>
      <c r="AE87" t="str">
        <f t="shared" si="3"/>
        <v>O</v>
      </c>
    </row>
    <row r="88" spans="2:31" x14ac:dyDescent="0.25">
      <c r="B88" t="s">
        <v>41</v>
      </c>
      <c r="C88" t="str">
        <f t="shared" si="4"/>
        <v>18/05/2016</v>
      </c>
      <c r="D88">
        <f t="shared" si="5"/>
        <v>4</v>
      </c>
      <c r="E88" s="11">
        <v>0.41666666666666669</v>
      </c>
      <c r="F88">
        <v>13</v>
      </c>
      <c r="G88">
        <v>10</v>
      </c>
      <c r="H88" s="3">
        <v>35</v>
      </c>
      <c r="I88">
        <v>8</v>
      </c>
      <c r="J88">
        <v>1</v>
      </c>
      <c r="K88">
        <v>91</v>
      </c>
      <c r="L88">
        <v>0</v>
      </c>
      <c r="M88">
        <v>0</v>
      </c>
      <c r="N88" s="12">
        <v>46777784</v>
      </c>
      <c r="O88" s="13">
        <v>8912</v>
      </c>
      <c r="P88" s="13">
        <v>1216</v>
      </c>
      <c r="Q88" s="13">
        <v>57666</v>
      </c>
      <c r="R88" s="3">
        <v>35</v>
      </c>
      <c r="S88" s="3">
        <v>3</v>
      </c>
      <c r="T88" s="13">
        <v>276586</v>
      </c>
      <c r="U88" s="13">
        <v>64244</v>
      </c>
      <c r="V88" s="3">
        <v>387</v>
      </c>
      <c r="W88" s="3">
        <v>537</v>
      </c>
      <c r="X88" s="12">
        <v>43856</v>
      </c>
      <c r="Y88" s="12">
        <v>52614</v>
      </c>
      <c r="Z88" s="12">
        <v>15378</v>
      </c>
      <c r="AA88">
        <v>350.7</v>
      </c>
      <c r="AB88" s="12">
        <v>30749</v>
      </c>
      <c r="AC88">
        <v>701.1</v>
      </c>
      <c r="AD88" s="15">
        <v>1199.7</v>
      </c>
      <c r="AE88" t="str">
        <f t="shared" si="3"/>
        <v>O</v>
      </c>
    </row>
    <row r="89" spans="2:31" x14ac:dyDescent="0.25">
      <c r="B89" t="s">
        <v>41</v>
      </c>
      <c r="C89" t="str">
        <f t="shared" si="4"/>
        <v>18/05/2016</v>
      </c>
      <c r="D89">
        <f t="shared" si="5"/>
        <v>4</v>
      </c>
      <c r="E89" s="11">
        <v>0.45833333333333331</v>
      </c>
      <c r="F89">
        <v>16</v>
      </c>
      <c r="G89">
        <v>13</v>
      </c>
      <c r="H89" s="3">
        <v>33</v>
      </c>
      <c r="I89">
        <v>11</v>
      </c>
      <c r="J89">
        <v>2</v>
      </c>
      <c r="K89">
        <v>87</v>
      </c>
      <c r="L89">
        <v>0</v>
      </c>
      <c r="M89">
        <v>0</v>
      </c>
      <c r="N89" s="12">
        <v>46738832</v>
      </c>
      <c r="O89" s="13">
        <v>13916</v>
      </c>
      <c r="P89" s="13">
        <v>2812</v>
      </c>
      <c r="Q89" s="13">
        <v>63827</v>
      </c>
      <c r="R89" s="3">
        <v>26</v>
      </c>
      <c r="S89" s="3">
        <v>2</v>
      </c>
      <c r="T89" s="13">
        <v>405421</v>
      </c>
      <c r="U89" s="13">
        <v>82700</v>
      </c>
      <c r="V89" s="3">
        <v>480</v>
      </c>
      <c r="W89" s="3">
        <v>704</v>
      </c>
      <c r="X89" s="12">
        <v>43654</v>
      </c>
      <c r="Y89" s="12">
        <v>43205</v>
      </c>
      <c r="Z89" s="12">
        <v>12585</v>
      </c>
      <c r="AA89">
        <v>288.3</v>
      </c>
      <c r="AB89" s="12">
        <v>23419</v>
      </c>
      <c r="AC89">
        <v>536.5</v>
      </c>
      <c r="AD89">
        <v>989.7</v>
      </c>
      <c r="AE89" t="str">
        <f t="shared" si="3"/>
        <v>O</v>
      </c>
    </row>
    <row r="90" spans="2:31" x14ac:dyDescent="0.25">
      <c r="B90" t="s">
        <v>41</v>
      </c>
      <c r="C90" t="str">
        <f t="shared" si="4"/>
        <v>18/05/2016</v>
      </c>
      <c r="D90">
        <f t="shared" si="5"/>
        <v>4</v>
      </c>
      <c r="E90" s="11">
        <v>0.5</v>
      </c>
      <c r="F90">
        <v>5</v>
      </c>
      <c r="G90">
        <v>3</v>
      </c>
      <c r="H90" s="3">
        <v>35</v>
      </c>
      <c r="I90">
        <v>11</v>
      </c>
      <c r="J90">
        <v>2</v>
      </c>
      <c r="K90">
        <v>87</v>
      </c>
      <c r="L90">
        <v>0</v>
      </c>
      <c r="M90">
        <v>0</v>
      </c>
      <c r="N90" s="12">
        <v>46738832</v>
      </c>
      <c r="O90" s="13">
        <v>13908</v>
      </c>
      <c r="P90" s="13">
        <v>1064</v>
      </c>
      <c r="Q90" s="13">
        <v>67464</v>
      </c>
      <c r="R90" s="3">
        <v>19</v>
      </c>
      <c r="S90" s="3">
        <v>1</v>
      </c>
      <c r="T90" s="13">
        <v>504341</v>
      </c>
      <c r="U90" s="13">
        <v>96510</v>
      </c>
      <c r="V90" s="3">
        <v>502</v>
      </c>
      <c r="W90" s="3">
        <v>775</v>
      </c>
      <c r="X90" s="12">
        <v>40017</v>
      </c>
      <c r="Y90" s="12">
        <v>33593</v>
      </c>
      <c r="Z90" s="12">
        <v>11546</v>
      </c>
      <c r="AA90">
        <v>288.5</v>
      </c>
      <c r="AB90" s="12">
        <v>14823</v>
      </c>
      <c r="AC90">
        <v>370.4</v>
      </c>
      <c r="AD90">
        <v>839.5</v>
      </c>
      <c r="AE90" t="str">
        <f t="shared" si="3"/>
        <v>O</v>
      </c>
    </row>
    <row r="91" spans="2:31" x14ac:dyDescent="0.25">
      <c r="B91" t="s">
        <v>41</v>
      </c>
      <c r="C91" t="str">
        <f t="shared" si="4"/>
        <v>18/05/2016</v>
      </c>
      <c r="D91">
        <f t="shared" si="5"/>
        <v>4</v>
      </c>
      <c r="E91" s="11">
        <v>0.54166666666666663</v>
      </c>
      <c r="F91">
        <v>16</v>
      </c>
      <c r="G91">
        <v>12</v>
      </c>
      <c r="H91" s="3">
        <v>34</v>
      </c>
      <c r="I91">
        <v>11</v>
      </c>
      <c r="J91">
        <v>2</v>
      </c>
      <c r="K91">
        <v>87</v>
      </c>
      <c r="L91">
        <v>0</v>
      </c>
      <c r="M91">
        <v>0</v>
      </c>
      <c r="N91" s="12">
        <v>46738832</v>
      </c>
      <c r="O91" s="13">
        <v>14404</v>
      </c>
      <c r="P91" s="13">
        <v>1496</v>
      </c>
      <c r="Q91" s="13">
        <v>69357</v>
      </c>
      <c r="R91" s="3">
        <v>257</v>
      </c>
      <c r="S91" s="3">
        <v>3</v>
      </c>
      <c r="T91" s="13">
        <v>574128</v>
      </c>
      <c r="U91" s="13">
        <v>99100</v>
      </c>
      <c r="V91" s="3">
        <v>523</v>
      </c>
      <c r="W91" s="3">
        <v>808</v>
      </c>
      <c r="X91" s="12">
        <v>23195</v>
      </c>
      <c r="Y91" s="12">
        <v>32893</v>
      </c>
      <c r="Z91" s="12">
        <v>10515</v>
      </c>
      <c r="AA91">
        <v>453.3</v>
      </c>
      <c r="AB91" s="12">
        <v>17234</v>
      </c>
      <c r="AC91">
        <v>743</v>
      </c>
      <c r="AD91" s="15">
        <v>1418.1</v>
      </c>
      <c r="AE91" t="str">
        <f t="shared" si="3"/>
        <v>O</v>
      </c>
    </row>
    <row r="92" spans="2:31" x14ac:dyDescent="0.25">
      <c r="B92" t="s">
        <v>41</v>
      </c>
      <c r="C92" t="str">
        <f t="shared" si="4"/>
        <v>18/05/2016</v>
      </c>
      <c r="D92">
        <f t="shared" si="5"/>
        <v>4</v>
      </c>
      <c r="E92" s="11">
        <v>0.58333333333333337</v>
      </c>
      <c r="F92">
        <v>7</v>
      </c>
      <c r="G92">
        <v>6</v>
      </c>
      <c r="H92" s="3">
        <v>35</v>
      </c>
      <c r="I92">
        <v>11</v>
      </c>
      <c r="J92">
        <v>2</v>
      </c>
      <c r="K92">
        <v>87</v>
      </c>
      <c r="L92">
        <v>0</v>
      </c>
      <c r="M92">
        <v>0</v>
      </c>
      <c r="N92" s="12">
        <v>46738832</v>
      </c>
      <c r="O92" s="13">
        <v>12444</v>
      </c>
      <c r="P92" s="13">
        <v>1084</v>
      </c>
      <c r="Q92" s="13">
        <v>64679</v>
      </c>
      <c r="R92" s="3">
        <v>19</v>
      </c>
      <c r="S92" s="3">
        <v>1</v>
      </c>
      <c r="T92" s="13">
        <v>521834</v>
      </c>
      <c r="U92" s="13">
        <v>84981</v>
      </c>
      <c r="V92" s="3">
        <v>460</v>
      </c>
      <c r="W92" s="3">
        <v>709</v>
      </c>
      <c r="X92" s="12">
        <v>28120</v>
      </c>
      <c r="Y92" s="12">
        <v>25857</v>
      </c>
      <c r="Z92" s="12">
        <v>8693</v>
      </c>
      <c r="AA92">
        <v>309.10000000000002</v>
      </c>
      <c r="AB92" s="12">
        <v>12601</v>
      </c>
      <c r="AC92">
        <v>448.1</v>
      </c>
      <c r="AD92">
        <v>919.5</v>
      </c>
      <c r="AE92" t="str">
        <f t="shared" si="3"/>
        <v>O</v>
      </c>
    </row>
    <row r="93" spans="2:31" x14ac:dyDescent="0.25">
      <c r="B93" t="s">
        <v>41</v>
      </c>
      <c r="C93" t="str">
        <f t="shared" si="4"/>
        <v>18/05/2016</v>
      </c>
      <c r="D93">
        <f t="shared" si="5"/>
        <v>4</v>
      </c>
      <c r="E93" s="11">
        <v>0.625</v>
      </c>
      <c r="F93">
        <v>8</v>
      </c>
      <c r="G93">
        <v>7</v>
      </c>
      <c r="H93" s="3">
        <v>35</v>
      </c>
      <c r="I93">
        <v>11</v>
      </c>
      <c r="J93">
        <v>2</v>
      </c>
      <c r="K93">
        <v>87</v>
      </c>
      <c r="L93">
        <v>0</v>
      </c>
      <c r="M93">
        <v>0</v>
      </c>
      <c r="N93" s="12">
        <v>46738832</v>
      </c>
      <c r="O93" s="13">
        <v>11452</v>
      </c>
      <c r="P93" s="13">
        <v>1128</v>
      </c>
      <c r="Q93" s="13">
        <v>63621</v>
      </c>
      <c r="R93" s="3">
        <v>19</v>
      </c>
      <c r="S93" s="3">
        <v>1</v>
      </c>
      <c r="T93" s="13">
        <v>471846</v>
      </c>
      <c r="U93" s="13">
        <v>82653</v>
      </c>
      <c r="V93" s="3">
        <v>436</v>
      </c>
      <c r="W93" s="3">
        <v>683</v>
      </c>
      <c r="X93" s="12">
        <v>46032</v>
      </c>
      <c r="Y93" s="12">
        <v>33069</v>
      </c>
      <c r="Z93" s="12">
        <v>12964</v>
      </c>
      <c r="AA93">
        <v>281.60000000000002</v>
      </c>
      <c r="AB93" s="12">
        <v>14174</v>
      </c>
      <c r="AC93">
        <v>307.89999999999998</v>
      </c>
      <c r="AD93">
        <v>718.4</v>
      </c>
      <c r="AE93" t="str">
        <f t="shared" si="3"/>
        <v>O</v>
      </c>
    </row>
    <row r="94" spans="2:31" x14ac:dyDescent="0.25">
      <c r="B94" t="s">
        <v>41</v>
      </c>
      <c r="C94" t="str">
        <f t="shared" si="4"/>
        <v>18/05/2016</v>
      </c>
      <c r="D94">
        <f t="shared" si="5"/>
        <v>4</v>
      </c>
      <c r="E94" s="11">
        <v>0.66666666666666663</v>
      </c>
      <c r="F94">
        <v>9</v>
      </c>
      <c r="G94">
        <v>7</v>
      </c>
      <c r="H94" s="3">
        <v>35</v>
      </c>
      <c r="I94">
        <v>11</v>
      </c>
      <c r="J94">
        <v>2</v>
      </c>
      <c r="K94">
        <v>87</v>
      </c>
      <c r="L94">
        <v>0</v>
      </c>
      <c r="M94">
        <v>0</v>
      </c>
      <c r="N94" s="12">
        <v>46738832</v>
      </c>
      <c r="O94" s="13">
        <v>13708</v>
      </c>
      <c r="P94" s="13">
        <v>1312</v>
      </c>
      <c r="Q94" s="13">
        <v>66742</v>
      </c>
      <c r="R94" s="3">
        <v>26</v>
      </c>
      <c r="S94" s="3">
        <v>2</v>
      </c>
      <c r="T94" s="13">
        <v>541449</v>
      </c>
      <c r="U94" s="13">
        <v>91394</v>
      </c>
      <c r="V94" s="3">
        <v>484</v>
      </c>
      <c r="W94" s="3">
        <v>758</v>
      </c>
      <c r="X94" s="12">
        <v>40271</v>
      </c>
      <c r="Y94" s="12">
        <v>37097</v>
      </c>
      <c r="Z94" s="12">
        <v>12143</v>
      </c>
      <c r="AA94">
        <v>301.5</v>
      </c>
      <c r="AB94" s="12">
        <v>16181</v>
      </c>
      <c r="AC94">
        <v>401.8</v>
      </c>
      <c r="AD94">
        <v>921.2</v>
      </c>
      <c r="AE94" t="str">
        <f t="shared" si="3"/>
        <v>O</v>
      </c>
    </row>
    <row r="95" spans="2:31" x14ac:dyDescent="0.25">
      <c r="B95" t="s">
        <v>41</v>
      </c>
      <c r="C95" t="str">
        <f t="shared" si="4"/>
        <v>18/05/2016</v>
      </c>
      <c r="D95">
        <f t="shared" si="5"/>
        <v>4</v>
      </c>
      <c r="E95" s="11">
        <v>0.70833333333333337</v>
      </c>
      <c r="F95">
        <v>11</v>
      </c>
      <c r="G95">
        <v>8</v>
      </c>
      <c r="H95">
        <v>35</v>
      </c>
      <c r="I95">
        <v>10</v>
      </c>
      <c r="J95">
        <v>1</v>
      </c>
      <c r="K95">
        <v>89</v>
      </c>
      <c r="L95">
        <v>0</v>
      </c>
      <c r="M95">
        <v>0</v>
      </c>
      <c r="N95" s="12">
        <v>41397824</v>
      </c>
      <c r="O95" s="12">
        <v>14396</v>
      </c>
      <c r="P95" s="12">
        <v>1128</v>
      </c>
      <c r="Q95" s="12">
        <v>67708</v>
      </c>
      <c r="R95">
        <v>51</v>
      </c>
      <c r="S95">
        <v>3</v>
      </c>
      <c r="T95" s="12">
        <v>560611</v>
      </c>
      <c r="U95" s="12">
        <v>96239</v>
      </c>
      <c r="V95">
        <v>475</v>
      </c>
      <c r="W95">
        <v>755</v>
      </c>
      <c r="X95" s="12">
        <v>20390</v>
      </c>
      <c r="Y95" s="12">
        <v>26882</v>
      </c>
      <c r="Z95" s="12">
        <v>10478</v>
      </c>
      <c r="AA95">
        <v>513.9</v>
      </c>
      <c r="AB95" s="12">
        <v>11527</v>
      </c>
      <c r="AC95">
        <v>565.29999999999995</v>
      </c>
      <c r="AD95" s="15">
        <v>1318.4</v>
      </c>
      <c r="AE95" t="str">
        <f t="shared" si="3"/>
        <v>O</v>
      </c>
    </row>
    <row r="96" spans="2:31" x14ac:dyDescent="0.25">
      <c r="B96" t="s">
        <v>41</v>
      </c>
      <c r="C96" t="str">
        <f t="shared" si="4"/>
        <v>18/05/2016</v>
      </c>
      <c r="D96">
        <f t="shared" si="5"/>
        <v>4</v>
      </c>
      <c r="E96" s="11">
        <v>0.75</v>
      </c>
      <c r="F96">
        <v>5</v>
      </c>
      <c r="G96">
        <v>4</v>
      </c>
      <c r="H96">
        <v>35</v>
      </c>
      <c r="I96">
        <v>10</v>
      </c>
      <c r="J96">
        <v>1</v>
      </c>
      <c r="K96">
        <v>89</v>
      </c>
      <c r="L96">
        <v>0</v>
      </c>
      <c r="M96">
        <v>0</v>
      </c>
      <c r="N96" s="12">
        <v>41397824</v>
      </c>
      <c r="O96" s="12">
        <v>6620</v>
      </c>
      <c r="P96" s="12">
        <v>1188</v>
      </c>
      <c r="Q96" s="12">
        <v>47600</v>
      </c>
      <c r="R96">
        <v>19</v>
      </c>
      <c r="S96">
        <v>1</v>
      </c>
      <c r="T96" s="12">
        <v>302145</v>
      </c>
      <c r="U96" s="12">
        <v>42735</v>
      </c>
      <c r="V96">
        <v>232</v>
      </c>
      <c r="W96">
        <v>341</v>
      </c>
      <c r="X96" s="12">
        <v>10138</v>
      </c>
      <c r="Y96" s="12">
        <v>15658</v>
      </c>
      <c r="Z96" s="12">
        <v>6983</v>
      </c>
      <c r="AA96">
        <v>688.8</v>
      </c>
      <c r="AB96" s="12">
        <v>4833</v>
      </c>
      <c r="AC96">
        <v>476.7</v>
      </c>
      <c r="AD96" s="15">
        <v>1544.5</v>
      </c>
      <c r="AE96" t="str">
        <f t="shared" si="3"/>
        <v>O</v>
      </c>
    </row>
    <row r="97" spans="1:34" x14ac:dyDescent="0.25">
      <c r="B97" t="s">
        <v>41</v>
      </c>
      <c r="C97" t="str">
        <f t="shared" si="4"/>
        <v>18/05/2016</v>
      </c>
      <c r="D97">
        <f t="shared" si="5"/>
        <v>4</v>
      </c>
      <c r="E97" s="11">
        <v>0.79166666666666663</v>
      </c>
      <c r="F97">
        <v>6</v>
      </c>
      <c r="G97">
        <v>5</v>
      </c>
      <c r="H97">
        <v>35</v>
      </c>
      <c r="I97">
        <v>10</v>
      </c>
      <c r="J97">
        <v>1</v>
      </c>
      <c r="K97">
        <v>89</v>
      </c>
      <c r="L97">
        <v>0</v>
      </c>
      <c r="M97">
        <v>0</v>
      </c>
      <c r="N97" s="12">
        <v>41397824</v>
      </c>
      <c r="O97" s="12">
        <v>4004</v>
      </c>
      <c r="P97" s="12">
        <v>1172</v>
      </c>
      <c r="Q97" s="12">
        <v>40583</v>
      </c>
      <c r="R97">
        <v>19</v>
      </c>
      <c r="S97">
        <v>1</v>
      </c>
      <c r="T97" s="12">
        <v>116771</v>
      </c>
      <c r="U97" s="12">
        <v>23510</v>
      </c>
      <c r="V97">
        <v>135</v>
      </c>
      <c r="W97">
        <v>189</v>
      </c>
      <c r="X97" s="12">
        <v>4667</v>
      </c>
      <c r="Y97" s="12">
        <v>11971</v>
      </c>
      <c r="Z97" s="12">
        <v>6426</v>
      </c>
      <c r="AA97" s="15">
        <v>1376.9</v>
      </c>
      <c r="AB97" s="12">
        <v>2737</v>
      </c>
      <c r="AC97">
        <v>586.5</v>
      </c>
      <c r="AD97" s="15">
        <v>2565.1</v>
      </c>
      <c r="AE97" t="str">
        <f t="shared" si="3"/>
        <v>O</v>
      </c>
    </row>
    <row r="98" spans="1:34" x14ac:dyDescent="0.25">
      <c r="B98" t="s">
        <v>41</v>
      </c>
      <c r="C98" t="str">
        <f t="shared" si="4"/>
        <v>18/05/2016</v>
      </c>
      <c r="D98">
        <f t="shared" si="5"/>
        <v>4</v>
      </c>
      <c r="E98" s="11">
        <v>0.83333333333333337</v>
      </c>
      <c r="F98">
        <v>9</v>
      </c>
      <c r="G98">
        <v>6</v>
      </c>
      <c r="H98">
        <v>35</v>
      </c>
      <c r="I98">
        <v>10</v>
      </c>
      <c r="J98">
        <v>1</v>
      </c>
      <c r="K98">
        <v>89</v>
      </c>
      <c r="L98">
        <v>0</v>
      </c>
      <c r="M98">
        <v>0</v>
      </c>
      <c r="N98" s="12">
        <v>41397824</v>
      </c>
      <c r="O98" s="12">
        <v>2368</v>
      </c>
      <c r="P98" s="12">
        <v>1120</v>
      </c>
      <c r="Q98" s="12">
        <v>38755</v>
      </c>
      <c r="R98">
        <v>26</v>
      </c>
      <c r="S98">
        <v>2</v>
      </c>
      <c r="T98" s="12">
        <v>77835</v>
      </c>
      <c r="U98" s="12">
        <v>20395</v>
      </c>
      <c r="V98">
        <v>108</v>
      </c>
      <c r="W98">
        <v>136</v>
      </c>
      <c r="X98" s="12">
        <v>5127</v>
      </c>
      <c r="Y98" s="12">
        <v>22933</v>
      </c>
      <c r="Z98" s="12">
        <v>7366</v>
      </c>
      <c r="AA98" s="15">
        <v>1436.8</v>
      </c>
      <c r="AB98" s="12">
        <v>9956</v>
      </c>
      <c r="AC98" s="15">
        <v>1942</v>
      </c>
      <c r="AD98" s="15">
        <v>4473</v>
      </c>
      <c r="AE98" t="str">
        <f t="shared" si="3"/>
        <v>X</v>
      </c>
    </row>
    <row r="99" spans="1:34" x14ac:dyDescent="0.25">
      <c r="B99" t="s">
        <v>41</v>
      </c>
      <c r="C99" t="str">
        <f t="shared" si="4"/>
        <v>18/05/2016</v>
      </c>
      <c r="D99">
        <f t="shared" si="5"/>
        <v>4</v>
      </c>
      <c r="E99" s="11">
        <v>0.875</v>
      </c>
      <c r="F99">
        <v>6</v>
      </c>
      <c r="G99">
        <v>4</v>
      </c>
      <c r="H99">
        <v>15</v>
      </c>
      <c r="I99">
        <v>10</v>
      </c>
      <c r="J99">
        <v>1</v>
      </c>
      <c r="K99">
        <v>89</v>
      </c>
      <c r="L99">
        <v>0</v>
      </c>
      <c r="M99">
        <v>0</v>
      </c>
      <c r="N99" s="12">
        <v>41397824</v>
      </c>
      <c r="O99" s="12">
        <v>2088</v>
      </c>
      <c r="P99" s="12">
        <v>1076</v>
      </c>
      <c r="Q99" s="12">
        <v>37791</v>
      </c>
      <c r="R99">
        <v>60</v>
      </c>
      <c r="S99">
        <v>2</v>
      </c>
      <c r="T99" s="12">
        <v>45418</v>
      </c>
      <c r="U99" s="12">
        <v>17900</v>
      </c>
      <c r="V99">
        <v>95</v>
      </c>
      <c r="W99">
        <v>119</v>
      </c>
      <c r="X99" s="12">
        <v>4087</v>
      </c>
      <c r="Y99" s="12">
        <v>13528</v>
      </c>
      <c r="Z99" s="12">
        <v>6709</v>
      </c>
      <c r="AA99" s="15">
        <v>1641.5</v>
      </c>
      <c r="AB99" s="12">
        <v>3957</v>
      </c>
      <c r="AC99">
        <v>968.2</v>
      </c>
      <c r="AD99" s="15">
        <v>3310.1</v>
      </c>
      <c r="AE99" t="str">
        <f t="shared" si="3"/>
        <v>X</v>
      </c>
    </row>
    <row r="100" spans="1:34" x14ac:dyDescent="0.25">
      <c r="B100" t="s">
        <v>41</v>
      </c>
      <c r="C100" t="str">
        <f t="shared" si="4"/>
        <v>18/05/2016</v>
      </c>
      <c r="D100">
        <f t="shared" si="5"/>
        <v>4</v>
      </c>
      <c r="E100" s="11">
        <v>0.91666666666666663</v>
      </c>
      <c r="F100">
        <v>3</v>
      </c>
      <c r="G100">
        <v>1</v>
      </c>
      <c r="H100">
        <v>15</v>
      </c>
      <c r="I100">
        <v>10</v>
      </c>
      <c r="J100">
        <v>1</v>
      </c>
      <c r="K100">
        <v>89</v>
      </c>
      <c r="L100">
        <v>0</v>
      </c>
      <c r="M100">
        <v>0</v>
      </c>
      <c r="N100" s="12">
        <v>41397824</v>
      </c>
      <c r="O100" s="12">
        <v>1912</v>
      </c>
      <c r="P100" s="12">
        <v>1064</v>
      </c>
      <c r="Q100" s="12">
        <v>37162</v>
      </c>
      <c r="R100">
        <v>43</v>
      </c>
      <c r="S100">
        <v>2</v>
      </c>
      <c r="T100" s="12">
        <v>20046</v>
      </c>
      <c r="U100" s="12">
        <v>16642</v>
      </c>
      <c r="V100">
        <v>86</v>
      </c>
      <c r="W100">
        <v>110</v>
      </c>
      <c r="X100" s="12">
        <v>4505</v>
      </c>
      <c r="Y100" s="12">
        <v>13025</v>
      </c>
      <c r="Z100" s="12">
        <v>6638</v>
      </c>
      <c r="AA100" s="15">
        <v>1473.4</v>
      </c>
      <c r="AB100" s="12">
        <v>3068</v>
      </c>
      <c r="AC100">
        <v>681</v>
      </c>
      <c r="AD100" s="15">
        <v>2891.2</v>
      </c>
      <c r="AE100" t="str">
        <f t="shared" si="3"/>
        <v>O</v>
      </c>
    </row>
    <row r="101" spans="1:34" x14ac:dyDescent="0.25">
      <c r="B101" t="s">
        <v>41</v>
      </c>
      <c r="C101" t="str">
        <f t="shared" si="4"/>
        <v>18/05/2016</v>
      </c>
      <c r="D101">
        <f t="shared" si="5"/>
        <v>4</v>
      </c>
      <c r="E101" s="11">
        <v>0.95833333333333337</v>
      </c>
      <c r="F101">
        <v>5</v>
      </c>
      <c r="G101">
        <v>3</v>
      </c>
      <c r="H101">
        <v>15</v>
      </c>
      <c r="I101">
        <v>7</v>
      </c>
      <c r="J101">
        <v>1</v>
      </c>
      <c r="K101">
        <v>92</v>
      </c>
      <c r="L101" s="12">
        <v>30856</v>
      </c>
      <c r="M101">
        <v>0</v>
      </c>
      <c r="N101" s="12">
        <v>46675976</v>
      </c>
      <c r="O101" s="12">
        <v>1680</v>
      </c>
      <c r="P101" s="12">
        <v>1052</v>
      </c>
      <c r="Q101" s="12">
        <v>36578</v>
      </c>
      <c r="R101">
        <v>44</v>
      </c>
      <c r="S101">
        <v>2</v>
      </c>
      <c r="T101" s="12">
        <v>12892</v>
      </c>
      <c r="U101" s="12">
        <v>14721</v>
      </c>
      <c r="V101">
        <v>84</v>
      </c>
      <c r="W101">
        <v>95</v>
      </c>
      <c r="X101" s="12">
        <v>3710</v>
      </c>
      <c r="Y101" s="12">
        <v>13954</v>
      </c>
      <c r="Z101" s="12">
        <v>6400</v>
      </c>
      <c r="AA101" s="15">
        <v>1725.1</v>
      </c>
      <c r="AB101" s="12">
        <v>2969</v>
      </c>
      <c r="AC101">
        <v>800.2</v>
      </c>
      <c r="AD101" s="15">
        <v>3761.3</v>
      </c>
      <c r="AE101" t="str">
        <f t="shared" si="3"/>
        <v>X</v>
      </c>
    </row>
    <row r="102" spans="1:34" x14ac:dyDescent="0.25">
      <c r="B102" t="s">
        <v>42</v>
      </c>
      <c r="C102" t="str">
        <f t="shared" si="4"/>
        <v>19/05/2016</v>
      </c>
      <c r="D102">
        <f t="shared" si="5"/>
        <v>5</v>
      </c>
      <c r="E102" s="11">
        <v>0</v>
      </c>
      <c r="F102">
        <v>5</v>
      </c>
      <c r="G102">
        <v>2</v>
      </c>
      <c r="H102">
        <v>15</v>
      </c>
      <c r="I102">
        <v>7</v>
      </c>
      <c r="J102">
        <v>1</v>
      </c>
      <c r="K102">
        <v>92</v>
      </c>
      <c r="L102" s="12">
        <v>30856</v>
      </c>
      <c r="M102">
        <v>0</v>
      </c>
      <c r="N102" s="12">
        <v>46675976</v>
      </c>
      <c r="O102" s="12">
        <v>1672</v>
      </c>
      <c r="P102" s="12">
        <v>1064</v>
      </c>
      <c r="Q102" s="12">
        <v>36198</v>
      </c>
      <c r="R102">
        <v>44</v>
      </c>
      <c r="S102">
        <v>2</v>
      </c>
      <c r="T102" s="12">
        <v>13432</v>
      </c>
      <c r="U102" s="12">
        <v>13997</v>
      </c>
      <c r="V102">
        <v>75</v>
      </c>
      <c r="W102">
        <v>85</v>
      </c>
      <c r="X102" s="12">
        <v>3101</v>
      </c>
      <c r="Y102" s="12">
        <v>186099</v>
      </c>
      <c r="Z102" s="12">
        <v>7098</v>
      </c>
      <c r="AA102" s="15">
        <v>2289.1</v>
      </c>
      <c r="AB102" s="12">
        <v>3523</v>
      </c>
      <c r="AC102" s="15">
        <v>1136</v>
      </c>
      <c r="AD102" s="15">
        <v>60012.5</v>
      </c>
      <c r="AE102" t="str">
        <f t="shared" si="3"/>
        <v>X</v>
      </c>
      <c r="AG102" s="14">
        <v>42509</v>
      </c>
      <c r="AH102" s="2" t="s">
        <v>43</v>
      </c>
    </row>
    <row r="103" spans="1:34" x14ac:dyDescent="0.25">
      <c r="B103" t="s">
        <v>42</v>
      </c>
      <c r="C103" t="str">
        <f t="shared" si="4"/>
        <v>19/05/2016</v>
      </c>
      <c r="D103">
        <f t="shared" si="5"/>
        <v>5</v>
      </c>
      <c r="E103" s="11">
        <v>4.1666666666666664E-2</v>
      </c>
      <c r="F103">
        <v>10</v>
      </c>
      <c r="G103">
        <v>4</v>
      </c>
      <c r="H103">
        <v>15</v>
      </c>
      <c r="I103">
        <v>8</v>
      </c>
      <c r="J103">
        <v>1</v>
      </c>
      <c r="K103">
        <v>91</v>
      </c>
      <c r="L103" s="12">
        <v>42688</v>
      </c>
      <c r="M103">
        <v>0</v>
      </c>
      <c r="N103" s="12">
        <v>46606584</v>
      </c>
      <c r="O103" s="12">
        <v>1632</v>
      </c>
      <c r="P103" s="12">
        <v>1092</v>
      </c>
      <c r="Q103" s="12">
        <v>36702</v>
      </c>
      <c r="R103">
        <v>400</v>
      </c>
      <c r="S103">
        <v>5</v>
      </c>
      <c r="T103" s="12">
        <v>11954</v>
      </c>
      <c r="U103" s="12">
        <v>20361</v>
      </c>
      <c r="V103">
        <v>66</v>
      </c>
      <c r="W103">
        <v>74</v>
      </c>
      <c r="X103" s="12">
        <v>4316</v>
      </c>
      <c r="Y103" s="12">
        <v>30721</v>
      </c>
      <c r="Z103" s="12">
        <v>17466</v>
      </c>
      <c r="AA103" s="15">
        <v>4046.7</v>
      </c>
      <c r="AB103" s="12">
        <v>13760</v>
      </c>
      <c r="AC103" s="15">
        <v>3188.1</v>
      </c>
      <c r="AD103" s="15">
        <v>7117.9</v>
      </c>
      <c r="AE103" t="str">
        <f t="shared" si="3"/>
        <v>X</v>
      </c>
      <c r="AH103" s="2" t="s">
        <v>44</v>
      </c>
    </row>
    <row r="104" spans="1:34" x14ac:dyDescent="0.25">
      <c r="B104" t="s">
        <v>42</v>
      </c>
      <c r="C104" t="str">
        <f t="shared" si="4"/>
        <v>19/05/2016</v>
      </c>
      <c r="D104">
        <f t="shared" si="5"/>
        <v>5</v>
      </c>
      <c r="E104" s="11">
        <v>8.3333333333333329E-2</v>
      </c>
      <c r="F104">
        <v>7</v>
      </c>
      <c r="G104">
        <v>2</v>
      </c>
      <c r="H104">
        <v>15</v>
      </c>
      <c r="I104">
        <v>8</v>
      </c>
      <c r="J104">
        <v>1</v>
      </c>
      <c r="K104">
        <v>91</v>
      </c>
      <c r="L104" s="12">
        <v>42688</v>
      </c>
      <c r="M104">
        <v>0</v>
      </c>
      <c r="N104" s="12">
        <v>46606584</v>
      </c>
      <c r="O104" s="12">
        <v>1444</v>
      </c>
      <c r="P104" s="12">
        <v>1064</v>
      </c>
      <c r="Q104" s="12">
        <v>36007</v>
      </c>
      <c r="R104">
        <v>105</v>
      </c>
      <c r="S104">
        <v>4</v>
      </c>
      <c r="T104" s="12">
        <v>5591</v>
      </c>
      <c r="U104" s="12">
        <v>17136</v>
      </c>
      <c r="V104">
        <v>56</v>
      </c>
      <c r="W104">
        <v>63</v>
      </c>
      <c r="X104" s="12">
        <v>1743</v>
      </c>
      <c r="Y104" s="12">
        <v>18048</v>
      </c>
      <c r="Z104" s="12">
        <v>6611</v>
      </c>
      <c r="AA104" s="15">
        <v>3792.6</v>
      </c>
      <c r="AB104" s="12">
        <v>8899</v>
      </c>
      <c r="AC104" s="15">
        <v>5105.8</v>
      </c>
      <c r="AD104" s="15">
        <v>10354.700000000001</v>
      </c>
      <c r="AE104" t="str">
        <f t="shared" si="3"/>
        <v>X</v>
      </c>
      <c r="AH104" s="2" t="s">
        <v>45</v>
      </c>
    </row>
    <row r="105" spans="1:34" x14ac:dyDescent="0.25">
      <c r="B105" t="s">
        <v>42</v>
      </c>
      <c r="C105" t="str">
        <f t="shared" si="4"/>
        <v>19/05/2016</v>
      </c>
      <c r="D105">
        <f t="shared" si="5"/>
        <v>5</v>
      </c>
      <c r="E105" s="11">
        <v>0.125</v>
      </c>
      <c r="F105">
        <v>6</v>
      </c>
      <c r="G105">
        <v>1</v>
      </c>
      <c r="H105">
        <v>15</v>
      </c>
      <c r="I105">
        <v>8</v>
      </c>
      <c r="J105">
        <v>1</v>
      </c>
      <c r="K105">
        <v>91</v>
      </c>
      <c r="L105" s="12">
        <v>42688</v>
      </c>
      <c r="M105">
        <v>0</v>
      </c>
      <c r="N105" s="12">
        <v>46606584</v>
      </c>
      <c r="O105" s="12">
        <v>1328</v>
      </c>
      <c r="P105" s="12">
        <v>1056</v>
      </c>
      <c r="Q105" s="12">
        <v>35620</v>
      </c>
      <c r="R105">
        <v>72</v>
      </c>
      <c r="S105">
        <v>4</v>
      </c>
      <c r="T105">
        <v>875</v>
      </c>
      <c r="U105" s="12">
        <v>17045</v>
      </c>
      <c r="V105">
        <v>51</v>
      </c>
      <c r="W105">
        <v>54</v>
      </c>
      <c r="X105" s="12">
        <v>1776</v>
      </c>
      <c r="Y105" s="12">
        <v>32864</v>
      </c>
      <c r="Z105" s="12">
        <v>6915</v>
      </c>
      <c r="AA105" s="15">
        <v>3893.8</v>
      </c>
      <c r="AB105" s="12">
        <v>20937</v>
      </c>
      <c r="AC105" s="15">
        <v>11789</v>
      </c>
      <c r="AD105" s="15">
        <v>18504.400000000001</v>
      </c>
      <c r="AE105" t="str">
        <f t="shared" si="3"/>
        <v>X</v>
      </c>
      <c r="AH105" s="2" t="s">
        <v>46</v>
      </c>
    </row>
    <row r="106" spans="1:34" x14ac:dyDescent="0.25">
      <c r="B106" t="s">
        <v>42</v>
      </c>
      <c r="C106" t="str">
        <f t="shared" si="4"/>
        <v>19/05/2016</v>
      </c>
      <c r="D106">
        <f t="shared" si="5"/>
        <v>5</v>
      </c>
      <c r="E106" s="11">
        <v>0.16666666666666666</v>
      </c>
      <c r="F106">
        <v>6</v>
      </c>
      <c r="G106">
        <v>2</v>
      </c>
      <c r="H106">
        <v>15</v>
      </c>
      <c r="I106">
        <v>7</v>
      </c>
      <c r="J106">
        <v>1</v>
      </c>
      <c r="K106">
        <v>92</v>
      </c>
      <c r="L106" s="12">
        <v>30856</v>
      </c>
      <c r="M106">
        <v>0</v>
      </c>
      <c r="N106" s="12">
        <v>46675976</v>
      </c>
      <c r="O106" s="12">
        <v>1320</v>
      </c>
      <c r="P106" s="12">
        <v>1048</v>
      </c>
      <c r="Q106" s="12">
        <v>35244</v>
      </c>
      <c r="R106">
        <v>161</v>
      </c>
      <c r="S106">
        <v>4</v>
      </c>
      <c r="T106">
        <v>757</v>
      </c>
      <c r="U106" s="12">
        <v>13378</v>
      </c>
      <c r="V106">
        <v>51</v>
      </c>
      <c r="W106">
        <v>54</v>
      </c>
      <c r="X106" s="12">
        <v>1766</v>
      </c>
      <c r="Y106" s="12">
        <v>17186</v>
      </c>
      <c r="Z106" s="12">
        <v>6386</v>
      </c>
      <c r="AA106" s="15">
        <v>3616.3</v>
      </c>
      <c r="AB106" s="12">
        <v>8610</v>
      </c>
      <c r="AC106" s="15">
        <v>4875.3999999999996</v>
      </c>
      <c r="AD106" s="15">
        <v>9731.5</v>
      </c>
      <c r="AE106" t="str">
        <f t="shared" si="3"/>
        <v>X</v>
      </c>
      <c r="AH106" s="2" t="s">
        <v>47</v>
      </c>
    </row>
    <row r="107" spans="1:34" x14ac:dyDescent="0.25">
      <c r="B107" t="s">
        <v>42</v>
      </c>
      <c r="C107" t="str">
        <f t="shared" si="4"/>
        <v>19/05/2016</v>
      </c>
      <c r="D107">
        <f t="shared" si="5"/>
        <v>5</v>
      </c>
      <c r="E107" s="11">
        <v>0.20833333333333334</v>
      </c>
      <c r="F107">
        <v>7</v>
      </c>
      <c r="G107">
        <v>2</v>
      </c>
      <c r="H107">
        <v>15</v>
      </c>
      <c r="I107">
        <v>9</v>
      </c>
      <c r="J107">
        <v>1</v>
      </c>
      <c r="K107">
        <v>90</v>
      </c>
      <c r="L107">
        <v>0</v>
      </c>
      <c r="M107">
        <v>0</v>
      </c>
      <c r="N107" s="12">
        <v>45574976</v>
      </c>
      <c r="O107" s="12">
        <v>1324</v>
      </c>
      <c r="P107" s="12">
        <v>1060</v>
      </c>
      <c r="Q107" s="12">
        <v>35290</v>
      </c>
      <c r="R107">
        <v>176</v>
      </c>
      <c r="S107">
        <v>4</v>
      </c>
      <c r="T107">
        <v>875</v>
      </c>
      <c r="U107" s="12">
        <v>16784</v>
      </c>
      <c r="V107">
        <v>50</v>
      </c>
      <c r="W107">
        <v>54</v>
      </c>
      <c r="X107" s="12">
        <v>1605</v>
      </c>
      <c r="Y107" s="12">
        <v>13764</v>
      </c>
      <c r="Z107" s="12">
        <v>6579</v>
      </c>
      <c r="AA107" s="15">
        <v>4098.8</v>
      </c>
      <c r="AB107" s="12">
        <v>4784</v>
      </c>
      <c r="AC107" s="15">
        <v>2980.9</v>
      </c>
      <c r="AD107" s="15">
        <v>8575.5</v>
      </c>
      <c r="AE107" t="str">
        <f t="shared" si="3"/>
        <v>X</v>
      </c>
      <c r="AH107" s="2" t="s">
        <v>48</v>
      </c>
    </row>
    <row r="108" spans="1:34" x14ac:dyDescent="0.25">
      <c r="B108" t="s">
        <v>42</v>
      </c>
      <c r="C108" t="str">
        <f t="shared" si="4"/>
        <v>19/05/2016</v>
      </c>
      <c r="D108">
        <f t="shared" si="5"/>
        <v>5</v>
      </c>
      <c r="E108" s="11">
        <v>0.25</v>
      </c>
      <c r="F108">
        <v>5</v>
      </c>
      <c r="G108">
        <v>1</v>
      </c>
      <c r="H108">
        <v>15</v>
      </c>
      <c r="I108">
        <v>9</v>
      </c>
      <c r="J108">
        <v>1</v>
      </c>
      <c r="K108">
        <v>90</v>
      </c>
      <c r="L108">
        <v>0</v>
      </c>
      <c r="M108">
        <v>0</v>
      </c>
      <c r="N108" s="12">
        <v>45574976</v>
      </c>
      <c r="O108" s="12">
        <v>1316</v>
      </c>
      <c r="P108" s="12">
        <v>1044</v>
      </c>
      <c r="Q108" s="12">
        <v>35170</v>
      </c>
      <c r="R108" s="12">
        <v>2301</v>
      </c>
      <c r="S108">
        <v>4</v>
      </c>
      <c r="T108">
        <v>843</v>
      </c>
      <c r="U108" s="12">
        <v>13020</v>
      </c>
      <c r="V108">
        <v>48</v>
      </c>
      <c r="W108">
        <v>52</v>
      </c>
      <c r="X108" s="12">
        <v>1828</v>
      </c>
      <c r="Y108" s="12">
        <v>19204</v>
      </c>
      <c r="Z108" s="12">
        <v>7014</v>
      </c>
      <c r="AA108" s="15">
        <v>3837</v>
      </c>
      <c r="AB108" s="12">
        <v>10182</v>
      </c>
      <c r="AC108" s="15">
        <v>5569.8</v>
      </c>
      <c r="AD108" s="15">
        <v>10505.5</v>
      </c>
      <c r="AE108" t="str">
        <f t="shared" si="3"/>
        <v>X</v>
      </c>
      <c r="AH108" s="2" t="s">
        <v>49</v>
      </c>
    </row>
    <row r="109" spans="1:34" x14ac:dyDescent="0.25">
      <c r="B109" t="s">
        <v>42</v>
      </c>
      <c r="C109" t="str">
        <f t="shared" si="4"/>
        <v>19/05/2016</v>
      </c>
      <c r="D109">
        <f t="shared" si="5"/>
        <v>5</v>
      </c>
      <c r="E109" s="11">
        <v>0.29166666666666669</v>
      </c>
      <c r="F109">
        <v>5</v>
      </c>
      <c r="G109">
        <v>2</v>
      </c>
      <c r="H109">
        <v>15</v>
      </c>
      <c r="I109">
        <v>9</v>
      </c>
      <c r="J109">
        <v>1</v>
      </c>
      <c r="K109">
        <v>90</v>
      </c>
      <c r="L109">
        <v>0</v>
      </c>
      <c r="M109">
        <v>0</v>
      </c>
      <c r="N109" s="12">
        <v>45574976</v>
      </c>
      <c r="O109" s="12">
        <v>1380</v>
      </c>
      <c r="P109" s="12">
        <v>1048</v>
      </c>
      <c r="Q109" s="12">
        <v>34944</v>
      </c>
      <c r="R109">
        <v>452</v>
      </c>
      <c r="S109">
        <v>3</v>
      </c>
      <c r="T109" s="12">
        <v>1033</v>
      </c>
      <c r="U109" s="12">
        <v>12828</v>
      </c>
      <c r="V109">
        <v>49</v>
      </c>
      <c r="W109">
        <v>55</v>
      </c>
      <c r="X109" s="12">
        <v>5476</v>
      </c>
      <c r="Y109" s="12">
        <v>63791</v>
      </c>
      <c r="Z109" s="12">
        <v>9506</v>
      </c>
      <c r="AA109" s="15">
        <v>1735.9</v>
      </c>
      <c r="AB109" s="12">
        <v>50774</v>
      </c>
      <c r="AC109" s="15">
        <v>9272.1</v>
      </c>
      <c r="AD109" s="15">
        <v>11649.3</v>
      </c>
      <c r="AE109" t="str">
        <f t="shared" si="3"/>
        <v>X</v>
      </c>
      <c r="AH109" s="2" t="s">
        <v>50</v>
      </c>
    </row>
    <row r="110" spans="1:34" x14ac:dyDescent="0.25">
      <c r="B110" t="s">
        <v>42</v>
      </c>
      <c r="C110" t="str">
        <f t="shared" si="4"/>
        <v>19/05/2016</v>
      </c>
      <c r="D110">
        <f t="shared" si="5"/>
        <v>5</v>
      </c>
      <c r="E110" s="11">
        <v>0.33333333333333331</v>
      </c>
      <c r="F110">
        <v>7</v>
      </c>
      <c r="G110">
        <v>5</v>
      </c>
      <c r="H110">
        <v>35</v>
      </c>
      <c r="I110">
        <v>9</v>
      </c>
      <c r="J110">
        <v>1</v>
      </c>
      <c r="K110">
        <v>90</v>
      </c>
      <c r="L110">
        <v>0</v>
      </c>
      <c r="M110">
        <v>0</v>
      </c>
      <c r="N110" s="12">
        <v>45574976</v>
      </c>
      <c r="O110" s="12">
        <v>1784</v>
      </c>
      <c r="P110" s="12">
        <v>1060</v>
      </c>
      <c r="Q110" s="12">
        <v>35451</v>
      </c>
      <c r="R110">
        <v>708</v>
      </c>
      <c r="S110">
        <v>2</v>
      </c>
      <c r="T110" s="12">
        <v>16284</v>
      </c>
      <c r="U110" s="12">
        <v>12036</v>
      </c>
      <c r="V110">
        <v>60</v>
      </c>
      <c r="W110">
        <v>66</v>
      </c>
      <c r="X110" s="12">
        <v>12698</v>
      </c>
      <c r="Y110" s="12">
        <v>37579</v>
      </c>
      <c r="Z110" s="12">
        <v>12621</v>
      </c>
      <c r="AA110" s="12">
        <v>994</v>
      </c>
      <c r="AB110" s="12">
        <v>20081</v>
      </c>
      <c r="AC110" s="15">
        <v>1581.4</v>
      </c>
      <c r="AD110" s="15">
        <v>2959.4</v>
      </c>
      <c r="AE110" t="str">
        <f t="shared" si="3"/>
        <v>O</v>
      </c>
      <c r="AH110" s="2" t="s">
        <v>51</v>
      </c>
    </row>
    <row r="111" spans="1:34" x14ac:dyDescent="0.25">
      <c r="B111" t="s">
        <v>42</v>
      </c>
      <c r="C111" t="str">
        <f t="shared" si="4"/>
        <v>19/05/2016</v>
      </c>
      <c r="D111">
        <f t="shared" si="5"/>
        <v>5</v>
      </c>
      <c r="E111" s="11">
        <v>0.375</v>
      </c>
      <c r="F111">
        <v>12</v>
      </c>
      <c r="G111">
        <v>9</v>
      </c>
      <c r="H111">
        <v>35</v>
      </c>
      <c r="I111">
        <v>9</v>
      </c>
      <c r="J111">
        <v>1</v>
      </c>
      <c r="K111">
        <v>90</v>
      </c>
      <c r="L111">
        <v>0</v>
      </c>
      <c r="M111">
        <v>0</v>
      </c>
      <c r="N111" s="12">
        <v>45574976</v>
      </c>
      <c r="O111" s="12">
        <v>8428</v>
      </c>
      <c r="P111" s="12">
        <v>4200</v>
      </c>
      <c r="Q111" s="12">
        <v>47073</v>
      </c>
      <c r="R111">
        <v>26</v>
      </c>
      <c r="S111">
        <v>2</v>
      </c>
      <c r="T111" s="12">
        <v>134821</v>
      </c>
      <c r="U111" s="12">
        <v>37932</v>
      </c>
      <c r="V111">
        <v>221</v>
      </c>
      <c r="W111">
        <v>306</v>
      </c>
      <c r="X111" s="12">
        <v>34630</v>
      </c>
      <c r="Y111" s="12">
        <v>41141</v>
      </c>
      <c r="Z111" s="12">
        <v>12027</v>
      </c>
      <c r="AA111" s="12">
        <v>347.3</v>
      </c>
      <c r="AB111" s="12">
        <v>20906</v>
      </c>
      <c r="AC111" s="12">
        <v>603.70000000000005</v>
      </c>
      <c r="AD111" s="15">
        <v>1188</v>
      </c>
      <c r="AE111" t="str">
        <f t="shared" si="3"/>
        <v>O</v>
      </c>
      <c r="AH111" s="2" t="s">
        <v>52</v>
      </c>
    </row>
    <row r="112" spans="1:34" s="16" customFormat="1" x14ac:dyDescent="0.25">
      <c r="A112" s="4"/>
      <c r="B112" s="16" t="s">
        <v>42</v>
      </c>
      <c r="C112" t="str">
        <f t="shared" si="4"/>
        <v>19/05/2016</v>
      </c>
      <c r="D112">
        <f t="shared" si="5"/>
        <v>5</v>
      </c>
      <c r="E112" s="17">
        <v>0.41666666666666669</v>
      </c>
      <c r="F112" s="16">
        <v>14</v>
      </c>
      <c r="G112" s="16">
        <v>13</v>
      </c>
      <c r="H112" s="16">
        <v>32</v>
      </c>
      <c r="I112" s="16">
        <v>9</v>
      </c>
      <c r="J112" s="16">
        <v>1</v>
      </c>
      <c r="K112" s="16">
        <v>90</v>
      </c>
      <c r="L112" s="18">
        <v>0</v>
      </c>
      <c r="M112" s="16">
        <v>0</v>
      </c>
      <c r="N112" s="18">
        <v>45574976</v>
      </c>
      <c r="O112" s="18">
        <v>10140</v>
      </c>
      <c r="P112" s="18">
        <v>1768</v>
      </c>
      <c r="Q112" s="18">
        <v>56274</v>
      </c>
      <c r="R112" s="16">
        <v>19</v>
      </c>
      <c r="S112" s="16">
        <v>1</v>
      </c>
      <c r="T112" s="18">
        <v>280592</v>
      </c>
      <c r="U112" s="18">
        <v>60445</v>
      </c>
      <c r="V112" s="16">
        <v>376</v>
      </c>
      <c r="W112" s="16">
        <v>523</v>
      </c>
      <c r="X112" s="18">
        <v>41540</v>
      </c>
      <c r="Y112" s="18">
        <v>51201</v>
      </c>
      <c r="Z112" s="19">
        <v>14304</v>
      </c>
      <c r="AA112" s="18">
        <v>344.3</v>
      </c>
      <c r="AB112" s="18">
        <v>27640</v>
      </c>
      <c r="AC112" s="18">
        <v>665.4</v>
      </c>
      <c r="AD112" s="19">
        <v>1232.5999999999999</v>
      </c>
      <c r="AE112" s="16" t="str">
        <f t="shared" si="3"/>
        <v>O</v>
      </c>
      <c r="AG112" s="2"/>
      <c r="AH112" s="2" t="s">
        <v>53</v>
      </c>
    </row>
    <row r="113" spans="1:34" x14ac:dyDescent="0.25">
      <c r="A113" s="20"/>
      <c r="B113" t="s">
        <v>42</v>
      </c>
      <c r="C113" t="str">
        <f t="shared" si="4"/>
        <v>19/05/2016</v>
      </c>
      <c r="D113">
        <f t="shared" si="5"/>
        <v>5</v>
      </c>
      <c r="E113" s="11">
        <v>0.45833333333333331</v>
      </c>
      <c r="F113">
        <v>18</v>
      </c>
      <c r="G113">
        <v>16</v>
      </c>
      <c r="H113">
        <v>31</v>
      </c>
      <c r="I113">
        <v>16</v>
      </c>
      <c r="J113">
        <v>2</v>
      </c>
      <c r="K113">
        <v>82</v>
      </c>
      <c r="L113" s="12">
        <v>0</v>
      </c>
      <c r="M113">
        <v>0</v>
      </c>
      <c r="N113" s="12">
        <v>44752520</v>
      </c>
      <c r="O113" s="12">
        <v>13332</v>
      </c>
      <c r="P113" s="12">
        <v>1284</v>
      </c>
      <c r="Q113" s="12">
        <v>64072</v>
      </c>
      <c r="R113">
        <v>26</v>
      </c>
      <c r="S113">
        <v>2</v>
      </c>
      <c r="T113" s="12">
        <v>429821</v>
      </c>
      <c r="U113" s="12">
        <v>81856</v>
      </c>
      <c r="V113">
        <v>458</v>
      </c>
      <c r="W113">
        <v>685</v>
      </c>
      <c r="X113" s="12">
        <v>38926</v>
      </c>
      <c r="Y113" s="12">
        <v>53089</v>
      </c>
      <c r="Z113" s="15">
        <v>13600</v>
      </c>
      <c r="AA113" s="12">
        <v>349.4</v>
      </c>
      <c r="AB113" s="12">
        <v>31581</v>
      </c>
      <c r="AC113" s="12">
        <v>811.3</v>
      </c>
      <c r="AD113" s="15">
        <v>1363.9</v>
      </c>
      <c r="AE113" t="str">
        <f t="shared" si="3"/>
        <v>O</v>
      </c>
      <c r="AH113" s="2" t="s">
        <v>54</v>
      </c>
    </row>
    <row r="114" spans="1:34" x14ac:dyDescent="0.25">
      <c r="B114" t="s">
        <v>42</v>
      </c>
      <c r="C114" t="str">
        <f t="shared" si="4"/>
        <v>19/05/2016</v>
      </c>
      <c r="D114">
        <f t="shared" si="5"/>
        <v>5</v>
      </c>
      <c r="E114" s="11">
        <v>0.5</v>
      </c>
      <c r="F114">
        <v>11</v>
      </c>
      <c r="G114">
        <v>9</v>
      </c>
      <c r="H114">
        <v>35</v>
      </c>
      <c r="I114">
        <v>16</v>
      </c>
      <c r="J114">
        <v>2</v>
      </c>
      <c r="K114">
        <v>82</v>
      </c>
      <c r="L114" s="12">
        <v>0</v>
      </c>
      <c r="M114">
        <v>0</v>
      </c>
      <c r="N114" s="12">
        <v>44752520</v>
      </c>
      <c r="O114" s="12">
        <v>20028</v>
      </c>
      <c r="P114" s="12">
        <v>7236</v>
      </c>
      <c r="Q114" s="12">
        <v>68209</v>
      </c>
      <c r="R114">
        <v>87</v>
      </c>
      <c r="S114">
        <v>4</v>
      </c>
      <c r="T114" s="12">
        <v>432992</v>
      </c>
      <c r="U114" s="12">
        <v>93132</v>
      </c>
      <c r="V114">
        <v>502</v>
      </c>
      <c r="W114">
        <v>757</v>
      </c>
      <c r="X114" s="12">
        <v>35216</v>
      </c>
      <c r="Y114" s="12">
        <v>42456</v>
      </c>
      <c r="Z114" s="15">
        <v>11470</v>
      </c>
      <c r="AA114" s="12">
        <v>325.7</v>
      </c>
      <c r="AB114" s="12">
        <v>21908</v>
      </c>
      <c r="AC114" s="12">
        <v>622.1</v>
      </c>
      <c r="AD114" s="15">
        <v>1205.5999999999999</v>
      </c>
      <c r="AE114" t="str">
        <f t="shared" si="3"/>
        <v>O</v>
      </c>
      <c r="AH114" s="2" t="s">
        <v>55</v>
      </c>
    </row>
    <row r="115" spans="1:34" x14ac:dyDescent="0.25">
      <c r="B115" t="s">
        <v>42</v>
      </c>
      <c r="C115" t="str">
        <f t="shared" si="4"/>
        <v>19/05/2016</v>
      </c>
      <c r="D115">
        <f t="shared" si="5"/>
        <v>5</v>
      </c>
      <c r="E115" s="11">
        <v>0.54166666666666663</v>
      </c>
      <c r="F115">
        <v>9</v>
      </c>
      <c r="G115">
        <v>7</v>
      </c>
      <c r="H115">
        <v>35</v>
      </c>
      <c r="I115">
        <v>16</v>
      </c>
      <c r="J115">
        <v>2</v>
      </c>
      <c r="K115">
        <v>82</v>
      </c>
      <c r="L115" s="12">
        <v>0</v>
      </c>
      <c r="M115">
        <v>0</v>
      </c>
      <c r="N115" s="12">
        <v>44752520</v>
      </c>
      <c r="O115" s="12">
        <v>20816</v>
      </c>
      <c r="P115" s="12">
        <v>1196</v>
      </c>
      <c r="Q115" s="12">
        <v>69644</v>
      </c>
      <c r="R115" s="12">
        <v>2645</v>
      </c>
      <c r="S115">
        <v>2</v>
      </c>
      <c r="T115" s="12">
        <v>500740</v>
      </c>
      <c r="U115" s="12">
        <v>119276</v>
      </c>
      <c r="V115">
        <v>509</v>
      </c>
      <c r="W115">
        <v>791</v>
      </c>
      <c r="X115" s="12">
        <v>18250</v>
      </c>
      <c r="Y115" s="12">
        <v>34838</v>
      </c>
      <c r="Z115" s="15">
        <v>10024</v>
      </c>
      <c r="AA115" s="12">
        <v>549.29999999999995</v>
      </c>
      <c r="AB115" s="12">
        <v>20222</v>
      </c>
      <c r="AC115" s="12">
        <v>1108.0999999999999</v>
      </c>
      <c r="AD115" s="15">
        <v>1908.9</v>
      </c>
      <c r="AE115" t="str">
        <f t="shared" si="3"/>
        <v>O</v>
      </c>
      <c r="AH115" s="2" t="s">
        <v>56</v>
      </c>
    </row>
    <row r="116" spans="1:34" x14ac:dyDescent="0.25">
      <c r="B116" t="s">
        <v>42</v>
      </c>
      <c r="C116" t="str">
        <f t="shared" si="4"/>
        <v>19/05/2016</v>
      </c>
      <c r="D116">
        <f t="shared" si="5"/>
        <v>5</v>
      </c>
      <c r="E116" s="11">
        <v>0.58333333333333337</v>
      </c>
      <c r="F116">
        <v>10</v>
      </c>
      <c r="G116">
        <v>9</v>
      </c>
      <c r="H116">
        <v>35</v>
      </c>
      <c r="I116">
        <v>16</v>
      </c>
      <c r="J116">
        <v>2</v>
      </c>
      <c r="K116">
        <v>82</v>
      </c>
      <c r="L116" s="12">
        <v>0</v>
      </c>
      <c r="M116">
        <v>0</v>
      </c>
      <c r="N116" s="12">
        <v>44752520</v>
      </c>
      <c r="O116" s="12">
        <v>16912</v>
      </c>
      <c r="P116" s="12">
        <v>1112</v>
      </c>
      <c r="Q116" s="12">
        <v>63217</v>
      </c>
      <c r="R116" s="12">
        <v>2638</v>
      </c>
      <c r="S116">
        <v>1</v>
      </c>
      <c r="T116" s="12">
        <v>395006</v>
      </c>
      <c r="U116" s="12">
        <v>104537</v>
      </c>
      <c r="V116">
        <v>419</v>
      </c>
      <c r="W116">
        <v>659</v>
      </c>
      <c r="X116" s="12">
        <v>21222</v>
      </c>
      <c r="Y116" s="12">
        <v>26589</v>
      </c>
      <c r="Z116" s="15">
        <v>9421</v>
      </c>
      <c r="AA116" s="12">
        <v>443.9</v>
      </c>
      <c r="AB116" s="12">
        <v>13196</v>
      </c>
      <c r="AC116" s="12">
        <v>621.79999999999995</v>
      </c>
      <c r="AD116" s="15">
        <v>1252.9000000000001</v>
      </c>
      <c r="AE116" t="str">
        <f t="shared" si="3"/>
        <v>O</v>
      </c>
      <c r="AH116" s="2" t="s">
        <v>57</v>
      </c>
    </row>
    <row r="117" spans="1:34" x14ac:dyDescent="0.25">
      <c r="B117" t="s">
        <v>42</v>
      </c>
      <c r="C117" t="str">
        <f t="shared" si="4"/>
        <v>19/05/2016</v>
      </c>
      <c r="D117">
        <f t="shared" si="5"/>
        <v>5</v>
      </c>
      <c r="E117" s="11">
        <v>0.625</v>
      </c>
      <c r="F117">
        <v>9</v>
      </c>
      <c r="G117">
        <v>8</v>
      </c>
      <c r="H117">
        <v>35</v>
      </c>
      <c r="I117">
        <v>16</v>
      </c>
      <c r="J117">
        <v>2</v>
      </c>
      <c r="K117">
        <v>82</v>
      </c>
      <c r="L117">
        <v>0</v>
      </c>
      <c r="M117">
        <v>0</v>
      </c>
      <c r="N117" s="12">
        <v>44752520</v>
      </c>
      <c r="O117" s="12">
        <v>16588</v>
      </c>
      <c r="P117" s="12">
        <v>1100</v>
      </c>
      <c r="Q117" s="12">
        <v>58671</v>
      </c>
      <c r="R117" s="12">
        <v>2638</v>
      </c>
      <c r="S117">
        <v>1</v>
      </c>
      <c r="T117" s="12">
        <v>350303</v>
      </c>
      <c r="U117" s="12">
        <v>93112</v>
      </c>
      <c r="V117">
        <v>373</v>
      </c>
      <c r="W117">
        <v>571</v>
      </c>
      <c r="X117" s="12">
        <v>45291</v>
      </c>
      <c r="Y117" s="12">
        <v>39653</v>
      </c>
      <c r="Z117" s="12">
        <v>13382</v>
      </c>
      <c r="AA117" s="12">
        <v>295.5</v>
      </c>
      <c r="AB117" s="12">
        <v>19473</v>
      </c>
      <c r="AC117" s="12">
        <v>430</v>
      </c>
      <c r="AD117">
        <v>875.5</v>
      </c>
      <c r="AE117" t="str">
        <f t="shared" si="3"/>
        <v>O</v>
      </c>
      <c r="AH117" s="2" t="s">
        <v>58</v>
      </c>
    </row>
    <row r="118" spans="1:34" x14ac:dyDescent="0.25">
      <c r="B118" t="s">
        <v>42</v>
      </c>
      <c r="C118" t="str">
        <f t="shared" si="4"/>
        <v>19/05/2016</v>
      </c>
      <c r="D118">
        <f t="shared" si="5"/>
        <v>5</v>
      </c>
      <c r="E118" s="11">
        <v>0.66666666666666663</v>
      </c>
      <c r="F118">
        <v>20</v>
      </c>
      <c r="G118">
        <v>18</v>
      </c>
      <c r="H118">
        <v>29</v>
      </c>
      <c r="I118">
        <v>16</v>
      </c>
      <c r="J118">
        <v>2</v>
      </c>
      <c r="K118">
        <v>82</v>
      </c>
      <c r="L118">
        <v>0</v>
      </c>
      <c r="M118">
        <v>0</v>
      </c>
      <c r="N118" s="12">
        <v>44752520</v>
      </c>
      <c r="O118" s="12">
        <v>21964</v>
      </c>
      <c r="P118" s="12">
        <v>3212</v>
      </c>
      <c r="Q118" s="12">
        <v>62893</v>
      </c>
      <c r="R118" s="12">
        <v>2651</v>
      </c>
      <c r="S118">
        <v>2</v>
      </c>
      <c r="T118" s="12">
        <v>417002</v>
      </c>
      <c r="U118" s="12">
        <v>107943</v>
      </c>
      <c r="V118">
        <v>444</v>
      </c>
      <c r="W118">
        <v>665</v>
      </c>
      <c r="X118" s="12">
        <v>43631</v>
      </c>
      <c r="Y118" s="12">
        <v>62857</v>
      </c>
      <c r="Z118" s="15">
        <v>15084</v>
      </c>
      <c r="AA118" s="12">
        <v>345.7</v>
      </c>
      <c r="AB118" s="12">
        <v>37754</v>
      </c>
      <c r="AC118" s="12">
        <v>865.3</v>
      </c>
      <c r="AD118" s="15">
        <v>1440.6</v>
      </c>
      <c r="AE118" t="str">
        <f t="shared" si="3"/>
        <v>O</v>
      </c>
      <c r="AH118" s="2" t="s">
        <v>59</v>
      </c>
    </row>
    <row r="119" spans="1:34" x14ac:dyDescent="0.25">
      <c r="B119" t="s">
        <v>42</v>
      </c>
      <c r="C119" t="str">
        <f t="shared" si="4"/>
        <v>19/05/2016</v>
      </c>
      <c r="D119">
        <f t="shared" si="5"/>
        <v>5</v>
      </c>
      <c r="E119" s="11">
        <v>0.70833333333333337</v>
      </c>
      <c r="F119">
        <v>15</v>
      </c>
      <c r="G119">
        <v>13</v>
      </c>
      <c r="H119">
        <v>33</v>
      </c>
      <c r="I119">
        <v>12</v>
      </c>
      <c r="J119">
        <v>1</v>
      </c>
      <c r="K119">
        <v>87</v>
      </c>
      <c r="L119">
        <v>0</v>
      </c>
      <c r="M119">
        <v>8</v>
      </c>
      <c r="N119" s="12">
        <v>39470896</v>
      </c>
      <c r="O119" s="12">
        <v>25136</v>
      </c>
      <c r="P119" s="12">
        <v>1820</v>
      </c>
      <c r="Q119" s="12">
        <v>66458</v>
      </c>
      <c r="R119" s="12">
        <v>1902</v>
      </c>
      <c r="S119">
        <v>2</v>
      </c>
      <c r="T119" s="12">
        <v>487797</v>
      </c>
      <c r="U119" s="12">
        <v>113206</v>
      </c>
      <c r="V119">
        <v>490</v>
      </c>
      <c r="W119">
        <v>754</v>
      </c>
      <c r="X119" s="12">
        <v>23392</v>
      </c>
      <c r="Y119" s="12">
        <v>27890</v>
      </c>
      <c r="Z119" s="15">
        <v>11453</v>
      </c>
      <c r="AA119" s="12">
        <v>489.6</v>
      </c>
      <c r="AB119" s="12">
        <v>11866</v>
      </c>
      <c r="AC119" s="12">
        <v>507.3</v>
      </c>
      <c r="AD119" s="15">
        <v>1192.3</v>
      </c>
      <c r="AE119" t="str">
        <f t="shared" si="3"/>
        <v>O</v>
      </c>
      <c r="AH119" s="2" t="s">
        <v>60</v>
      </c>
    </row>
    <row r="120" spans="1:34" x14ac:dyDescent="0.25">
      <c r="B120" t="s">
        <v>42</v>
      </c>
      <c r="C120" t="str">
        <f t="shared" si="4"/>
        <v>19/05/2016</v>
      </c>
      <c r="D120">
        <f t="shared" si="5"/>
        <v>5</v>
      </c>
      <c r="E120" s="11">
        <v>0.75</v>
      </c>
      <c r="F120">
        <v>7</v>
      </c>
      <c r="G120">
        <v>6</v>
      </c>
      <c r="H120">
        <v>35</v>
      </c>
      <c r="I120">
        <v>10</v>
      </c>
      <c r="J120">
        <v>1</v>
      </c>
      <c r="K120">
        <v>89</v>
      </c>
      <c r="L120">
        <v>0</v>
      </c>
      <c r="M120">
        <v>0</v>
      </c>
      <c r="N120" s="12">
        <v>40845440</v>
      </c>
      <c r="O120" s="12">
        <v>7048</v>
      </c>
      <c r="P120" s="12">
        <v>1076</v>
      </c>
      <c r="Q120" s="12">
        <v>46362</v>
      </c>
      <c r="R120">
        <v>19</v>
      </c>
      <c r="S120">
        <v>1</v>
      </c>
      <c r="T120" s="12">
        <v>221069</v>
      </c>
      <c r="U120" s="12">
        <v>38093</v>
      </c>
      <c r="V120">
        <v>226</v>
      </c>
      <c r="W120">
        <v>310</v>
      </c>
      <c r="X120" s="12">
        <v>11041</v>
      </c>
      <c r="Y120" s="12">
        <v>15971</v>
      </c>
      <c r="Z120" s="15">
        <v>7096</v>
      </c>
      <c r="AA120" s="12">
        <v>642.70000000000005</v>
      </c>
      <c r="AB120" s="12">
        <v>5387</v>
      </c>
      <c r="AC120" s="12">
        <v>487.9</v>
      </c>
      <c r="AD120" s="15">
        <v>1446.5</v>
      </c>
      <c r="AE120" t="str">
        <f t="shared" si="3"/>
        <v>O</v>
      </c>
      <c r="AH120" s="2" t="s">
        <v>61</v>
      </c>
    </row>
    <row r="121" spans="1:34" x14ac:dyDescent="0.25">
      <c r="B121" t="s">
        <v>42</v>
      </c>
      <c r="C121" t="str">
        <f t="shared" si="4"/>
        <v>19/05/2016</v>
      </c>
      <c r="D121">
        <f t="shared" si="5"/>
        <v>5</v>
      </c>
      <c r="E121" s="11">
        <v>0.79166666666666663</v>
      </c>
      <c r="F121">
        <v>6</v>
      </c>
      <c r="G121">
        <v>5</v>
      </c>
      <c r="H121">
        <v>35</v>
      </c>
      <c r="I121">
        <v>12</v>
      </c>
      <c r="J121">
        <v>1</v>
      </c>
      <c r="K121">
        <v>87</v>
      </c>
      <c r="L121">
        <v>0</v>
      </c>
      <c r="M121">
        <v>8</v>
      </c>
      <c r="N121" s="12">
        <v>39470896</v>
      </c>
      <c r="O121" s="12">
        <v>4744</v>
      </c>
      <c r="P121" s="12">
        <v>1176</v>
      </c>
      <c r="Q121" s="12">
        <v>40504</v>
      </c>
      <c r="R121">
        <v>19</v>
      </c>
      <c r="S121">
        <v>1</v>
      </c>
      <c r="T121" s="12">
        <v>85026</v>
      </c>
      <c r="U121" s="12">
        <v>22798</v>
      </c>
      <c r="V121">
        <v>131</v>
      </c>
      <c r="W121">
        <v>179</v>
      </c>
      <c r="X121" s="12">
        <v>5438</v>
      </c>
      <c r="Y121" s="12">
        <v>14791</v>
      </c>
      <c r="Z121" s="15">
        <v>7018</v>
      </c>
      <c r="AA121" s="12">
        <v>1290.5</v>
      </c>
      <c r="AB121" s="15">
        <v>5131</v>
      </c>
      <c r="AC121" s="12">
        <v>943.5</v>
      </c>
      <c r="AD121" s="15">
        <v>2719.9</v>
      </c>
      <c r="AE121" t="str">
        <f t="shared" si="3"/>
        <v>O</v>
      </c>
      <c r="AH121" s="2" t="s">
        <v>62</v>
      </c>
    </row>
    <row r="122" spans="1:34" x14ac:dyDescent="0.25">
      <c r="B122" t="s">
        <v>42</v>
      </c>
      <c r="C122" t="str">
        <f t="shared" si="4"/>
        <v>19/05/2016</v>
      </c>
      <c r="D122">
        <f t="shared" si="5"/>
        <v>5</v>
      </c>
      <c r="E122" s="11">
        <v>0.83333333333333337</v>
      </c>
      <c r="F122">
        <v>8</v>
      </c>
      <c r="G122">
        <v>6</v>
      </c>
      <c r="H122">
        <v>35</v>
      </c>
      <c r="I122">
        <v>12</v>
      </c>
      <c r="J122">
        <v>1</v>
      </c>
      <c r="K122">
        <v>87</v>
      </c>
      <c r="L122">
        <v>0</v>
      </c>
      <c r="M122">
        <v>8</v>
      </c>
      <c r="N122" s="12">
        <v>39470896</v>
      </c>
      <c r="O122" s="12">
        <v>3808</v>
      </c>
      <c r="P122" s="12">
        <v>1164</v>
      </c>
      <c r="Q122" s="12">
        <v>37447</v>
      </c>
      <c r="R122">
        <v>19</v>
      </c>
      <c r="S122">
        <v>1</v>
      </c>
      <c r="T122" s="12">
        <v>41143</v>
      </c>
      <c r="U122" s="12">
        <v>19387</v>
      </c>
      <c r="V122">
        <v>86</v>
      </c>
      <c r="W122">
        <v>116</v>
      </c>
      <c r="X122" s="12">
        <v>4762</v>
      </c>
      <c r="Y122" s="12">
        <v>21670</v>
      </c>
      <c r="Z122" s="15">
        <v>7904</v>
      </c>
      <c r="AA122" s="12">
        <v>1659.9</v>
      </c>
      <c r="AB122" s="15">
        <v>8031</v>
      </c>
      <c r="AC122" s="12">
        <v>1686.5</v>
      </c>
      <c r="AD122" s="15">
        <v>4550.5</v>
      </c>
      <c r="AE122" t="str">
        <f t="shared" si="3"/>
        <v>X</v>
      </c>
      <c r="AH122" s="2" t="s">
        <v>63</v>
      </c>
    </row>
    <row r="123" spans="1:34" x14ac:dyDescent="0.25">
      <c r="B123" t="s">
        <v>42</v>
      </c>
      <c r="C123" t="str">
        <f t="shared" si="4"/>
        <v>19/05/2016</v>
      </c>
      <c r="D123">
        <f t="shared" si="5"/>
        <v>5</v>
      </c>
      <c r="E123" s="11">
        <v>0.875</v>
      </c>
      <c r="F123">
        <v>7</v>
      </c>
      <c r="G123">
        <v>4</v>
      </c>
      <c r="H123">
        <v>15</v>
      </c>
      <c r="I123">
        <v>12</v>
      </c>
      <c r="J123">
        <v>1</v>
      </c>
      <c r="K123">
        <v>87</v>
      </c>
      <c r="L123">
        <v>0</v>
      </c>
      <c r="M123">
        <v>8</v>
      </c>
      <c r="N123" s="12">
        <v>39470896</v>
      </c>
      <c r="O123" s="12">
        <v>2708</v>
      </c>
      <c r="P123" s="12">
        <v>1060</v>
      </c>
      <c r="Q123" s="12">
        <v>37496</v>
      </c>
      <c r="R123">
        <v>68</v>
      </c>
      <c r="S123">
        <v>3</v>
      </c>
      <c r="T123" s="12">
        <v>25253</v>
      </c>
      <c r="U123" s="12">
        <v>17183</v>
      </c>
      <c r="V123">
        <v>76</v>
      </c>
      <c r="W123">
        <v>105</v>
      </c>
      <c r="X123" s="12">
        <v>4209</v>
      </c>
      <c r="Y123" s="12">
        <v>12925</v>
      </c>
      <c r="Z123" s="15">
        <v>6703</v>
      </c>
      <c r="AA123" s="12">
        <v>1592.6</v>
      </c>
      <c r="AB123" s="15">
        <v>3433</v>
      </c>
      <c r="AC123" s="12">
        <v>815.6</v>
      </c>
      <c r="AD123" s="15">
        <v>3070.8</v>
      </c>
      <c r="AE123" t="str">
        <f t="shared" si="3"/>
        <v>X</v>
      </c>
      <c r="AH123" s="2" t="s">
        <v>64</v>
      </c>
    </row>
    <row r="124" spans="1:34" x14ac:dyDescent="0.25">
      <c r="B124" t="s">
        <v>42</v>
      </c>
      <c r="C124" t="str">
        <f t="shared" si="4"/>
        <v>19/05/2016</v>
      </c>
      <c r="D124">
        <f t="shared" si="5"/>
        <v>5</v>
      </c>
      <c r="E124" s="11">
        <v>0.91666666666666663</v>
      </c>
      <c r="F124">
        <v>5</v>
      </c>
      <c r="G124">
        <v>2</v>
      </c>
      <c r="H124">
        <v>15</v>
      </c>
      <c r="I124">
        <v>12</v>
      </c>
      <c r="J124">
        <v>1</v>
      </c>
      <c r="K124">
        <v>87</v>
      </c>
      <c r="L124">
        <v>0</v>
      </c>
      <c r="M124">
        <v>8</v>
      </c>
      <c r="N124" s="12">
        <v>39470896</v>
      </c>
      <c r="O124" s="12">
        <v>1856</v>
      </c>
      <c r="P124" s="12">
        <v>1072</v>
      </c>
      <c r="Q124" s="12">
        <v>36844</v>
      </c>
      <c r="R124">
        <v>51</v>
      </c>
      <c r="S124">
        <v>3</v>
      </c>
      <c r="T124" s="12">
        <v>25069</v>
      </c>
      <c r="U124" s="12">
        <v>15608</v>
      </c>
      <c r="V124">
        <v>72</v>
      </c>
      <c r="W124">
        <v>92</v>
      </c>
      <c r="X124" s="12">
        <v>4941</v>
      </c>
      <c r="Y124" s="12">
        <v>12967</v>
      </c>
      <c r="Z124" s="15">
        <v>6670</v>
      </c>
      <c r="AA124" s="12">
        <v>1349.9</v>
      </c>
      <c r="AB124" s="15">
        <v>2854</v>
      </c>
      <c r="AC124" s="12">
        <v>577.70000000000005</v>
      </c>
      <c r="AD124" s="15">
        <v>2624.3</v>
      </c>
      <c r="AE124" t="str">
        <f t="shared" si="3"/>
        <v>O</v>
      </c>
      <c r="AH124" s="2" t="s">
        <v>65</v>
      </c>
    </row>
    <row r="125" spans="1:34" x14ac:dyDescent="0.25">
      <c r="B125" t="s">
        <v>42</v>
      </c>
      <c r="C125" t="str">
        <f t="shared" si="4"/>
        <v>19/05/2016</v>
      </c>
      <c r="D125">
        <f t="shared" si="5"/>
        <v>5</v>
      </c>
      <c r="E125" s="11">
        <v>0.95833333333333337</v>
      </c>
      <c r="F125">
        <v>6</v>
      </c>
      <c r="G125">
        <v>3</v>
      </c>
      <c r="H125">
        <v>15</v>
      </c>
      <c r="I125">
        <v>8</v>
      </c>
      <c r="J125">
        <v>1</v>
      </c>
      <c r="K125">
        <v>91</v>
      </c>
      <c r="L125" s="12">
        <v>31544</v>
      </c>
      <c r="M125">
        <v>0</v>
      </c>
      <c r="N125" s="12">
        <v>45113632</v>
      </c>
      <c r="O125" s="12">
        <v>1808</v>
      </c>
      <c r="P125" s="12">
        <v>1064</v>
      </c>
      <c r="Q125" s="12">
        <v>36860</v>
      </c>
      <c r="R125" s="12">
        <v>51</v>
      </c>
      <c r="S125">
        <v>3</v>
      </c>
      <c r="T125" s="12">
        <v>24574</v>
      </c>
      <c r="U125" s="12">
        <v>15342</v>
      </c>
      <c r="V125">
        <v>69</v>
      </c>
      <c r="W125">
        <v>94</v>
      </c>
      <c r="X125" s="12">
        <v>3181</v>
      </c>
      <c r="Y125" s="12">
        <v>14107</v>
      </c>
      <c r="Z125" s="15">
        <v>6446</v>
      </c>
      <c r="AA125" s="12">
        <v>2026.5</v>
      </c>
      <c r="AB125" s="15">
        <v>2768</v>
      </c>
      <c r="AC125" s="12">
        <v>870.1</v>
      </c>
      <c r="AD125" s="15">
        <v>4434.8999999999996</v>
      </c>
      <c r="AE125" t="str">
        <f t="shared" si="3"/>
        <v>X</v>
      </c>
      <c r="AH125" s="2" t="s">
        <v>66</v>
      </c>
    </row>
    <row r="126" spans="1:34" x14ac:dyDescent="0.25">
      <c r="B126" t="s">
        <v>67</v>
      </c>
      <c r="C126" t="str">
        <f t="shared" si="4"/>
        <v>20/05/2016</v>
      </c>
      <c r="D126">
        <f t="shared" si="5"/>
        <v>6</v>
      </c>
      <c r="E126" s="11">
        <v>0</v>
      </c>
      <c r="F126">
        <v>9</v>
      </c>
      <c r="G126">
        <v>5</v>
      </c>
      <c r="H126">
        <v>15</v>
      </c>
      <c r="I126">
        <v>8</v>
      </c>
      <c r="J126">
        <v>1</v>
      </c>
      <c r="K126">
        <v>91</v>
      </c>
      <c r="L126" s="12">
        <v>31544</v>
      </c>
      <c r="M126">
        <v>0</v>
      </c>
      <c r="N126" s="12">
        <v>45113632</v>
      </c>
      <c r="O126" s="12">
        <v>1764</v>
      </c>
      <c r="P126" s="12">
        <v>1076</v>
      </c>
      <c r="Q126" s="12">
        <v>36494</v>
      </c>
      <c r="R126" s="12">
        <v>51</v>
      </c>
      <c r="S126">
        <v>3</v>
      </c>
      <c r="T126" s="12">
        <v>23776</v>
      </c>
      <c r="U126" s="12">
        <v>14408</v>
      </c>
      <c r="V126">
        <v>64</v>
      </c>
      <c r="W126">
        <v>84</v>
      </c>
      <c r="X126" s="12">
        <v>3611</v>
      </c>
      <c r="Y126" s="12">
        <v>186818</v>
      </c>
      <c r="Z126" s="12">
        <v>6986</v>
      </c>
      <c r="AA126" s="15">
        <v>1934.6</v>
      </c>
      <c r="AB126" s="12">
        <v>4695</v>
      </c>
      <c r="AC126" s="15">
        <v>1300.2</v>
      </c>
      <c r="AD126" s="15">
        <v>51735.9</v>
      </c>
      <c r="AE126" t="str">
        <f t="shared" si="3"/>
        <v>X</v>
      </c>
      <c r="AG126" s="14">
        <v>42510</v>
      </c>
      <c r="AH126" s="2" t="s">
        <v>43</v>
      </c>
    </row>
    <row r="127" spans="1:34" x14ac:dyDescent="0.25">
      <c r="B127" t="s">
        <v>67</v>
      </c>
      <c r="C127" t="str">
        <f t="shared" si="4"/>
        <v>20/05/2016</v>
      </c>
      <c r="D127">
        <f t="shared" si="5"/>
        <v>6</v>
      </c>
      <c r="E127" s="11">
        <v>4.1666666666666664E-2</v>
      </c>
      <c r="F127">
        <v>9</v>
      </c>
      <c r="G127">
        <v>3</v>
      </c>
      <c r="H127">
        <v>15</v>
      </c>
      <c r="I127">
        <v>9</v>
      </c>
      <c r="J127">
        <v>2</v>
      </c>
      <c r="K127">
        <v>89</v>
      </c>
      <c r="L127" s="12">
        <v>29344</v>
      </c>
      <c r="M127">
        <v>0</v>
      </c>
      <c r="N127" s="12">
        <v>41322440</v>
      </c>
      <c r="O127" s="12">
        <v>1392</v>
      </c>
      <c r="P127" s="12">
        <v>1060</v>
      </c>
      <c r="Q127" s="12">
        <v>35871</v>
      </c>
      <c r="R127" s="12">
        <v>237</v>
      </c>
      <c r="S127">
        <v>5</v>
      </c>
      <c r="T127" s="12">
        <v>4126</v>
      </c>
      <c r="U127" s="12">
        <v>19710</v>
      </c>
      <c r="V127">
        <v>49</v>
      </c>
      <c r="W127">
        <v>56</v>
      </c>
      <c r="X127" s="12">
        <v>3063</v>
      </c>
      <c r="Y127" s="12">
        <v>27758</v>
      </c>
      <c r="Z127" s="12">
        <v>17772</v>
      </c>
      <c r="AA127" s="15">
        <v>5802.1</v>
      </c>
      <c r="AB127" s="12">
        <v>12382</v>
      </c>
      <c r="AC127" s="15">
        <v>4042.4</v>
      </c>
      <c r="AD127" s="15">
        <v>9062.4</v>
      </c>
      <c r="AE127" t="str">
        <f t="shared" si="3"/>
        <v>X</v>
      </c>
      <c r="AH127" s="2" t="s">
        <v>44</v>
      </c>
    </row>
    <row r="128" spans="1:34" x14ac:dyDescent="0.25">
      <c r="B128" t="s">
        <v>67</v>
      </c>
      <c r="C128" t="str">
        <f t="shared" si="4"/>
        <v>20/05/2016</v>
      </c>
      <c r="D128">
        <f t="shared" si="5"/>
        <v>6</v>
      </c>
      <c r="E128" s="11">
        <v>8.3333333333333329E-2</v>
      </c>
      <c r="F128">
        <v>8</v>
      </c>
      <c r="G128">
        <v>2</v>
      </c>
      <c r="H128">
        <v>15</v>
      </c>
      <c r="I128">
        <v>9</v>
      </c>
      <c r="J128">
        <v>2</v>
      </c>
      <c r="K128">
        <v>89</v>
      </c>
      <c r="L128" s="12">
        <v>29344</v>
      </c>
      <c r="M128">
        <v>0</v>
      </c>
      <c r="N128" s="12">
        <v>41322440</v>
      </c>
      <c r="O128" s="12">
        <v>1276</v>
      </c>
      <c r="P128" s="12">
        <v>1064</v>
      </c>
      <c r="Q128" s="12">
        <v>35229</v>
      </c>
      <c r="R128" s="12">
        <v>63</v>
      </c>
      <c r="S128">
        <v>3</v>
      </c>
      <c r="T128" s="12">
        <v>490</v>
      </c>
      <c r="U128" s="12">
        <v>19646</v>
      </c>
      <c r="V128">
        <v>46</v>
      </c>
      <c r="W128">
        <v>48</v>
      </c>
      <c r="X128" s="12">
        <v>2966</v>
      </c>
      <c r="Y128" s="12">
        <v>19678</v>
      </c>
      <c r="Z128" s="12">
        <v>6833</v>
      </c>
      <c r="AA128" s="15">
        <v>2303.6999999999998</v>
      </c>
      <c r="AB128" s="12">
        <v>9713</v>
      </c>
      <c r="AC128" s="15">
        <v>3274.7</v>
      </c>
      <c r="AD128" s="15">
        <v>6634.5</v>
      </c>
      <c r="AE128" t="str">
        <f t="shared" si="3"/>
        <v>X</v>
      </c>
      <c r="AH128" s="2" t="s">
        <v>45</v>
      </c>
    </row>
    <row r="129" spans="2:34" x14ac:dyDescent="0.25">
      <c r="B129" t="s">
        <v>67</v>
      </c>
      <c r="C129" t="str">
        <f t="shared" si="4"/>
        <v>20/05/2016</v>
      </c>
      <c r="D129">
        <f t="shared" si="5"/>
        <v>6</v>
      </c>
      <c r="E129" s="11">
        <v>0.125</v>
      </c>
      <c r="F129">
        <v>6</v>
      </c>
      <c r="G129">
        <v>1</v>
      </c>
      <c r="H129">
        <v>15</v>
      </c>
      <c r="I129">
        <v>9</v>
      </c>
      <c r="J129">
        <v>2</v>
      </c>
      <c r="K129">
        <v>89</v>
      </c>
      <c r="L129" s="12">
        <v>29344</v>
      </c>
      <c r="M129">
        <v>0</v>
      </c>
      <c r="N129" s="12">
        <v>41322440</v>
      </c>
      <c r="O129" s="12">
        <v>1260</v>
      </c>
      <c r="P129" s="12">
        <v>1048</v>
      </c>
      <c r="Q129" s="12">
        <v>34766</v>
      </c>
      <c r="R129" s="12">
        <v>50</v>
      </c>
      <c r="S129">
        <v>3</v>
      </c>
      <c r="T129" s="12">
        <v>405</v>
      </c>
      <c r="U129" s="12">
        <v>17080</v>
      </c>
      <c r="V129">
        <v>44</v>
      </c>
      <c r="W129">
        <v>46</v>
      </c>
      <c r="X129" s="12">
        <v>1727</v>
      </c>
      <c r="Y129" s="12">
        <v>19866</v>
      </c>
      <c r="Z129" s="12">
        <v>6339</v>
      </c>
      <c r="AA129" s="15">
        <v>3670.3</v>
      </c>
      <c r="AB129" s="12">
        <v>7956</v>
      </c>
      <c r="AC129" s="15">
        <v>4607</v>
      </c>
      <c r="AD129" s="15">
        <v>11503.3</v>
      </c>
      <c r="AE129" t="str">
        <f t="shared" si="3"/>
        <v>X</v>
      </c>
      <c r="AH129" s="2" t="s">
        <v>46</v>
      </c>
    </row>
    <row r="130" spans="2:34" x14ac:dyDescent="0.25">
      <c r="B130" t="s">
        <v>67</v>
      </c>
      <c r="C130" t="str">
        <f t="shared" si="4"/>
        <v>20/05/2016</v>
      </c>
      <c r="D130">
        <f t="shared" si="5"/>
        <v>6</v>
      </c>
      <c r="E130" s="11">
        <v>0.16666666666666666</v>
      </c>
      <c r="F130">
        <v>9</v>
      </c>
      <c r="G130">
        <v>3</v>
      </c>
      <c r="H130">
        <v>15</v>
      </c>
      <c r="I130">
        <v>8</v>
      </c>
      <c r="J130">
        <v>1</v>
      </c>
      <c r="K130">
        <v>91</v>
      </c>
      <c r="L130" s="12">
        <v>31544</v>
      </c>
      <c r="M130">
        <v>0</v>
      </c>
      <c r="N130" s="12">
        <v>45113632</v>
      </c>
      <c r="O130" s="12">
        <v>1260</v>
      </c>
      <c r="P130" s="12">
        <v>1056</v>
      </c>
      <c r="Q130" s="12">
        <v>35127</v>
      </c>
      <c r="R130">
        <v>187</v>
      </c>
      <c r="S130">
        <v>4</v>
      </c>
      <c r="T130" s="12">
        <v>409</v>
      </c>
      <c r="U130" s="12">
        <v>17688</v>
      </c>
      <c r="V130">
        <v>44</v>
      </c>
      <c r="W130">
        <v>46</v>
      </c>
      <c r="X130" s="12">
        <v>1788</v>
      </c>
      <c r="Y130" s="12">
        <v>32154</v>
      </c>
      <c r="Z130" s="12">
        <v>6654</v>
      </c>
      <c r="AA130" s="15">
        <v>3721.2</v>
      </c>
      <c r="AB130" s="12">
        <v>23514</v>
      </c>
      <c r="AC130" s="15">
        <v>13151.2</v>
      </c>
      <c r="AD130" s="15">
        <v>17983</v>
      </c>
      <c r="AE130" t="str">
        <f t="shared" si="3"/>
        <v>X</v>
      </c>
      <c r="AH130" s="2" t="s">
        <v>47</v>
      </c>
    </row>
    <row r="131" spans="2:34" x14ac:dyDescent="0.25">
      <c r="B131" t="s">
        <v>67</v>
      </c>
      <c r="C131" t="str">
        <f t="shared" si="4"/>
        <v>20/05/2016</v>
      </c>
      <c r="D131">
        <f t="shared" si="5"/>
        <v>6</v>
      </c>
      <c r="E131" s="11">
        <v>0.20833333333333334</v>
      </c>
      <c r="F131">
        <v>7</v>
      </c>
      <c r="G131">
        <v>1</v>
      </c>
      <c r="H131">
        <v>15</v>
      </c>
      <c r="I131">
        <v>7</v>
      </c>
      <c r="J131">
        <v>1</v>
      </c>
      <c r="K131">
        <v>92</v>
      </c>
      <c r="L131">
        <v>0</v>
      </c>
      <c r="M131">
        <v>0</v>
      </c>
      <c r="N131" s="12">
        <v>45654744</v>
      </c>
      <c r="O131" s="12">
        <v>1268</v>
      </c>
      <c r="P131" s="12">
        <v>1044</v>
      </c>
      <c r="Q131" s="12">
        <v>34866</v>
      </c>
      <c r="R131">
        <v>70</v>
      </c>
      <c r="S131">
        <v>3</v>
      </c>
      <c r="T131" s="12">
        <v>486</v>
      </c>
      <c r="U131" s="12">
        <v>18610</v>
      </c>
      <c r="V131">
        <v>45</v>
      </c>
      <c r="W131">
        <v>47</v>
      </c>
      <c r="X131" s="12">
        <v>1672</v>
      </c>
      <c r="Y131" s="12">
        <v>18116</v>
      </c>
      <c r="Z131" s="12">
        <v>6439</v>
      </c>
      <c r="AA131" s="15">
        <v>3851.1</v>
      </c>
      <c r="AB131" s="12">
        <v>9341</v>
      </c>
      <c r="AC131" s="15">
        <v>5586.7</v>
      </c>
      <c r="AD131" s="15">
        <v>10835.1</v>
      </c>
      <c r="AE131" t="str">
        <f t="shared" si="3"/>
        <v>X</v>
      </c>
      <c r="AH131" s="2" t="s">
        <v>48</v>
      </c>
    </row>
    <row r="132" spans="2:34" x14ac:dyDescent="0.25">
      <c r="B132" t="s">
        <v>67</v>
      </c>
      <c r="C132" t="str">
        <f t="shared" si="4"/>
        <v>20/05/2016</v>
      </c>
      <c r="D132">
        <f t="shared" si="5"/>
        <v>6</v>
      </c>
      <c r="E132" s="11">
        <v>0.25</v>
      </c>
      <c r="F132">
        <v>6</v>
      </c>
      <c r="G132">
        <v>1</v>
      </c>
      <c r="H132">
        <v>15</v>
      </c>
      <c r="I132">
        <v>7</v>
      </c>
      <c r="J132">
        <v>1</v>
      </c>
      <c r="K132">
        <v>92</v>
      </c>
      <c r="L132">
        <v>0</v>
      </c>
      <c r="M132">
        <v>0</v>
      </c>
      <c r="N132" s="12">
        <v>45654744</v>
      </c>
      <c r="O132" s="12">
        <v>1260</v>
      </c>
      <c r="P132" s="12">
        <v>1048</v>
      </c>
      <c r="Q132" s="12">
        <v>34766</v>
      </c>
      <c r="R132">
        <v>297</v>
      </c>
      <c r="S132">
        <v>4</v>
      </c>
      <c r="T132" s="12">
        <v>381</v>
      </c>
      <c r="U132" s="12">
        <v>14829</v>
      </c>
      <c r="V132">
        <v>44</v>
      </c>
      <c r="W132">
        <v>46</v>
      </c>
      <c r="X132" s="12">
        <v>1860</v>
      </c>
      <c r="Y132" s="12">
        <v>37812</v>
      </c>
      <c r="Z132" s="12">
        <v>6785</v>
      </c>
      <c r="AA132" s="15">
        <v>3647.8</v>
      </c>
      <c r="AB132" s="12">
        <v>8095</v>
      </c>
      <c r="AC132" s="15">
        <v>4352</v>
      </c>
      <c r="AD132" s="15">
        <v>20329.3</v>
      </c>
      <c r="AE132" t="str">
        <f t="shared" si="3"/>
        <v>X</v>
      </c>
      <c r="AH132" s="2" t="s">
        <v>49</v>
      </c>
    </row>
    <row r="133" spans="2:34" x14ac:dyDescent="0.25">
      <c r="B133" t="s">
        <v>67</v>
      </c>
      <c r="C133" t="str">
        <f t="shared" si="4"/>
        <v>20/05/2016</v>
      </c>
      <c r="D133">
        <f t="shared" si="5"/>
        <v>6</v>
      </c>
      <c r="E133" s="11">
        <v>0.29166666666666669</v>
      </c>
      <c r="F133">
        <v>5</v>
      </c>
      <c r="G133">
        <v>1</v>
      </c>
      <c r="H133">
        <v>15</v>
      </c>
      <c r="I133">
        <v>7</v>
      </c>
      <c r="J133">
        <v>1</v>
      </c>
      <c r="K133">
        <v>92</v>
      </c>
      <c r="L133">
        <v>0</v>
      </c>
      <c r="M133">
        <v>0</v>
      </c>
      <c r="N133" s="12">
        <v>45654744</v>
      </c>
      <c r="O133" s="12">
        <v>1264</v>
      </c>
      <c r="P133" s="12">
        <v>1064</v>
      </c>
      <c r="Q133" s="12">
        <v>34786</v>
      </c>
      <c r="R133">
        <v>173</v>
      </c>
      <c r="S133">
        <v>4</v>
      </c>
      <c r="T133" s="12">
        <v>356</v>
      </c>
      <c r="U133" s="12">
        <v>12383</v>
      </c>
      <c r="V133">
        <v>45</v>
      </c>
      <c r="W133">
        <v>47</v>
      </c>
      <c r="X133" s="12">
        <v>6307</v>
      </c>
      <c r="Y133" s="12">
        <v>63688</v>
      </c>
      <c r="Z133" s="12">
        <v>9478</v>
      </c>
      <c r="AA133" s="15">
        <v>1502.8</v>
      </c>
      <c r="AB133" s="12">
        <v>51970</v>
      </c>
      <c r="AC133" s="15">
        <v>8240.1</v>
      </c>
      <c r="AD133" s="15">
        <v>10097.9</v>
      </c>
      <c r="AE133" t="str">
        <f t="shared" si="3"/>
        <v>X</v>
      </c>
      <c r="AH133" s="2" t="s">
        <v>50</v>
      </c>
    </row>
    <row r="134" spans="2:34" x14ac:dyDescent="0.25">
      <c r="B134" t="s">
        <v>67</v>
      </c>
      <c r="C134" t="str">
        <f t="shared" si="4"/>
        <v>20/05/2016</v>
      </c>
      <c r="D134">
        <f t="shared" si="5"/>
        <v>6</v>
      </c>
      <c r="E134" s="11">
        <v>0.33333333333333331</v>
      </c>
      <c r="F134">
        <v>4</v>
      </c>
      <c r="G134">
        <v>2</v>
      </c>
      <c r="H134">
        <v>35</v>
      </c>
      <c r="I134">
        <v>7</v>
      </c>
      <c r="J134">
        <v>1</v>
      </c>
      <c r="K134">
        <v>92</v>
      </c>
      <c r="L134">
        <v>0</v>
      </c>
      <c r="M134">
        <v>0</v>
      </c>
      <c r="N134" s="12">
        <v>45654744</v>
      </c>
      <c r="O134" s="12">
        <v>1688</v>
      </c>
      <c r="P134" s="12">
        <v>1052</v>
      </c>
      <c r="Q134" s="12">
        <v>35205</v>
      </c>
      <c r="R134">
        <v>155</v>
      </c>
      <c r="S134">
        <v>2</v>
      </c>
      <c r="T134" s="12">
        <v>10468</v>
      </c>
      <c r="U134" s="12">
        <v>11900</v>
      </c>
      <c r="V134">
        <v>56</v>
      </c>
      <c r="W134">
        <v>61</v>
      </c>
      <c r="X134" s="12">
        <v>14883</v>
      </c>
      <c r="Y134" s="12">
        <v>29798</v>
      </c>
      <c r="Z134" s="12">
        <v>10656</v>
      </c>
      <c r="AA134">
        <v>716</v>
      </c>
      <c r="AB134" s="12">
        <v>14725</v>
      </c>
      <c r="AC134">
        <v>989.4</v>
      </c>
      <c r="AD134" s="15">
        <v>2002.1</v>
      </c>
      <c r="AE134" t="str">
        <f t="shared" ref="AE134:AE197" si="6">IF(AD134&gt;3000,"X","O")</f>
        <v>O</v>
      </c>
      <c r="AH134" s="2" t="s">
        <v>51</v>
      </c>
    </row>
    <row r="135" spans="2:34" x14ac:dyDescent="0.25">
      <c r="B135" t="s">
        <v>67</v>
      </c>
      <c r="C135" t="str">
        <f t="shared" ref="C135:C198" si="7">SUBSTITUTE(B135,".","/")</f>
        <v>20/05/2016</v>
      </c>
      <c r="D135">
        <f t="shared" ref="D135:D198" si="8">WEEKDAY(C135)</f>
        <v>6</v>
      </c>
      <c r="E135" s="11">
        <v>0.375</v>
      </c>
      <c r="F135">
        <v>13</v>
      </c>
      <c r="G135">
        <v>10</v>
      </c>
      <c r="H135">
        <v>35</v>
      </c>
      <c r="I135">
        <v>7</v>
      </c>
      <c r="J135">
        <v>1</v>
      </c>
      <c r="K135">
        <v>92</v>
      </c>
      <c r="L135" s="12">
        <v>0</v>
      </c>
      <c r="M135">
        <v>0</v>
      </c>
      <c r="N135" s="12">
        <v>45654744</v>
      </c>
      <c r="O135" s="12">
        <v>6736</v>
      </c>
      <c r="P135" s="12">
        <v>2600</v>
      </c>
      <c r="Q135" s="12">
        <v>47016</v>
      </c>
      <c r="R135">
        <v>182</v>
      </c>
      <c r="S135">
        <v>3</v>
      </c>
      <c r="T135" s="12">
        <v>157111</v>
      </c>
      <c r="U135" s="12">
        <v>38992</v>
      </c>
      <c r="V135">
        <v>63</v>
      </c>
      <c r="W135">
        <v>68</v>
      </c>
      <c r="X135" s="12">
        <v>34302</v>
      </c>
      <c r="Y135" s="12">
        <v>52054</v>
      </c>
      <c r="Z135" s="12">
        <v>13666</v>
      </c>
      <c r="AA135">
        <v>398.4</v>
      </c>
      <c r="AB135" s="12">
        <v>30966</v>
      </c>
      <c r="AC135">
        <v>902.8</v>
      </c>
      <c r="AD135" s="15">
        <v>1517.5</v>
      </c>
      <c r="AE135" t="str">
        <f t="shared" si="6"/>
        <v>O</v>
      </c>
      <c r="AH135" s="2" t="s">
        <v>52</v>
      </c>
    </row>
    <row r="136" spans="2:34" x14ac:dyDescent="0.25">
      <c r="B136" t="s">
        <v>67</v>
      </c>
      <c r="C136" t="str">
        <f t="shared" si="7"/>
        <v>20/05/2016</v>
      </c>
      <c r="D136">
        <f t="shared" si="8"/>
        <v>6</v>
      </c>
      <c r="E136" s="11">
        <v>0.41666666666666669</v>
      </c>
      <c r="F136">
        <v>13</v>
      </c>
      <c r="G136">
        <v>11</v>
      </c>
      <c r="H136">
        <v>34</v>
      </c>
      <c r="I136">
        <v>7</v>
      </c>
      <c r="J136">
        <v>1</v>
      </c>
      <c r="K136">
        <v>92</v>
      </c>
      <c r="L136" s="12">
        <v>0</v>
      </c>
      <c r="M136">
        <v>0</v>
      </c>
      <c r="N136" s="12">
        <v>45654744</v>
      </c>
      <c r="O136" s="12">
        <v>10840</v>
      </c>
      <c r="P136" s="12">
        <v>1596</v>
      </c>
      <c r="Q136" s="12">
        <v>57507</v>
      </c>
      <c r="R136">
        <v>32</v>
      </c>
      <c r="S136">
        <v>2</v>
      </c>
      <c r="T136" s="12">
        <v>381758</v>
      </c>
      <c r="U136" s="12">
        <v>63098</v>
      </c>
      <c r="V136">
        <v>236</v>
      </c>
      <c r="W136">
        <v>313</v>
      </c>
      <c r="X136" s="12">
        <v>37039</v>
      </c>
      <c r="Y136" s="12">
        <v>39316</v>
      </c>
      <c r="Z136" s="12">
        <v>12596</v>
      </c>
      <c r="AA136">
        <v>340.1</v>
      </c>
      <c r="AB136" s="12">
        <v>18332</v>
      </c>
      <c r="AC136">
        <v>494.9</v>
      </c>
      <c r="AD136" s="15">
        <v>1061.5</v>
      </c>
      <c r="AE136" t="str">
        <f t="shared" si="6"/>
        <v>O</v>
      </c>
      <c r="AH136" s="2" t="s">
        <v>53</v>
      </c>
    </row>
    <row r="137" spans="2:34" x14ac:dyDescent="0.25">
      <c r="B137" t="s">
        <v>67</v>
      </c>
      <c r="C137" t="str">
        <f t="shared" si="7"/>
        <v>20/05/2016</v>
      </c>
      <c r="D137">
        <f t="shared" si="8"/>
        <v>6</v>
      </c>
      <c r="E137" s="11">
        <v>0.45833333333333331</v>
      </c>
      <c r="F137">
        <v>10</v>
      </c>
      <c r="G137">
        <v>8</v>
      </c>
      <c r="H137">
        <v>35</v>
      </c>
      <c r="I137">
        <v>9</v>
      </c>
      <c r="J137">
        <v>1</v>
      </c>
      <c r="K137">
        <v>90</v>
      </c>
      <c r="L137" s="12">
        <v>0</v>
      </c>
      <c r="M137">
        <v>0</v>
      </c>
      <c r="N137" s="12">
        <v>44489720</v>
      </c>
      <c r="O137" s="12">
        <v>12864</v>
      </c>
      <c r="P137" s="12">
        <v>1104</v>
      </c>
      <c r="Q137" s="12">
        <v>64008</v>
      </c>
      <c r="R137">
        <v>26</v>
      </c>
      <c r="S137">
        <v>2</v>
      </c>
      <c r="T137" s="12">
        <v>448480</v>
      </c>
      <c r="U137" s="12">
        <v>77541</v>
      </c>
      <c r="V137">
        <v>380</v>
      </c>
      <c r="W137">
        <v>533</v>
      </c>
      <c r="X137" s="12">
        <v>38428</v>
      </c>
      <c r="Y137" s="12">
        <v>42911</v>
      </c>
      <c r="Z137" s="12">
        <v>11455</v>
      </c>
      <c r="AA137">
        <v>298.10000000000002</v>
      </c>
      <c r="AB137" s="12">
        <v>24524</v>
      </c>
      <c r="AC137">
        <v>638.20000000000005</v>
      </c>
      <c r="AD137" s="15">
        <v>1116.7</v>
      </c>
      <c r="AE137" t="str">
        <f t="shared" si="6"/>
        <v>O</v>
      </c>
      <c r="AH137" s="2" t="s">
        <v>54</v>
      </c>
    </row>
    <row r="138" spans="2:34" x14ac:dyDescent="0.25">
      <c r="B138" t="s">
        <v>67</v>
      </c>
      <c r="C138" t="str">
        <f t="shared" si="7"/>
        <v>20/05/2016</v>
      </c>
      <c r="D138">
        <f t="shared" si="8"/>
        <v>6</v>
      </c>
      <c r="E138" s="11">
        <v>0.5</v>
      </c>
      <c r="F138">
        <v>10</v>
      </c>
      <c r="G138">
        <v>6</v>
      </c>
      <c r="H138">
        <v>35</v>
      </c>
      <c r="I138">
        <v>9</v>
      </c>
      <c r="J138">
        <v>1</v>
      </c>
      <c r="K138">
        <v>90</v>
      </c>
      <c r="L138" s="12">
        <v>0</v>
      </c>
      <c r="M138">
        <v>0</v>
      </c>
      <c r="N138" s="12">
        <v>44489720</v>
      </c>
      <c r="O138" s="12">
        <v>14404</v>
      </c>
      <c r="P138" s="12">
        <v>1232</v>
      </c>
      <c r="Q138" s="12">
        <v>67333</v>
      </c>
      <c r="R138">
        <v>26</v>
      </c>
      <c r="S138">
        <v>2</v>
      </c>
      <c r="T138" s="12">
        <v>508876</v>
      </c>
      <c r="U138" s="12">
        <v>90031</v>
      </c>
      <c r="V138">
        <v>445</v>
      </c>
      <c r="W138">
        <v>655</v>
      </c>
      <c r="X138" s="12">
        <v>32558</v>
      </c>
      <c r="Y138" s="12">
        <v>32851</v>
      </c>
      <c r="Z138" s="12">
        <v>11170</v>
      </c>
      <c r="AA138">
        <v>343.1</v>
      </c>
      <c r="AB138" s="12">
        <v>15502</v>
      </c>
      <c r="AC138">
        <v>476.1</v>
      </c>
      <c r="AD138" s="15">
        <v>1009</v>
      </c>
      <c r="AE138" t="str">
        <f t="shared" si="6"/>
        <v>O</v>
      </c>
      <c r="AH138" s="2" t="s">
        <v>55</v>
      </c>
    </row>
    <row r="139" spans="2:34" x14ac:dyDescent="0.25">
      <c r="B139" t="s">
        <v>67</v>
      </c>
      <c r="C139" t="str">
        <f t="shared" si="7"/>
        <v>20/05/2016</v>
      </c>
      <c r="D139">
        <f t="shared" si="8"/>
        <v>6</v>
      </c>
      <c r="E139" s="11">
        <v>0.54166666666666663</v>
      </c>
      <c r="F139">
        <v>7</v>
      </c>
      <c r="G139">
        <v>6</v>
      </c>
      <c r="H139">
        <v>35</v>
      </c>
      <c r="I139">
        <v>9</v>
      </c>
      <c r="J139">
        <v>1</v>
      </c>
      <c r="K139">
        <v>90</v>
      </c>
      <c r="L139" s="12">
        <v>0</v>
      </c>
      <c r="M139">
        <v>0</v>
      </c>
      <c r="N139" s="12">
        <v>44489720</v>
      </c>
      <c r="O139" s="12">
        <v>13104</v>
      </c>
      <c r="P139" s="12">
        <v>2208</v>
      </c>
      <c r="Q139" s="12">
        <v>66765</v>
      </c>
      <c r="R139">
        <v>19</v>
      </c>
      <c r="S139">
        <v>1</v>
      </c>
      <c r="T139" s="12">
        <v>511046</v>
      </c>
      <c r="U139" s="12">
        <v>89474</v>
      </c>
      <c r="V139">
        <v>475</v>
      </c>
      <c r="W139">
        <v>725</v>
      </c>
      <c r="X139" s="12">
        <v>24889</v>
      </c>
      <c r="Y139" s="12">
        <v>30807</v>
      </c>
      <c r="Z139" s="12">
        <v>10456</v>
      </c>
      <c r="AA139">
        <v>420.1</v>
      </c>
      <c r="AB139" s="12">
        <v>15247</v>
      </c>
      <c r="AC139">
        <v>612.6</v>
      </c>
      <c r="AD139" s="15">
        <v>1237.8</v>
      </c>
      <c r="AE139" t="str">
        <f t="shared" si="6"/>
        <v>O</v>
      </c>
      <c r="AH139" s="2" t="s">
        <v>56</v>
      </c>
    </row>
    <row r="140" spans="2:34" x14ac:dyDescent="0.25">
      <c r="B140" t="s">
        <v>67</v>
      </c>
      <c r="C140" t="str">
        <f t="shared" si="7"/>
        <v>20/05/2016</v>
      </c>
      <c r="D140">
        <f t="shared" si="8"/>
        <v>6</v>
      </c>
      <c r="E140" s="11">
        <v>0.58333333333333337</v>
      </c>
      <c r="F140">
        <v>11</v>
      </c>
      <c r="G140">
        <v>3</v>
      </c>
      <c r="H140">
        <v>35</v>
      </c>
      <c r="I140">
        <v>9</v>
      </c>
      <c r="J140">
        <v>1</v>
      </c>
      <c r="K140">
        <v>90</v>
      </c>
      <c r="L140">
        <v>0</v>
      </c>
      <c r="M140">
        <v>0</v>
      </c>
      <c r="N140" s="12">
        <v>44489720</v>
      </c>
      <c r="O140" s="12">
        <v>13616</v>
      </c>
      <c r="P140" s="12">
        <v>1924</v>
      </c>
      <c r="Q140" s="12">
        <v>61607</v>
      </c>
      <c r="R140">
        <v>20</v>
      </c>
      <c r="S140">
        <v>2</v>
      </c>
      <c r="T140" s="12">
        <v>419826</v>
      </c>
      <c r="U140" s="12">
        <v>77324</v>
      </c>
      <c r="V140">
        <v>473</v>
      </c>
      <c r="W140">
        <v>740</v>
      </c>
      <c r="X140" s="12">
        <v>21989</v>
      </c>
      <c r="Y140" s="12">
        <v>28355</v>
      </c>
      <c r="Z140" s="12">
        <v>11022</v>
      </c>
      <c r="AA140">
        <v>501.3</v>
      </c>
      <c r="AB140" s="12">
        <v>13528</v>
      </c>
      <c r="AC140">
        <v>615.20000000000005</v>
      </c>
      <c r="AD140" s="15">
        <v>1289.5</v>
      </c>
      <c r="AE140" t="str">
        <f t="shared" si="6"/>
        <v>O</v>
      </c>
      <c r="AH140" s="2" t="s">
        <v>57</v>
      </c>
    </row>
    <row r="141" spans="2:34" x14ac:dyDescent="0.25">
      <c r="B141" t="s">
        <v>67</v>
      </c>
      <c r="C141" t="str">
        <f t="shared" si="7"/>
        <v>20/05/2016</v>
      </c>
      <c r="D141">
        <f t="shared" si="8"/>
        <v>6</v>
      </c>
      <c r="E141" s="11">
        <v>0.625</v>
      </c>
      <c r="F141">
        <v>8</v>
      </c>
      <c r="G141">
        <v>6</v>
      </c>
      <c r="H141">
        <v>35</v>
      </c>
      <c r="I141">
        <v>9</v>
      </c>
      <c r="J141">
        <v>1</v>
      </c>
      <c r="K141">
        <v>90</v>
      </c>
      <c r="L141">
        <v>0</v>
      </c>
      <c r="M141">
        <v>0</v>
      </c>
      <c r="N141" s="12">
        <v>44489720</v>
      </c>
      <c r="O141" s="12">
        <v>11360</v>
      </c>
      <c r="P141" s="12">
        <v>1564</v>
      </c>
      <c r="Q141" s="12">
        <v>59408</v>
      </c>
      <c r="R141">
        <v>32</v>
      </c>
      <c r="S141">
        <v>2</v>
      </c>
      <c r="T141" s="12">
        <v>373068</v>
      </c>
      <c r="U141" s="12">
        <v>71167</v>
      </c>
      <c r="V141">
        <v>407</v>
      </c>
      <c r="W141">
        <v>641</v>
      </c>
      <c r="X141" s="12">
        <v>39423</v>
      </c>
      <c r="Y141" s="12">
        <v>33221</v>
      </c>
      <c r="Z141" s="12">
        <v>12280</v>
      </c>
      <c r="AA141">
        <v>311.5</v>
      </c>
      <c r="AB141" s="12">
        <v>12355</v>
      </c>
      <c r="AC141">
        <v>313.39999999999998</v>
      </c>
      <c r="AD141">
        <v>842.7</v>
      </c>
      <c r="AE141" t="str">
        <f t="shared" si="6"/>
        <v>O</v>
      </c>
      <c r="AH141" s="2" t="s">
        <v>58</v>
      </c>
    </row>
    <row r="142" spans="2:34" x14ac:dyDescent="0.25">
      <c r="B142" t="s">
        <v>67</v>
      </c>
      <c r="C142" t="str">
        <f t="shared" si="7"/>
        <v>20/05/2016</v>
      </c>
      <c r="D142">
        <f t="shared" si="8"/>
        <v>6</v>
      </c>
      <c r="E142" s="11">
        <v>0.66666666666666663</v>
      </c>
      <c r="F142">
        <v>4</v>
      </c>
      <c r="G142">
        <v>2</v>
      </c>
      <c r="H142">
        <v>35</v>
      </c>
      <c r="I142">
        <v>7</v>
      </c>
      <c r="J142">
        <v>1</v>
      </c>
      <c r="K142">
        <v>92</v>
      </c>
      <c r="L142">
        <v>0</v>
      </c>
      <c r="M142">
        <v>0</v>
      </c>
      <c r="N142" s="12">
        <v>44469056</v>
      </c>
      <c r="O142" s="12">
        <v>12648</v>
      </c>
      <c r="P142" s="12">
        <v>1048</v>
      </c>
      <c r="Q142" s="12">
        <v>62229</v>
      </c>
      <c r="R142">
        <v>26</v>
      </c>
      <c r="S142">
        <v>2</v>
      </c>
      <c r="T142" s="12">
        <v>424880</v>
      </c>
      <c r="U142" s="12">
        <v>79190</v>
      </c>
      <c r="V142">
        <v>363</v>
      </c>
      <c r="W142">
        <v>588</v>
      </c>
      <c r="X142" s="12">
        <v>40816</v>
      </c>
      <c r="Y142" s="12">
        <v>35047</v>
      </c>
      <c r="Z142" s="12">
        <v>11428</v>
      </c>
      <c r="AA142">
        <v>280</v>
      </c>
      <c r="AB142" s="12">
        <v>17331</v>
      </c>
      <c r="AC142">
        <v>424.6</v>
      </c>
      <c r="AD142">
        <v>858.7</v>
      </c>
      <c r="AE142" t="str">
        <f t="shared" si="6"/>
        <v>O</v>
      </c>
      <c r="AH142" s="2" t="s">
        <v>59</v>
      </c>
    </row>
    <row r="143" spans="2:34" x14ac:dyDescent="0.25">
      <c r="B143" t="s">
        <v>67</v>
      </c>
      <c r="C143" t="str">
        <f t="shared" si="7"/>
        <v>20/05/2016</v>
      </c>
      <c r="D143">
        <f t="shared" si="8"/>
        <v>6</v>
      </c>
      <c r="E143" s="11">
        <v>0.70833333333333337</v>
      </c>
      <c r="F143">
        <v>14</v>
      </c>
      <c r="G143">
        <v>12</v>
      </c>
      <c r="H143">
        <v>35</v>
      </c>
      <c r="I143">
        <v>7</v>
      </c>
      <c r="J143">
        <v>1</v>
      </c>
      <c r="K143">
        <v>92</v>
      </c>
      <c r="L143">
        <v>0</v>
      </c>
      <c r="M143">
        <v>0</v>
      </c>
      <c r="N143" s="12">
        <v>44469056</v>
      </c>
      <c r="O143" s="12">
        <v>13832</v>
      </c>
      <c r="P143" s="12">
        <v>1160</v>
      </c>
      <c r="Q143" s="12">
        <v>63572</v>
      </c>
      <c r="R143">
        <v>26</v>
      </c>
      <c r="S143">
        <v>2</v>
      </c>
      <c r="T143" s="12">
        <v>404760</v>
      </c>
      <c r="U143" s="12">
        <v>83539</v>
      </c>
      <c r="V143">
        <v>398</v>
      </c>
      <c r="W143">
        <v>656</v>
      </c>
      <c r="X143" s="12">
        <v>24835</v>
      </c>
      <c r="Y143" s="12">
        <v>35580</v>
      </c>
      <c r="Z143" s="12">
        <v>10128</v>
      </c>
      <c r="AA143">
        <v>407.8</v>
      </c>
      <c r="AB143" s="12">
        <v>20364</v>
      </c>
      <c r="AC143">
        <v>820</v>
      </c>
      <c r="AD143" s="15">
        <v>1432.7</v>
      </c>
      <c r="AE143" t="str">
        <f t="shared" si="6"/>
        <v>O</v>
      </c>
      <c r="AH143" s="2" t="s">
        <v>60</v>
      </c>
    </row>
    <row r="144" spans="2:34" x14ac:dyDescent="0.25">
      <c r="B144" t="s">
        <v>67</v>
      </c>
      <c r="C144" t="str">
        <f t="shared" si="7"/>
        <v>20/05/2016</v>
      </c>
      <c r="D144">
        <f t="shared" si="8"/>
        <v>6</v>
      </c>
      <c r="E144" s="11">
        <v>0.75</v>
      </c>
      <c r="F144">
        <v>8</v>
      </c>
      <c r="G144">
        <v>5</v>
      </c>
      <c r="H144">
        <v>35</v>
      </c>
      <c r="I144">
        <v>7</v>
      </c>
      <c r="J144">
        <v>1</v>
      </c>
      <c r="K144">
        <v>92</v>
      </c>
      <c r="L144">
        <v>0</v>
      </c>
      <c r="M144">
        <v>0</v>
      </c>
      <c r="N144" s="12">
        <v>44469056</v>
      </c>
      <c r="O144" s="12">
        <v>4760</v>
      </c>
      <c r="P144" s="12">
        <v>1180</v>
      </c>
      <c r="Q144" s="12">
        <v>46795</v>
      </c>
      <c r="R144">
        <v>177</v>
      </c>
      <c r="S144">
        <v>3</v>
      </c>
      <c r="T144" s="12">
        <v>217509</v>
      </c>
      <c r="U144" s="12">
        <v>41641</v>
      </c>
      <c r="V144">
        <v>427</v>
      </c>
      <c r="W144">
        <v>678</v>
      </c>
      <c r="X144" s="12">
        <v>10709</v>
      </c>
      <c r="Y144" s="12">
        <v>21070</v>
      </c>
      <c r="Z144" s="12">
        <v>8418</v>
      </c>
      <c r="AA144">
        <v>786.1</v>
      </c>
      <c r="AB144" s="12">
        <v>8913</v>
      </c>
      <c r="AC144">
        <v>832.3</v>
      </c>
      <c r="AD144" s="15">
        <v>1967.5</v>
      </c>
      <c r="AE144" t="str">
        <f t="shared" si="6"/>
        <v>O</v>
      </c>
      <c r="AH144" s="2" t="s">
        <v>61</v>
      </c>
    </row>
    <row r="145" spans="2:34" x14ac:dyDescent="0.25">
      <c r="B145" t="s">
        <v>67</v>
      </c>
      <c r="C145" t="str">
        <f t="shared" si="7"/>
        <v>20/05/2016</v>
      </c>
      <c r="D145">
        <f t="shared" si="8"/>
        <v>6</v>
      </c>
      <c r="E145" s="11">
        <v>0.79166666666666663</v>
      </c>
      <c r="F145">
        <v>3</v>
      </c>
      <c r="G145">
        <v>1</v>
      </c>
      <c r="H145">
        <v>35</v>
      </c>
      <c r="I145">
        <v>8</v>
      </c>
      <c r="J145">
        <v>0</v>
      </c>
      <c r="K145">
        <v>92</v>
      </c>
      <c r="L145">
        <v>0</v>
      </c>
      <c r="M145">
        <v>0</v>
      </c>
      <c r="N145" s="12">
        <v>43379824</v>
      </c>
      <c r="O145" s="12">
        <v>2740</v>
      </c>
      <c r="P145" s="12">
        <v>1044</v>
      </c>
      <c r="Q145" s="12">
        <v>38854</v>
      </c>
      <c r="R145">
        <v>186</v>
      </c>
      <c r="S145">
        <v>2</v>
      </c>
      <c r="T145" s="12">
        <v>69116</v>
      </c>
      <c r="U145" s="12">
        <v>20721</v>
      </c>
      <c r="V145">
        <v>219</v>
      </c>
      <c r="W145">
        <v>308</v>
      </c>
      <c r="X145" s="12">
        <v>4521</v>
      </c>
      <c r="Y145" s="12">
        <v>13535</v>
      </c>
      <c r="Z145" s="12">
        <v>7166</v>
      </c>
      <c r="AA145" s="15">
        <v>1585</v>
      </c>
      <c r="AB145" s="12">
        <v>3847</v>
      </c>
      <c r="AC145">
        <v>850.8</v>
      </c>
      <c r="AD145" s="15">
        <v>2993.9</v>
      </c>
      <c r="AE145" t="str">
        <f t="shared" si="6"/>
        <v>O</v>
      </c>
      <c r="AH145" s="2" t="s">
        <v>62</v>
      </c>
    </row>
    <row r="146" spans="2:34" x14ac:dyDescent="0.25">
      <c r="B146" t="s">
        <v>67</v>
      </c>
      <c r="C146" t="str">
        <f t="shared" si="7"/>
        <v>20/05/2016</v>
      </c>
      <c r="D146">
        <f t="shared" si="8"/>
        <v>6</v>
      </c>
      <c r="E146" s="11">
        <v>0.83333333333333337</v>
      </c>
      <c r="F146">
        <v>7</v>
      </c>
      <c r="G146">
        <v>3</v>
      </c>
      <c r="H146">
        <v>34</v>
      </c>
      <c r="I146">
        <v>8</v>
      </c>
      <c r="J146">
        <v>0</v>
      </c>
      <c r="K146">
        <v>92</v>
      </c>
      <c r="L146">
        <v>0</v>
      </c>
      <c r="M146">
        <v>0</v>
      </c>
      <c r="N146" s="12">
        <v>43379824</v>
      </c>
      <c r="O146" s="12">
        <v>2068</v>
      </c>
      <c r="P146" s="12">
        <v>1056</v>
      </c>
      <c r="Q146" s="12">
        <v>36926</v>
      </c>
      <c r="R146">
        <v>194</v>
      </c>
      <c r="S146">
        <v>3</v>
      </c>
      <c r="T146" s="12">
        <v>15205</v>
      </c>
      <c r="U146" s="12">
        <v>21208</v>
      </c>
      <c r="V146">
        <v>112</v>
      </c>
      <c r="W146">
        <v>140</v>
      </c>
      <c r="X146" s="12">
        <v>2911</v>
      </c>
      <c r="Y146" s="12">
        <v>22095</v>
      </c>
      <c r="Z146" s="12">
        <v>7544</v>
      </c>
      <c r="AA146" s="15">
        <v>2591.6</v>
      </c>
      <c r="AB146" s="12">
        <v>10105</v>
      </c>
      <c r="AC146" s="15">
        <v>3471.4</v>
      </c>
      <c r="AD146" s="15">
        <v>7590.3</v>
      </c>
      <c r="AE146" t="str">
        <f t="shared" si="6"/>
        <v>X</v>
      </c>
      <c r="AH146" s="2" t="s">
        <v>63</v>
      </c>
    </row>
    <row r="147" spans="2:34" x14ac:dyDescent="0.25">
      <c r="B147" t="s">
        <v>67</v>
      </c>
      <c r="C147" t="str">
        <f t="shared" si="7"/>
        <v>20/05/2016</v>
      </c>
      <c r="D147">
        <f t="shared" si="8"/>
        <v>6</v>
      </c>
      <c r="E147" s="11">
        <v>0.875</v>
      </c>
      <c r="F147">
        <v>5</v>
      </c>
      <c r="G147">
        <v>1</v>
      </c>
      <c r="H147">
        <v>15</v>
      </c>
      <c r="I147">
        <v>8</v>
      </c>
      <c r="J147">
        <v>0</v>
      </c>
      <c r="K147">
        <v>92</v>
      </c>
      <c r="L147">
        <v>0</v>
      </c>
      <c r="M147">
        <v>0</v>
      </c>
      <c r="N147" s="12">
        <v>43379824</v>
      </c>
      <c r="O147" s="12">
        <v>1876</v>
      </c>
      <c r="P147" s="12">
        <v>1048</v>
      </c>
      <c r="Q147" s="12">
        <v>36469</v>
      </c>
      <c r="R147">
        <v>175</v>
      </c>
      <c r="S147">
        <v>4</v>
      </c>
      <c r="T147" s="12">
        <v>14698</v>
      </c>
      <c r="U147" s="12">
        <v>19209</v>
      </c>
      <c r="V147">
        <v>79</v>
      </c>
      <c r="W147">
        <v>96</v>
      </c>
      <c r="X147" s="12">
        <v>2266</v>
      </c>
      <c r="Y147" s="12">
        <v>13565</v>
      </c>
      <c r="Z147" s="12">
        <v>7080</v>
      </c>
      <c r="AA147" s="15">
        <v>3124.7</v>
      </c>
      <c r="AB147" s="12">
        <v>4174</v>
      </c>
      <c r="AC147" s="15">
        <v>1842.1</v>
      </c>
      <c r="AD147" s="15">
        <v>5986.4</v>
      </c>
      <c r="AE147" t="str">
        <f t="shared" si="6"/>
        <v>X</v>
      </c>
      <c r="AH147" s="2" t="s">
        <v>64</v>
      </c>
    </row>
    <row r="148" spans="2:34" x14ac:dyDescent="0.25">
      <c r="B148" t="s">
        <v>67</v>
      </c>
      <c r="C148" t="str">
        <f t="shared" si="7"/>
        <v>20/05/2016</v>
      </c>
      <c r="D148">
        <f t="shared" si="8"/>
        <v>6</v>
      </c>
      <c r="E148" s="11">
        <v>0.91666666666666663</v>
      </c>
      <c r="F148">
        <v>5</v>
      </c>
      <c r="G148">
        <v>1</v>
      </c>
      <c r="H148">
        <v>15</v>
      </c>
      <c r="I148">
        <v>8</v>
      </c>
      <c r="J148">
        <v>0</v>
      </c>
      <c r="K148">
        <v>92</v>
      </c>
      <c r="L148">
        <v>0</v>
      </c>
      <c r="M148">
        <v>0</v>
      </c>
      <c r="N148" s="12">
        <v>43379824</v>
      </c>
      <c r="O148" s="12">
        <v>1712</v>
      </c>
      <c r="P148" s="12">
        <v>1056</v>
      </c>
      <c r="Q148" s="12">
        <v>36096</v>
      </c>
      <c r="R148">
        <v>126</v>
      </c>
      <c r="S148">
        <v>4</v>
      </c>
      <c r="T148" s="12">
        <v>12537</v>
      </c>
      <c r="U148" s="12">
        <v>16237</v>
      </c>
      <c r="V148">
        <v>71</v>
      </c>
      <c r="W148">
        <v>84</v>
      </c>
      <c r="X148" s="12">
        <v>3717</v>
      </c>
      <c r="Y148" s="12">
        <v>14841</v>
      </c>
      <c r="Z148" s="12">
        <v>7258</v>
      </c>
      <c r="AA148" s="15">
        <v>1952.6</v>
      </c>
      <c r="AB148" s="12">
        <v>4512</v>
      </c>
      <c r="AC148" s="15">
        <v>1214</v>
      </c>
      <c r="AD148" s="15">
        <v>3992.8</v>
      </c>
      <c r="AE148" t="str">
        <f t="shared" si="6"/>
        <v>X</v>
      </c>
      <c r="AH148" s="2" t="s">
        <v>65</v>
      </c>
    </row>
    <row r="149" spans="2:34" x14ac:dyDescent="0.25">
      <c r="B149" t="s">
        <v>67</v>
      </c>
      <c r="C149" t="str">
        <f t="shared" si="7"/>
        <v>20/05/2016</v>
      </c>
      <c r="D149">
        <f t="shared" si="8"/>
        <v>6</v>
      </c>
      <c r="E149" s="11">
        <v>0.95833333333333337</v>
      </c>
      <c r="F149">
        <v>7</v>
      </c>
      <c r="G149">
        <v>3</v>
      </c>
      <c r="H149">
        <v>15</v>
      </c>
      <c r="I149">
        <v>10</v>
      </c>
      <c r="J149">
        <v>0</v>
      </c>
      <c r="K149">
        <v>90</v>
      </c>
      <c r="L149" s="12">
        <v>9960</v>
      </c>
      <c r="M149">
        <v>0</v>
      </c>
      <c r="N149" s="12">
        <v>45251024</v>
      </c>
      <c r="O149" s="12">
        <v>1852</v>
      </c>
      <c r="P149" s="12">
        <v>1196</v>
      </c>
      <c r="Q149" s="12">
        <v>35994</v>
      </c>
      <c r="R149">
        <v>209</v>
      </c>
      <c r="S149">
        <v>4</v>
      </c>
      <c r="T149" s="12">
        <v>11519</v>
      </c>
      <c r="U149" s="12">
        <v>16261</v>
      </c>
      <c r="V149">
        <v>65</v>
      </c>
      <c r="W149">
        <v>76</v>
      </c>
      <c r="X149" s="12">
        <v>2685</v>
      </c>
      <c r="Y149" s="12">
        <v>19309</v>
      </c>
      <c r="Z149" s="12">
        <v>8354</v>
      </c>
      <c r="AA149" s="15">
        <v>3111.2</v>
      </c>
      <c r="AB149" s="12">
        <v>4771</v>
      </c>
      <c r="AC149" s="15">
        <v>1777</v>
      </c>
      <c r="AD149" s="15">
        <v>7191.5</v>
      </c>
      <c r="AE149" t="str">
        <f t="shared" si="6"/>
        <v>X</v>
      </c>
      <c r="AH149" s="2" t="s">
        <v>66</v>
      </c>
    </row>
    <row r="150" spans="2:34" x14ac:dyDescent="0.25">
      <c r="B150" t="s">
        <v>68</v>
      </c>
      <c r="C150" t="str">
        <f t="shared" si="7"/>
        <v>21/05/2016</v>
      </c>
      <c r="D150">
        <f t="shared" si="8"/>
        <v>7</v>
      </c>
      <c r="E150" s="11">
        <v>0</v>
      </c>
      <c r="F150">
        <v>9</v>
      </c>
      <c r="G150">
        <v>4</v>
      </c>
      <c r="H150">
        <v>15</v>
      </c>
      <c r="I150">
        <v>10</v>
      </c>
      <c r="J150">
        <v>0</v>
      </c>
      <c r="K150">
        <v>90</v>
      </c>
      <c r="L150" s="12">
        <v>9960</v>
      </c>
      <c r="M150">
        <v>0</v>
      </c>
      <c r="N150" s="12">
        <v>45251024</v>
      </c>
      <c r="O150" s="12">
        <v>1644</v>
      </c>
      <c r="P150" s="12">
        <v>1080</v>
      </c>
      <c r="Q150" s="12">
        <v>35866</v>
      </c>
      <c r="R150">
        <v>190</v>
      </c>
      <c r="S150">
        <v>4</v>
      </c>
      <c r="T150" s="12">
        <v>8143</v>
      </c>
      <c r="U150" s="12">
        <v>17178</v>
      </c>
      <c r="V150">
        <v>65</v>
      </c>
      <c r="W150">
        <v>72</v>
      </c>
      <c r="X150" s="12">
        <v>2911</v>
      </c>
      <c r="Y150" s="12">
        <v>189209</v>
      </c>
      <c r="Z150" s="12">
        <v>7863</v>
      </c>
      <c r="AA150" s="15">
        <v>2701.1</v>
      </c>
      <c r="AB150" s="12">
        <v>4878</v>
      </c>
      <c r="AC150" s="15">
        <v>1675.8</v>
      </c>
      <c r="AD150" s="15">
        <v>64998.1</v>
      </c>
      <c r="AE150" t="str">
        <f t="shared" si="6"/>
        <v>X</v>
      </c>
      <c r="AG150" s="14">
        <v>42511</v>
      </c>
      <c r="AH150" s="2" t="s">
        <v>43</v>
      </c>
    </row>
    <row r="151" spans="2:34" x14ac:dyDescent="0.25">
      <c r="B151" t="s">
        <v>68</v>
      </c>
      <c r="C151" t="str">
        <f t="shared" si="7"/>
        <v>21/05/2016</v>
      </c>
      <c r="D151">
        <f t="shared" si="8"/>
        <v>7</v>
      </c>
      <c r="E151" s="11">
        <v>4.1666666666666664E-2</v>
      </c>
      <c r="F151">
        <v>11</v>
      </c>
      <c r="G151">
        <v>3</v>
      </c>
      <c r="H151">
        <v>15</v>
      </c>
      <c r="I151">
        <v>10</v>
      </c>
      <c r="J151">
        <v>0</v>
      </c>
      <c r="K151">
        <v>90</v>
      </c>
      <c r="L151" s="12">
        <v>9960</v>
      </c>
      <c r="M151">
        <v>0</v>
      </c>
      <c r="N151" s="12">
        <v>45251024</v>
      </c>
      <c r="O151" s="12">
        <v>4588</v>
      </c>
      <c r="P151" s="12">
        <v>4132</v>
      </c>
      <c r="Q151" s="12">
        <v>36279</v>
      </c>
      <c r="R151" s="12">
        <v>1427</v>
      </c>
      <c r="S151">
        <v>7</v>
      </c>
      <c r="T151" s="12">
        <v>3447</v>
      </c>
      <c r="U151" s="12">
        <v>25422</v>
      </c>
      <c r="V151">
        <v>61</v>
      </c>
      <c r="W151">
        <v>69</v>
      </c>
      <c r="X151" s="12">
        <v>4573</v>
      </c>
      <c r="Y151" s="12">
        <v>46623</v>
      </c>
      <c r="Z151" s="12">
        <v>23733</v>
      </c>
      <c r="AA151" s="15">
        <v>5189.7</v>
      </c>
      <c r="AB151" s="12">
        <v>15027</v>
      </c>
      <c r="AC151" s="15">
        <v>3286</v>
      </c>
      <c r="AD151" s="15">
        <v>10195.4</v>
      </c>
      <c r="AE151" t="str">
        <f t="shared" si="6"/>
        <v>X</v>
      </c>
      <c r="AH151" s="2" t="s">
        <v>44</v>
      </c>
    </row>
    <row r="152" spans="2:34" x14ac:dyDescent="0.25">
      <c r="B152" t="s">
        <v>68</v>
      </c>
      <c r="C152" t="str">
        <f t="shared" si="7"/>
        <v>21/05/2016</v>
      </c>
      <c r="D152">
        <f t="shared" si="8"/>
        <v>7</v>
      </c>
      <c r="E152" s="11">
        <v>8.3333333333333329E-2</v>
      </c>
      <c r="F152">
        <v>9</v>
      </c>
      <c r="G152">
        <v>2</v>
      </c>
      <c r="H152">
        <v>15</v>
      </c>
      <c r="I152">
        <v>10</v>
      </c>
      <c r="J152">
        <v>0</v>
      </c>
      <c r="K152">
        <v>90</v>
      </c>
      <c r="L152" s="12">
        <v>9960</v>
      </c>
      <c r="M152">
        <v>0</v>
      </c>
      <c r="N152" s="12">
        <v>45251024</v>
      </c>
      <c r="O152" s="12">
        <v>4508</v>
      </c>
      <c r="P152" s="12">
        <v>4140</v>
      </c>
      <c r="Q152" s="12">
        <v>35886</v>
      </c>
      <c r="R152" s="12">
        <v>1302</v>
      </c>
      <c r="S152">
        <v>6</v>
      </c>
      <c r="T152" s="12">
        <v>1676</v>
      </c>
      <c r="U152" s="12">
        <v>22993</v>
      </c>
      <c r="V152">
        <v>58</v>
      </c>
      <c r="W152">
        <v>62</v>
      </c>
      <c r="X152" s="12">
        <v>3986</v>
      </c>
      <c r="Y152" s="12">
        <v>27480</v>
      </c>
      <c r="Z152" s="12">
        <v>9470</v>
      </c>
      <c r="AA152" s="15">
        <v>2375.9</v>
      </c>
      <c r="AB152" s="12">
        <v>11239</v>
      </c>
      <c r="AC152" s="15">
        <v>2819.7</v>
      </c>
      <c r="AD152" s="15">
        <v>6894.2</v>
      </c>
      <c r="AE152" t="str">
        <f t="shared" si="6"/>
        <v>X</v>
      </c>
      <c r="AH152" s="2" t="s">
        <v>45</v>
      </c>
    </row>
    <row r="153" spans="2:34" x14ac:dyDescent="0.25">
      <c r="B153" t="s">
        <v>68</v>
      </c>
      <c r="C153" t="str">
        <f t="shared" si="7"/>
        <v>21/05/2016</v>
      </c>
      <c r="D153">
        <f t="shared" si="8"/>
        <v>7</v>
      </c>
      <c r="E153" s="11">
        <v>0.125</v>
      </c>
      <c r="F153">
        <v>7</v>
      </c>
      <c r="G153">
        <v>1</v>
      </c>
      <c r="H153">
        <v>15</v>
      </c>
      <c r="I153">
        <v>10</v>
      </c>
      <c r="J153">
        <v>0</v>
      </c>
      <c r="K153">
        <v>90</v>
      </c>
      <c r="L153" s="12">
        <v>9960</v>
      </c>
      <c r="M153">
        <v>0</v>
      </c>
      <c r="N153" s="12">
        <v>45251024</v>
      </c>
      <c r="O153" s="12">
        <v>1400</v>
      </c>
      <c r="P153" s="12">
        <v>1056</v>
      </c>
      <c r="Q153" s="12">
        <v>35521</v>
      </c>
      <c r="R153">
        <v>282</v>
      </c>
      <c r="S153">
        <v>5</v>
      </c>
      <c r="T153" s="12">
        <v>1445</v>
      </c>
      <c r="U153" s="12">
        <v>19241</v>
      </c>
      <c r="V153">
        <v>53</v>
      </c>
      <c r="W153">
        <v>57</v>
      </c>
      <c r="X153" s="12">
        <v>1742</v>
      </c>
      <c r="Y153" s="12">
        <v>21353</v>
      </c>
      <c r="Z153" s="12">
        <v>6840</v>
      </c>
      <c r="AA153" s="15">
        <v>3926.4</v>
      </c>
      <c r="AB153" s="12">
        <v>9355</v>
      </c>
      <c r="AC153" s="15">
        <v>5370.2</v>
      </c>
      <c r="AD153" s="15">
        <v>12257.6</v>
      </c>
      <c r="AE153" t="str">
        <f t="shared" si="6"/>
        <v>X</v>
      </c>
      <c r="AH153" s="2" t="s">
        <v>46</v>
      </c>
    </row>
    <row r="154" spans="2:34" x14ac:dyDescent="0.25">
      <c r="B154" t="s">
        <v>68</v>
      </c>
      <c r="C154" t="str">
        <f t="shared" si="7"/>
        <v>21/05/2016</v>
      </c>
      <c r="D154">
        <f t="shared" si="8"/>
        <v>7</v>
      </c>
      <c r="E154" s="11">
        <v>0.16666666666666666</v>
      </c>
      <c r="F154">
        <v>8</v>
      </c>
      <c r="G154">
        <v>1</v>
      </c>
      <c r="H154">
        <v>15</v>
      </c>
      <c r="I154">
        <v>10</v>
      </c>
      <c r="J154">
        <v>0</v>
      </c>
      <c r="K154">
        <v>90</v>
      </c>
      <c r="L154" s="12">
        <v>9960</v>
      </c>
      <c r="M154">
        <v>0</v>
      </c>
      <c r="N154" s="12">
        <v>45251024</v>
      </c>
      <c r="O154" s="12">
        <v>1364</v>
      </c>
      <c r="P154" s="12">
        <v>1044</v>
      </c>
      <c r="Q154" s="12">
        <v>35613</v>
      </c>
      <c r="R154">
        <v>328</v>
      </c>
      <c r="S154">
        <v>6</v>
      </c>
      <c r="T154" s="12">
        <v>976</v>
      </c>
      <c r="U154" s="12">
        <v>21527</v>
      </c>
      <c r="V154">
        <v>51</v>
      </c>
      <c r="W154">
        <v>54</v>
      </c>
      <c r="X154" s="12">
        <v>3414</v>
      </c>
      <c r="Y154" s="12">
        <v>33433</v>
      </c>
      <c r="Z154" s="12">
        <v>7553</v>
      </c>
      <c r="AA154" s="15">
        <v>2212.1999999999998</v>
      </c>
      <c r="AB154" s="12">
        <v>24076</v>
      </c>
      <c r="AC154" s="15">
        <v>7052.2</v>
      </c>
      <c r="AD154" s="15">
        <v>9792.7999999999993</v>
      </c>
      <c r="AE154" t="str">
        <f t="shared" si="6"/>
        <v>X</v>
      </c>
      <c r="AH154" s="2" t="s">
        <v>47</v>
      </c>
    </row>
    <row r="155" spans="2:34" x14ac:dyDescent="0.25">
      <c r="B155" t="s">
        <v>68</v>
      </c>
      <c r="C155" t="str">
        <f t="shared" si="7"/>
        <v>21/05/2016</v>
      </c>
      <c r="D155">
        <f t="shared" si="8"/>
        <v>7</v>
      </c>
      <c r="E155" s="11">
        <v>0.20833333333333334</v>
      </c>
      <c r="F155">
        <v>10</v>
      </c>
      <c r="G155">
        <v>1</v>
      </c>
      <c r="H155">
        <v>15</v>
      </c>
      <c r="I155">
        <v>13</v>
      </c>
      <c r="J155">
        <v>2</v>
      </c>
      <c r="K155">
        <v>85</v>
      </c>
      <c r="L155">
        <v>0</v>
      </c>
      <c r="M155">
        <v>0</v>
      </c>
      <c r="N155" s="12">
        <v>42905552</v>
      </c>
      <c r="O155" s="12">
        <v>1364</v>
      </c>
      <c r="P155" s="12">
        <v>1048</v>
      </c>
      <c r="Q155" s="12">
        <v>35673</v>
      </c>
      <c r="R155" s="12">
        <v>1372</v>
      </c>
      <c r="S155">
        <v>7</v>
      </c>
      <c r="T155" s="12">
        <v>1044</v>
      </c>
      <c r="U155" s="12">
        <v>28287</v>
      </c>
      <c r="V155">
        <v>49</v>
      </c>
      <c r="W155">
        <v>51</v>
      </c>
      <c r="X155" s="12">
        <v>2107</v>
      </c>
      <c r="Y155" s="12">
        <v>21799</v>
      </c>
      <c r="Z155" s="12">
        <v>7267</v>
      </c>
      <c r="AA155" s="15">
        <v>3449.2</v>
      </c>
      <c r="AB155" s="12">
        <v>12415</v>
      </c>
      <c r="AC155" s="15">
        <v>5892.1</v>
      </c>
      <c r="AD155" s="15">
        <v>10346.1</v>
      </c>
      <c r="AE155" t="str">
        <f t="shared" si="6"/>
        <v>X</v>
      </c>
      <c r="AH155" s="2" t="s">
        <v>48</v>
      </c>
    </row>
    <row r="156" spans="2:34" x14ac:dyDescent="0.25">
      <c r="B156" t="s">
        <v>68</v>
      </c>
      <c r="C156" t="str">
        <f t="shared" si="7"/>
        <v>21/05/2016</v>
      </c>
      <c r="D156">
        <f t="shared" si="8"/>
        <v>7</v>
      </c>
      <c r="E156" s="11">
        <v>0.25</v>
      </c>
      <c r="F156">
        <v>7</v>
      </c>
      <c r="G156">
        <v>1</v>
      </c>
      <c r="H156">
        <v>15</v>
      </c>
      <c r="I156">
        <v>13</v>
      </c>
      <c r="J156">
        <v>2</v>
      </c>
      <c r="K156">
        <v>85</v>
      </c>
      <c r="L156">
        <v>0</v>
      </c>
      <c r="M156">
        <v>0</v>
      </c>
      <c r="N156" s="12">
        <v>42905552</v>
      </c>
      <c r="O156" s="12">
        <v>1368</v>
      </c>
      <c r="P156" s="12">
        <v>1044</v>
      </c>
      <c r="Q156" s="12">
        <v>35270</v>
      </c>
      <c r="R156" s="12">
        <v>2991</v>
      </c>
      <c r="S156">
        <v>6</v>
      </c>
      <c r="T156" s="12">
        <v>963</v>
      </c>
      <c r="U156" s="12">
        <v>20099</v>
      </c>
      <c r="V156">
        <v>49</v>
      </c>
      <c r="W156">
        <v>51</v>
      </c>
      <c r="X156" s="12">
        <v>1838</v>
      </c>
      <c r="Y156" s="12">
        <v>22120</v>
      </c>
      <c r="Z156" s="12">
        <v>7411</v>
      </c>
      <c r="AA156" s="15">
        <v>4031.9</v>
      </c>
      <c r="AB156" s="12">
        <v>12987</v>
      </c>
      <c r="AC156" s="15">
        <v>7065.7</v>
      </c>
      <c r="AD156" s="15">
        <v>12034.6</v>
      </c>
      <c r="AE156" t="str">
        <f t="shared" si="6"/>
        <v>X</v>
      </c>
      <c r="AH156" s="2" t="s">
        <v>49</v>
      </c>
    </row>
    <row r="157" spans="2:34" x14ac:dyDescent="0.25">
      <c r="B157" t="s">
        <v>68</v>
      </c>
      <c r="C157" t="str">
        <f t="shared" si="7"/>
        <v>21/05/2016</v>
      </c>
      <c r="D157">
        <f t="shared" si="8"/>
        <v>7</v>
      </c>
      <c r="E157" s="11">
        <v>0.29166666666666669</v>
      </c>
      <c r="F157">
        <v>10</v>
      </c>
      <c r="G157">
        <v>5</v>
      </c>
      <c r="H157">
        <v>15</v>
      </c>
      <c r="I157">
        <v>11</v>
      </c>
      <c r="J157">
        <v>1</v>
      </c>
      <c r="K157">
        <v>88</v>
      </c>
      <c r="L157">
        <v>0</v>
      </c>
      <c r="M157">
        <v>0</v>
      </c>
      <c r="N157" s="12">
        <v>43140792</v>
      </c>
      <c r="O157" s="12">
        <v>1368</v>
      </c>
      <c r="P157" s="12">
        <v>1060</v>
      </c>
      <c r="Q157" s="12">
        <v>35093</v>
      </c>
      <c r="R157" s="12">
        <v>1203</v>
      </c>
      <c r="S157">
        <v>5</v>
      </c>
      <c r="T157" s="12">
        <v>899</v>
      </c>
      <c r="U157" s="12">
        <v>15007</v>
      </c>
      <c r="V157">
        <v>50</v>
      </c>
      <c r="W157">
        <v>52</v>
      </c>
      <c r="X157" s="12">
        <v>3424</v>
      </c>
      <c r="Y157" s="12">
        <v>20747</v>
      </c>
      <c r="Z157" s="12">
        <v>7619</v>
      </c>
      <c r="AA157" s="15">
        <v>2225.3000000000002</v>
      </c>
      <c r="AB157" s="12">
        <v>10286</v>
      </c>
      <c r="AC157" s="15">
        <v>3004.2</v>
      </c>
      <c r="AD157" s="15">
        <v>6059.4</v>
      </c>
      <c r="AE157" t="str">
        <f t="shared" si="6"/>
        <v>X</v>
      </c>
      <c r="AH157" s="2" t="s">
        <v>50</v>
      </c>
    </row>
    <row r="158" spans="2:34" x14ac:dyDescent="0.25">
      <c r="B158" t="s">
        <v>68</v>
      </c>
      <c r="C158" t="str">
        <f t="shared" si="7"/>
        <v>21/05/2016</v>
      </c>
      <c r="D158">
        <f t="shared" si="8"/>
        <v>7</v>
      </c>
      <c r="E158" s="11">
        <v>0.33333333333333331</v>
      </c>
      <c r="F158">
        <v>6</v>
      </c>
      <c r="G158">
        <v>1</v>
      </c>
      <c r="H158">
        <v>35</v>
      </c>
      <c r="I158">
        <v>11</v>
      </c>
      <c r="J158">
        <v>1</v>
      </c>
      <c r="K158">
        <v>88</v>
      </c>
      <c r="L158">
        <v>0</v>
      </c>
      <c r="M158">
        <v>0</v>
      </c>
      <c r="N158" s="12">
        <v>43140792</v>
      </c>
      <c r="O158" s="12">
        <v>1408</v>
      </c>
      <c r="P158" s="12">
        <v>1056</v>
      </c>
      <c r="Q158" s="12">
        <v>35156</v>
      </c>
      <c r="R158">
        <v>419</v>
      </c>
      <c r="S158">
        <v>4</v>
      </c>
      <c r="T158" s="12">
        <v>1423</v>
      </c>
      <c r="U158" s="12">
        <v>15550</v>
      </c>
      <c r="V158">
        <v>50</v>
      </c>
      <c r="W158">
        <v>52</v>
      </c>
      <c r="X158" s="12">
        <v>1884</v>
      </c>
      <c r="Y158" s="12">
        <v>13522</v>
      </c>
      <c r="Z158" s="12">
        <v>6130</v>
      </c>
      <c r="AA158" s="15">
        <v>3253.9</v>
      </c>
      <c r="AB158" s="12">
        <v>3555</v>
      </c>
      <c r="AC158" s="15">
        <v>1886.9</v>
      </c>
      <c r="AD158" s="15">
        <v>7177.3</v>
      </c>
      <c r="AE158" t="str">
        <f t="shared" si="6"/>
        <v>X</v>
      </c>
      <c r="AH158" s="2" t="s">
        <v>51</v>
      </c>
    </row>
    <row r="159" spans="2:34" x14ac:dyDescent="0.25">
      <c r="B159" t="s">
        <v>68</v>
      </c>
      <c r="C159" t="str">
        <f t="shared" si="7"/>
        <v>21/05/2016</v>
      </c>
      <c r="D159">
        <f t="shared" si="8"/>
        <v>7</v>
      </c>
      <c r="E159" s="11">
        <v>0.375</v>
      </c>
      <c r="F159">
        <v>4</v>
      </c>
      <c r="G159">
        <v>1</v>
      </c>
      <c r="H159">
        <v>35</v>
      </c>
      <c r="I159">
        <v>11</v>
      </c>
      <c r="J159">
        <v>1</v>
      </c>
      <c r="K159">
        <v>88</v>
      </c>
      <c r="L159" s="12">
        <v>0</v>
      </c>
      <c r="M159">
        <v>0</v>
      </c>
      <c r="N159" s="12">
        <v>43140792</v>
      </c>
      <c r="O159" s="12">
        <v>1404</v>
      </c>
      <c r="P159" s="12">
        <v>1048</v>
      </c>
      <c r="Q159" s="12">
        <v>34730</v>
      </c>
      <c r="R159">
        <v>416</v>
      </c>
      <c r="S159">
        <v>3</v>
      </c>
      <c r="T159" s="12">
        <v>1112</v>
      </c>
      <c r="U159" s="12">
        <v>12913</v>
      </c>
      <c r="V159">
        <v>51</v>
      </c>
      <c r="W159">
        <v>53</v>
      </c>
      <c r="X159" s="12">
        <v>2659</v>
      </c>
      <c r="Y159" s="12">
        <v>61367</v>
      </c>
      <c r="Z159" s="12">
        <v>8917</v>
      </c>
      <c r="AA159" s="15">
        <v>3353.7</v>
      </c>
      <c r="AB159" s="12">
        <v>49831</v>
      </c>
      <c r="AC159" s="15">
        <v>18740.5</v>
      </c>
      <c r="AD159" s="15">
        <v>23078.799999999999</v>
      </c>
      <c r="AE159" t="str">
        <f t="shared" si="6"/>
        <v>X</v>
      </c>
      <c r="AH159" s="2" t="s">
        <v>52</v>
      </c>
    </row>
    <row r="160" spans="2:34" x14ac:dyDescent="0.25">
      <c r="B160" t="s">
        <v>68</v>
      </c>
      <c r="C160" t="str">
        <f t="shared" si="7"/>
        <v>21/05/2016</v>
      </c>
      <c r="D160">
        <f t="shared" si="8"/>
        <v>7</v>
      </c>
      <c r="E160" s="11">
        <v>0.41666666666666669</v>
      </c>
      <c r="F160">
        <v>3</v>
      </c>
      <c r="G160">
        <v>1</v>
      </c>
      <c r="H160">
        <v>35</v>
      </c>
      <c r="I160">
        <v>7</v>
      </c>
      <c r="J160">
        <v>0</v>
      </c>
      <c r="K160">
        <v>93</v>
      </c>
      <c r="L160" s="12">
        <v>0</v>
      </c>
      <c r="M160">
        <v>0</v>
      </c>
      <c r="N160" s="12">
        <v>49069240</v>
      </c>
      <c r="O160" s="12">
        <v>1432</v>
      </c>
      <c r="P160" s="12">
        <v>1068</v>
      </c>
      <c r="Q160" s="12">
        <v>34850</v>
      </c>
      <c r="R160">
        <v>384</v>
      </c>
      <c r="S160">
        <v>2</v>
      </c>
      <c r="T160" s="12">
        <v>4516</v>
      </c>
      <c r="U160" s="12">
        <v>10891</v>
      </c>
      <c r="V160">
        <v>50</v>
      </c>
      <c r="W160">
        <v>52</v>
      </c>
      <c r="X160" s="12">
        <v>3895</v>
      </c>
      <c r="Y160" s="12">
        <v>14089</v>
      </c>
      <c r="Z160" s="12">
        <v>6126</v>
      </c>
      <c r="AA160" s="15">
        <v>1572.8</v>
      </c>
      <c r="AB160" s="12">
        <v>5578</v>
      </c>
      <c r="AC160" s="15">
        <v>1432.1</v>
      </c>
      <c r="AD160" s="15">
        <v>3617.2</v>
      </c>
      <c r="AE160" t="str">
        <f t="shared" si="6"/>
        <v>X</v>
      </c>
      <c r="AH160" s="2" t="s">
        <v>53</v>
      </c>
    </row>
    <row r="161" spans="2:34" x14ac:dyDescent="0.25">
      <c r="B161" t="s">
        <v>68</v>
      </c>
      <c r="C161" t="str">
        <f t="shared" si="7"/>
        <v>21/05/2016</v>
      </c>
      <c r="D161">
        <f t="shared" si="8"/>
        <v>7</v>
      </c>
      <c r="E161" s="11">
        <v>0.45833333333333331</v>
      </c>
      <c r="F161">
        <v>6</v>
      </c>
      <c r="G161">
        <v>3</v>
      </c>
      <c r="H161">
        <v>35</v>
      </c>
      <c r="I161">
        <v>7</v>
      </c>
      <c r="J161">
        <v>0</v>
      </c>
      <c r="K161">
        <v>93</v>
      </c>
      <c r="L161" s="12">
        <v>0</v>
      </c>
      <c r="M161">
        <v>0</v>
      </c>
      <c r="N161" s="12">
        <v>49069240</v>
      </c>
      <c r="O161" s="12">
        <v>1488</v>
      </c>
      <c r="P161" s="12">
        <v>1052</v>
      </c>
      <c r="Q161" s="12">
        <v>35496</v>
      </c>
      <c r="R161" s="12">
        <v>391</v>
      </c>
      <c r="S161">
        <v>3</v>
      </c>
      <c r="T161" s="12">
        <v>4578</v>
      </c>
      <c r="U161" s="12">
        <v>11583</v>
      </c>
      <c r="V161">
        <v>53</v>
      </c>
      <c r="W161">
        <v>55</v>
      </c>
      <c r="X161" s="12">
        <v>5188</v>
      </c>
      <c r="Y161" s="12">
        <v>15516</v>
      </c>
      <c r="Z161" s="12">
        <v>6676</v>
      </c>
      <c r="AA161" s="15">
        <v>1286.9000000000001</v>
      </c>
      <c r="AB161" s="12">
        <v>6465</v>
      </c>
      <c r="AC161" s="15">
        <v>1246.2</v>
      </c>
      <c r="AD161" s="15">
        <v>2990.7</v>
      </c>
      <c r="AE161" t="str">
        <f t="shared" si="6"/>
        <v>O</v>
      </c>
      <c r="AH161" s="2" t="s">
        <v>54</v>
      </c>
    </row>
    <row r="162" spans="2:34" x14ac:dyDescent="0.25">
      <c r="B162" t="s">
        <v>68</v>
      </c>
      <c r="C162" t="str">
        <f t="shared" si="7"/>
        <v>21/05/2016</v>
      </c>
      <c r="D162">
        <f t="shared" si="8"/>
        <v>7</v>
      </c>
      <c r="E162" s="11">
        <v>0.5</v>
      </c>
      <c r="F162">
        <v>5</v>
      </c>
      <c r="G162">
        <v>2</v>
      </c>
      <c r="H162">
        <v>35</v>
      </c>
      <c r="I162">
        <v>8</v>
      </c>
      <c r="J162">
        <v>1</v>
      </c>
      <c r="K162">
        <v>91</v>
      </c>
      <c r="L162" s="12">
        <v>0</v>
      </c>
      <c r="M162">
        <v>0</v>
      </c>
      <c r="N162" s="12">
        <v>48250984</v>
      </c>
      <c r="O162" s="12">
        <v>1672</v>
      </c>
      <c r="P162" s="12">
        <v>1040</v>
      </c>
      <c r="Q162" s="12">
        <v>35914</v>
      </c>
      <c r="R162" s="12">
        <v>412</v>
      </c>
      <c r="S162">
        <v>3</v>
      </c>
      <c r="T162" s="12">
        <v>10614</v>
      </c>
      <c r="U162" s="12">
        <v>14328</v>
      </c>
      <c r="V162">
        <v>55</v>
      </c>
      <c r="W162">
        <v>63</v>
      </c>
      <c r="X162" s="12">
        <v>3671</v>
      </c>
      <c r="Y162" s="12">
        <v>14020</v>
      </c>
      <c r="Z162" s="12">
        <v>6883</v>
      </c>
      <c r="AA162" s="15">
        <v>1874.9</v>
      </c>
      <c r="AB162" s="12">
        <v>4929</v>
      </c>
      <c r="AC162" s="15">
        <v>1342.6</v>
      </c>
      <c r="AD162" s="15">
        <v>3819.1</v>
      </c>
      <c r="AE162" t="str">
        <f t="shared" si="6"/>
        <v>X</v>
      </c>
      <c r="AH162" s="2" t="s">
        <v>55</v>
      </c>
    </row>
    <row r="163" spans="2:34" x14ac:dyDescent="0.25">
      <c r="B163" t="s">
        <v>68</v>
      </c>
      <c r="C163" t="str">
        <f t="shared" si="7"/>
        <v>21/05/2016</v>
      </c>
      <c r="D163">
        <f t="shared" si="8"/>
        <v>7</v>
      </c>
      <c r="E163" s="11">
        <v>0.54166666666666663</v>
      </c>
      <c r="F163">
        <v>7</v>
      </c>
      <c r="G163">
        <v>4</v>
      </c>
      <c r="H163">
        <v>35</v>
      </c>
      <c r="I163">
        <v>8</v>
      </c>
      <c r="J163">
        <v>1</v>
      </c>
      <c r="K163">
        <v>91</v>
      </c>
      <c r="L163" s="12">
        <v>0</v>
      </c>
      <c r="M163">
        <v>0</v>
      </c>
      <c r="N163" s="12">
        <v>48250984</v>
      </c>
      <c r="O163" s="12">
        <v>1548</v>
      </c>
      <c r="P163" s="12">
        <v>1048</v>
      </c>
      <c r="Q163" s="12">
        <v>35843</v>
      </c>
      <c r="R163">
        <v>412</v>
      </c>
      <c r="S163">
        <v>3</v>
      </c>
      <c r="T163" s="12">
        <v>4313</v>
      </c>
      <c r="U163" s="12">
        <v>14328</v>
      </c>
      <c r="V163">
        <v>61</v>
      </c>
      <c r="W163">
        <v>73</v>
      </c>
      <c r="X163" s="12">
        <v>4234</v>
      </c>
      <c r="Y163" s="12">
        <v>15387</v>
      </c>
      <c r="Z163" s="12">
        <v>6922</v>
      </c>
      <c r="AA163" s="15">
        <v>1634.9</v>
      </c>
      <c r="AB163" s="12">
        <v>5916</v>
      </c>
      <c r="AC163" s="15">
        <v>1397.3</v>
      </c>
      <c r="AD163" s="15">
        <v>3634.2</v>
      </c>
      <c r="AE163" t="str">
        <f t="shared" si="6"/>
        <v>X</v>
      </c>
      <c r="AH163" s="2" t="s">
        <v>56</v>
      </c>
    </row>
    <row r="164" spans="2:34" x14ac:dyDescent="0.25">
      <c r="B164" t="s">
        <v>68</v>
      </c>
      <c r="C164" t="str">
        <f t="shared" si="7"/>
        <v>21/05/2016</v>
      </c>
      <c r="D164">
        <f t="shared" si="8"/>
        <v>7</v>
      </c>
      <c r="E164" s="11">
        <v>0.58333333333333337</v>
      </c>
      <c r="F164">
        <v>5</v>
      </c>
      <c r="G164">
        <v>2</v>
      </c>
      <c r="H164">
        <v>35</v>
      </c>
      <c r="I164">
        <v>8</v>
      </c>
      <c r="J164">
        <v>1</v>
      </c>
      <c r="K164">
        <v>91</v>
      </c>
      <c r="L164" s="12">
        <v>0</v>
      </c>
      <c r="M164">
        <v>0</v>
      </c>
      <c r="N164" s="12">
        <v>48250984</v>
      </c>
      <c r="O164" s="12">
        <v>1488</v>
      </c>
      <c r="P164" s="12">
        <v>1052</v>
      </c>
      <c r="Q164" s="12">
        <v>35446</v>
      </c>
      <c r="R164">
        <v>101</v>
      </c>
      <c r="S164">
        <v>3</v>
      </c>
      <c r="T164" s="12">
        <v>3610</v>
      </c>
      <c r="U164" s="12">
        <v>11528</v>
      </c>
      <c r="V164">
        <v>60</v>
      </c>
      <c r="W164">
        <v>67</v>
      </c>
      <c r="X164" s="12">
        <v>3149</v>
      </c>
      <c r="Y164" s="12">
        <v>14862</v>
      </c>
      <c r="Z164" s="12">
        <v>6896</v>
      </c>
      <c r="AA164" s="15">
        <v>2190</v>
      </c>
      <c r="AB164" s="12">
        <v>5989</v>
      </c>
      <c r="AC164" s="15">
        <v>1901.8</v>
      </c>
      <c r="AD164" s="15">
        <v>4719.7</v>
      </c>
      <c r="AE164" t="str">
        <f t="shared" si="6"/>
        <v>X</v>
      </c>
      <c r="AH164" s="2" t="s">
        <v>57</v>
      </c>
    </row>
    <row r="165" spans="2:34" x14ac:dyDescent="0.25">
      <c r="B165" t="s">
        <v>68</v>
      </c>
      <c r="C165" t="str">
        <f t="shared" si="7"/>
        <v>21/05/2016</v>
      </c>
      <c r="D165">
        <f t="shared" si="8"/>
        <v>7</v>
      </c>
      <c r="E165" s="11">
        <v>0.625</v>
      </c>
      <c r="F165">
        <v>6</v>
      </c>
      <c r="G165">
        <v>3</v>
      </c>
      <c r="H165">
        <v>35</v>
      </c>
      <c r="I165">
        <v>8</v>
      </c>
      <c r="J165">
        <v>1</v>
      </c>
      <c r="K165">
        <v>91</v>
      </c>
      <c r="L165">
        <v>0</v>
      </c>
      <c r="M165">
        <v>0</v>
      </c>
      <c r="N165" s="12">
        <v>48250984</v>
      </c>
      <c r="O165" s="12">
        <v>1360</v>
      </c>
      <c r="P165" s="12">
        <v>1068</v>
      </c>
      <c r="Q165" s="12">
        <v>34941</v>
      </c>
      <c r="R165" s="12">
        <v>362</v>
      </c>
      <c r="S165">
        <v>3</v>
      </c>
      <c r="T165" s="12">
        <v>838</v>
      </c>
      <c r="U165" s="12">
        <v>10267</v>
      </c>
      <c r="V165">
        <v>54</v>
      </c>
      <c r="W165">
        <v>62</v>
      </c>
      <c r="X165" s="12">
        <v>2562</v>
      </c>
      <c r="Y165" s="12">
        <v>93233</v>
      </c>
      <c r="Z165" s="12">
        <v>10447</v>
      </c>
      <c r="AA165" s="15">
        <v>4077.6</v>
      </c>
      <c r="AB165" s="12">
        <v>81304</v>
      </c>
      <c r="AC165" s="15">
        <v>31734.7</v>
      </c>
      <c r="AD165" s="15">
        <v>36390.800000000003</v>
      </c>
      <c r="AE165" t="str">
        <f t="shared" si="6"/>
        <v>X</v>
      </c>
      <c r="AH165" s="2" t="s">
        <v>58</v>
      </c>
    </row>
    <row r="166" spans="2:34" x14ac:dyDescent="0.25">
      <c r="B166" t="s">
        <v>68</v>
      </c>
      <c r="C166" t="str">
        <f t="shared" si="7"/>
        <v>21/05/2016</v>
      </c>
      <c r="D166">
        <f t="shared" si="8"/>
        <v>7</v>
      </c>
      <c r="E166" s="11">
        <v>0.66666666666666663</v>
      </c>
      <c r="F166">
        <v>4</v>
      </c>
      <c r="G166">
        <v>3</v>
      </c>
      <c r="H166">
        <v>35</v>
      </c>
      <c r="I166">
        <v>8</v>
      </c>
      <c r="J166">
        <v>1</v>
      </c>
      <c r="K166">
        <v>91</v>
      </c>
      <c r="L166">
        <v>0</v>
      </c>
      <c r="M166">
        <v>0</v>
      </c>
      <c r="N166" s="12">
        <v>48250984</v>
      </c>
      <c r="O166" s="12">
        <v>1356</v>
      </c>
      <c r="P166" s="12">
        <v>1060</v>
      </c>
      <c r="Q166" s="12">
        <v>34513</v>
      </c>
      <c r="R166" s="12">
        <v>19</v>
      </c>
      <c r="S166">
        <v>1</v>
      </c>
      <c r="T166">
        <v>810</v>
      </c>
      <c r="U166" s="12">
        <v>8001</v>
      </c>
      <c r="V166">
        <v>48</v>
      </c>
      <c r="W166">
        <v>50</v>
      </c>
      <c r="X166" s="12">
        <v>4889</v>
      </c>
      <c r="Y166" s="12">
        <v>11963</v>
      </c>
      <c r="Z166" s="12">
        <v>5922</v>
      </c>
      <c r="AA166" s="15">
        <v>1211.3</v>
      </c>
      <c r="AB166" s="12">
        <v>3798</v>
      </c>
      <c r="AC166">
        <v>776.9</v>
      </c>
      <c r="AD166" s="15">
        <v>2447</v>
      </c>
      <c r="AE166" t="str">
        <f t="shared" si="6"/>
        <v>O</v>
      </c>
      <c r="AH166" s="2" t="s">
        <v>59</v>
      </c>
    </row>
    <row r="167" spans="2:34" x14ac:dyDescent="0.25">
      <c r="B167" t="s">
        <v>68</v>
      </c>
      <c r="C167" t="str">
        <f t="shared" si="7"/>
        <v>21/05/2016</v>
      </c>
      <c r="D167">
        <f t="shared" si="8"/>
        <v>7</v>
      </c>
      <c r="E167" s="11">
        <v>0.70833333333333337</v>
      </c>
      <c r="F167">
        <v>2</v>
      </c>
      <c r="G167">
        <v>1</v>
      </c>
      <c r="H167">
        <v>35</v>
      </c>
      <c r="I167">
        <v>5</v>
      </c>
      <c r="J167">
        <v>1</v>
      </c>
      <c r="K167">
        <v>94</v>
      </c>
      <c r="L167">
        <v>0</v>
      </c>
      <c r="M167">
        <v>0</v>
      </c>
      <c r="N167" s="12">
        <v>48717160</v>
      </c>
      <c r="O167" s="12">
        <v>1400</v>
      </c>
      <c r="P167" s="12">
        <v>1064</v>
      </c>
      <c r="Q167" s="12">
        <v>34599</v>
      </c>
      <c r="R167" s="12">
        <v>19</v>
      </c>
      <c r="S167">
        <v>1</v>
      </c>
      <c r="T167" s="12">
        <v>1498</v>
      </c>
      <c r="U167" s="12">
        <v>8052</v>
      </c>
      <c r="V167">
        <v>47</v>
      </c>
      <c r="W167">
        <v>49</v>
      </c>
      <c r="X167" s="12">
        <v>3941</v>
      </c>
      <c r="Y167" s="12">
        <v>11613</v>
      </c>
      <c r="Z167" s="12">
        <v>6261</v>
      </c>
      <c r="AA167" s="15">
        <v>1588.6</v>
      </c>
      <c r="AB167" s="12">
        <v>3277</v>
      </c>
      <c r="AC167">
        <v>831.4</v>
      </c>
      <c r="AD167" s="15">
        <v>2946.7</v>
      </c>
      <c r="AE167" t="str">
        <f t="shared" si="6"/>
        <v>O</v>
      </c>
      <c r="AH167" s="2" t="s">
        <v>60</v>
      </c>
    </row>
    <row r="168" spans="2:34" x14ac:dyDescent="0.25">
      <c r="B168" t="s">
        <v>68</v>
      </c>
      <c r="C168" t="str">
        <f t="shared" si="7"/>
        <v>21/05/2016</v>
      </c>
      <c r="D168">
        <f t="shared" si="8"/>
        <v>7</v>
      </c>
      <c r="E168" s="11">
        <v>0.75</v>
      </c>
      <c r="F168">
        <v>4</v>
      </c>
      <c r="G168">
        <v>3</v>
      </c>
      <c r="H168">
        <v>35</v>
      </c>
      <c r="I168">
        <v>5</v>
      </c>
      <c r="J168">
        <v>1</v>
      </c>
      <c r="K168">
        <v>94</v>
      </c>
      <c r="L168">
        <v>0</v>
      </c>
      <c r="M168">
        <v>0</v>
      </c>
      <c r="N168" s="12">
        <v>48751464</v>
      </c>
      <c r="O168" s="12">
        <v>1452</v>
      </c>
      <c r="P168" s="12">
        <v>1064</v>
      </c>
      <c r="Q168" s="12">
        <v>35016</v>
      </c>
      <c r="R168">
        <v>19</v>
      </c>
      <c r="S168">
        <v>1</v>
      </c>
      <c r="T168" s="12">
        <v>1956</v>
      </c>
      <c r="U168" s="12">
        <v>8300</v>
      </c>
      <c r="V168">
        <v>48</v>
      </c>
      <c r="W168">
        <v>50</v>
      </c>
      <c r="X168" s="12">
        <v>3189</v>
      </c>
      <c r="Y168" s="12">
        <v>11545</v>
      </c>
      <c r="Z168" s="12">
        <v>5884</v>
      </c>
      <c r="AA168" s="15">
        <v>1845</v>
      </c>
      <c r="AB168" s="12">
        <v>3346</v>
      </c>
      <c r="AC168" s="15">
        <v>1049.0999999999999</v>
      </c>
      <c r="AD168" s="15">
        <v>3620.4</v>
      </c>
      <c r="AE168" t="str">
        <f t="shared" si="6"/>
        <v>X</v>
      </c>
      <c r="AH168" s="2" t="s">
        <v>61</v>
      </c>
    </row>
    <row r="169" spans="2:34" x14ac:dyDescent="0.25">
      <c r="B169" t="s">
        <v>68</v>
      </c>
      <c r="C169" t="str">
        <f t="shared" si="7"/>
        <v>21/05/2016</v>
      </c>
      <c r="D169">
        <f t="shared" si="8"/>
        <v>7</v>
      </c>
      <c r="E169" s="11">
        <v>0.79166666666666663</v>
      </c>
      <c r="F169">
        <v>5</v>
      </c>
      <c r="G169">
        <v>3</v>
      </c>
      <c r="H169">
        <v>35</v>
      </c>
      <c r="I169">
        <v>5</v>
      </c>
      <c r="J169">
        <v>1</v>
      </c>
      <c r="K169">
        <v>94</v>
      </c>
      <c r="L169">
        <v>0</v>
      </c>
      <c r="M169">
        <v>0</v>
      </c>
      <c r="N169" s="12">
        <v>48751464</v>
      </c>
      <c r="O169" s="12">
        <v>1404</v>
      </c>
      <c r="P169" s="12">
        <v>1072</v>
      </c>
      <c r="Q169" s="12">
        <v>35045</v>
      </c>
      <c r="R169">
        <v>26</v>
      </c>
      <c r="S169">
        <v>2</v>
      </c>
      <c r="T169" s="12">
        <v>1724</v>
      </c>
      <c r="U169" s="12">
        <v>8315</v>
      </c>
      <c r="V169">
        <v>54</v>
      </c>
      <c r="W169">
        <v>59</v>
      </c>
      <c r="X169" s="12">
        <v>2029</v>
      </c>
      <c r="Y169" s="12">
        <v>11555</v>
      </c>
      <c r="Z169" s="12">
        <v>5909</v>
      </c>
      <c r="AA169" s="15">
        <v>2912.5</v>
      </c>
      <c r="AB169" s="12">
        <v>3490</v>
      </c>
      <c r="AC169" s="15">
        <v>1720.2</v>
      </c>
      <c r="AD169" s="15">
        <v>5695.1</v>
      </c>
      <c r="AE169" t="str">
        <f t="shared" si="6"/>
        <v>X</v>
      </c>
      <c r="AH169" s="2" t="s">
        <v>62</v>
      </c>
    </row>
    <row r="170" spans="2:34" x14ac:dyDescent="0.25">
      <c r="B170" t="s">
        <v>68</v>
      </c>
      <c r="C170" t="str">
        <f t="shared" si="7"/>
        <v>21/05/2016</v>
      </c>
      <c r="D170">
        <f t="shared" si="8"/>
        <v>7</v>
      </c>
      <c r="E170" s="11">
        <v>0.83333333333333337</v>
      </c>
      <c r="F170">
        <v>5</v>
      </c>
      <c r="G170">
        <v>2</v>
      </c>
      <c r="H170">
        <v>35</v>
      </c>
      <c r="I170">
        <v>5</v>
      </c>
      <c r="J170">
        <v>1</v>
      </c>
      <c r="K170">
        <v>94</v>
      </c>
      <c r="L170">
        <v>0</v>
      </c>
      <c r="M170">
        <v>0</v>
      </c>
      <c r="N170" s="12">
        <v>48751464</v>
      </c>
      <c r="O170" s="12">
        <v>1372</v>
      </c>
      <c r="P170" s="12">
        <v>1072</v>
      </c>
      <c r="Q170" s="12">
        <v>34887</v>
      </c>
      <c r="R170">
        <v>51</v>
      </c>
      <c r="S170">
        <v>3</v>
      </c>
      <c r="T170" s="12">
        <v>1693</v>
      </c>
      <c r="U170" s="12">
        <v>11567</v>
      </c>
      <c r="V170">
        <v>48</v>
      </c>
      <c r="W170">
        <v>52</v>
      </c>
      <c r="X170" s="12">
        <v>2168</v>
      </c>
      <c r="Y170" s="12">
        <v>15715</v>
      </c>
      <c r="Z170" s="12">
        <v>6556</v>
      </c>
      <c r="AA170" s="15">
        <v>3024</v>
      </c>
      <c r="AB170" s="12">
        <v>5865</v>
      </c>
      <c r="AC170" s="15">
        <v>2705.4</v>
      </c>
      <c r="AD170" s="15">
        <v>7248.8</v>
      </c>
      <c r="AE170" t="str">
        <f t="shared" si="6"/>
        <v>X</v>
      </c>
      <c r="AH170" s="2" t="s">
        <v>63</v>
      </c>
    </row>
    <row r="171" spans="2:34" x14ac:dyDescent="0.25">
      <c r="B171" t="s">
        <v>68</v>
      </c>
      <c r="C171" t="str">
        <f t="shared" si="7"/>
        <v>21/05/2016</v>
      </c>
      <c r="D171">
        <f t="shared" si="8"/>
        <v>7</v>
      </c>
      <c r="E171" s="11">
        <v>0.875</v>
      </c>
      <c r="F171">
        <v>5</v>
      </c>
      <c r="G171">
        <v>2</v>
      </c>
      <c r="H171">
        <v>15</v>
      </c>
      <c r="I171">
        <v>5</v>
      </c>
      <c r="J171">
        <v>1</v>
      </c>
      <c r="K171">
        <v>94</v>
      </c>
      <c r="L171">
        <v>0</v>
      </c>
      <c r="M171">
        <v>0</v>
      </c>
      <c r="N171" s="12">
        <v>48717160</v>
      </c>
      <c r="O171" s="12">
        <v>1340</v>
      </c>
      <c r="P171" s="12">
        <v>1056</v>
      </c>
      <c r="Q171" s="12">
        <v>34806</v>
      </c>
      <c r="R171">
        <v>68</v>
      </c>
      <c r="S171">
        <v>3</v>
      </c>
      <c r="T171" s="12">
        <v>644</v>
      </c>
      <c r="U171" s="12">
        <v>10092</v>
      </c>
      <c r="V171">
        <v>46</v>
      </c>
      <c r="W171">
        <v>48</v>
      </c>
      <c r="X171" s="12">
        <v>2149</v>
      </c>
      <c r="Y171" s="12">
        <v>11055</v>
      </c>
      <c r="Z171" s="12">
        <v>6339</v>
      </c>
      <c r="AA171" s="15">
        <v>2949.6</v>
      </c>
      <c r="AB171" s="12">
        <v>2833</v>
      </c>
      <c r="AC171" s="15">
        <v>1318.5</v>
      </c>
      <c r="AD171" s="15">
        <v>5144.2</v>
      </c>
      <c r="AE171" t="str">
        <f t="shared" si="6"/>
        <v>X</v>
      </c>
      <c r="AH171" s="2" t="s">
        <v>64</v>
      </c>
    </row>
    <row r="172" spans="2:34" x14ac:dyDescent="0.25">
      <c r="B172" t="s">
        <v>68</v>
      </c>
      <c r="C172" t="str">
        <f t="shared" si="7"/>
        <v>21/05/2016</v>
      </c>
      <c r="D172">
        <f t="shared" si="8"/>
        <v>7</v>
      </c>
      <c r="E172" s="11">
        <v>0.91666666666666663</v>
      </c>
      <c r="F172">
        <v>6</v>
      </c>
      <c r="G172">
        <v>3</v>
      </c>
      <c r="H172">
        <v>15</v>
      </c>
      <c r="I172">
        <v>5</v>
      </c>
      <c r="J172">
        <v>1</v>
      </c>
      <c r="K172">
        <v>94</v>
      </c>
      <c r="L172">
        <v>0</v>
      </c>
      <c r="M172">
        <v>0</v>
      </c>
      <c r="N172" s="12">
        <v>48717160</v>
      </c>
      <c r="O172" s="12">
        <v>1364</v>
      </c>
      <c r="P172" s="12">
        <v>1068</v>
      </c>
      <c r="Q172" s="12">
        <v>34891</v>
      </c>
      <c r="R172">
        <v>51</v>
      </c>
      <c r="S172">
        <v>3</v>
      </c>
      <c r="T172" s="12">
        <v>2435</v>
      </c>
      <c r="U172" s="12">
        <v>10149</v>
      </c>
      <c r="V172">
        <v>45</v>
      </c>
      <c r="W172">
        <v>46</v>
      </c>
      <c r="X172" s="12">
        <v>2272</v>
      </c>
      <c r="Y172" s="12">
        <v>11323</v>
      </c>
      <c r="Z172" s="12">
        <v>6063</v>
      </c>
      <c r="AA172" s="15">
        <v>2668.6</v>
      </c>
      <c r="AB172" s="12">
        <v>2469</v>
      </c>
      <c r="AC172" s="15">
        <v>1086.7</v>
      </c>
      <c r="AD172" s="15">
        <v>4983.6000000000004</v>
      </c>
      <c r="AE172" t="str">
        <f t="shared" si="6"/>
        <v>X</v>
      </c>
      <c r="AH172" s="2" t="s">
        <v>65</v>
      </c>
    </row>
    <row r="173" spans="2:34" x14ac:dyDescent="0.25">
      <c r="B173" t="s">
        <v>68</v>
      </c>
      <c r="C173" t="str">
        <f t="shared" si="7"/>
        <v>21/05/2016</v>
      </c>
      <c r="D173">
        <f t="shared" si="8"/>
        <v>7</v>
      </c>
      <c r="E173" s="11">
        <v>0.95833333333333337</v>
      </c>
      <c r="F173">
        <v>6</v>
      </c>
      <c r="G173">
        <v>3</v>
      </c>
      <c r="H173">
        <v>15</v>
      </c>
      <c r="I173">
        <v>6</v>
      </c>
      <c r="J173">
        <v>0</v>
      </c>
      <c r="K173">
        <v>94</v>
      </c>
      <c r="L173" s="12">
        <v>8616</v>
      </c>
      <c r="M173">
        <v>0</v>
      </c>
      <c r="N173" s="12">
        <v>48809920</v>
      </c>
      <c r="O173" s="12">
        <v>1356</v>
      </c>
      <c r="P173" s="12">
        <v>1064</v>
      </c>
      <c r="Q173" s="12">
        <v>34926</v>
      </c>
      <c r="R173">
        <v>48</v>
      </c>
      <c r="S173">
        <v>3</v>
      </c>
      <c r="T173" s="12">
        <v>647</v>
      </c>
      <c r="U173" s="12">
        <v>10002</v>
      </c>
      <c r="V173">
        <v>47</v>
      </c>
      <c r="W173">
        <v>48</v>
      </c>
      <c r="X173" s="12">
        <v>1918</v>
      </c>
      <c r="Y173" s="12">
        <v>13504</v>
      </c>
      <c r="Z173" s="12">
        <v>6197</v>
      </c>
      <c r="AA173" s="15">
        <v>3231.2</v>
      </c>
      <c r="AB173" s="12">
        <v>2717</v>
      </c>
      <c r="AC173" s="15">
        <v>1416.6</v>
      </c>
      <c r="AD173" s="15">
        <v>7040.7</v>
      </c>
      <c r="AE173" t="str">
        <f t="shared" si="6"/>
        <v>X</v>
      </c>
      <c r="AH173" s="2" t="s">
        <v>66</v>
      </c>
    </row>
    <row r="174" spans="2:34" x14ac:dyDescent="0.25">
      <c r="B174" t="s">
        <v>69</v>
      </c>
      <c r="C174" t="str">
        <f t="shared" si="7"/>
        <v>22/05/2016</v>
      </c>
      <c r="D174">
        <f t="shared" si="8"/>
        <v>1</v>
      </c>
      <c r="E174" s="11">
        <v>0</v>
      </c>
      <c r="F174">
        <v>7</v>
      </c>
      <c r="G174">
        <v>3</v>
      </c>
      <c r="H174">
        <v>15</v>
      </c>
      <c r="I174">
        <v>6</v>
      </c>
      <c r="J174">
        <v>0</v>
      </c>
      <c r="K174">
        <v>94</v>
      </c>
      <c r="L174" s="12">
        <v>8616</v>
      </c>
      <c r="M174">
        <v>0</v>
      </c>
      <c r="N174" s="12">
        <v>48809920</v>
      </c>
      <c r="O174" s="12">
        <v>1328</v>
      </c>
      <c r="P174" s="12">
        <v>1076</v>
      </c>
      <c r="Q174" s="12">
        <v>34698</v>
      </c>
      <c r="R174">
        <v>50</v>
      </c>
      <c r="S174">
        <v>3</v>
      </c>
      <c r="T174" s="12">
        <v>644</v>
      </c>
      <c r="U174" s="12">
        <v>10040</v>
      </c>
      <c r="V174">
        <v>47</v>
      </c>
      <c r="W174">
        <v>48</v>
      </c>
      <c r="X174" s="12">
        <v>2263</v>
      </c>
      <c r="Y174" s="12">
        <v>187491</v>
      </c>
      <c r="Z174" s="12">
        <v>6637</v>
      </c>
      <c r="AA174" s="15">
        <v>2932.9</v>
      </c>
      <c r="AB174" s="12">
        <v>5152</v>
      </c>
      <c r="AC174" s="15">
        <v>2276.5</v>
      </c>
      <c r="AD174" s="15">
        <v>82850.899999999994</v>
      </c>
      <c r="AE174" t="str">
        <f t="shared" si="6"/>
        <v>X</v>
      </c>
      <c r="AG174" s="14">
        <v>42512</v>
      </c>
      <c r="AH174" s="2" t="s">
        <v>43</v>
      </c>
    </row>
    <row r="175" spans="2:34" x14ac:dyDescent="0.25">
      <c r="B175" t="s">
        <v>69</v>
      </c>
      <c r="C175" t="str">
        <f t="shared" si="7"/>
        <v>22/05/2016</v>
      </c>
      <c r="D175">
        <f t="shared" si="8"/>
        <v>1</v>
      </c>
      <c r="E175" s="11">
        <v>4.1666666666666664E-2</v>
      </c>
      <c r="F175">
        <v>9</v>
      </c>
      <c r="G175">
        <v>3</v>
      </c>
      <c r="H175">
        <v>15</v>
      </c>
      <c r="I175">
        <v>6</v>
      </c>
      <c r="J175">
        <v>0</v>
      </c>
      <c r="K175">
        <v>94</v>
      </c>
      <c r="L175" s="12">
        <v>8616</v>
      </c>
      <c r="M175">
        <v>0</v>
      </c>
      <c r="N175" s="12">
        <v>48809920</v>
      </c>
      <c r="O175" s="12">
        <v>1340</v>
      </c>
      <c r="P175" s="12">
        <v>1056</v>
      </c>
      <c r="Q175" s="12">
        <v>35411</v>
      </c>
      <c r="R175">
        <v>167</v>
      </c>
      <c r="S175">
        <v>4</v>
      </c>
      <c r="T175">
        <v>739</v>
      </c>
      <c r="U175" s="12">
        <v>19334</v>
      </c>
      <c r="V175">
        <v>42</v>
      </c>
      <c r="W175">
        <v>43</v>
      </c>
      <c r="X175" s="12">
        <v>4123</v>
      </c>
      <c r="Y175" s="12">
        <v>29898</v>
      </c>
      <c r="Z175" s="12">
        <v>17985</v>
      </c>
      <c r="AA175" s="15">
        <v>4362</v>
      </c>
      <c r="AB175" s="12">
        <v>12206</v>
      </c>
      <c r="AC175" s="15">
        <v>2960.4</v>
      </c>
      <c r="AD175" s="15">
        <v>7251.4</v>
      </c>
      <c r="AE175" t="str">
        <f t="shared" si="6"/>
        <v>X</v>
      </c>
      <c r="AH175" s="2" t="s">
        <v>44</v>
      </c>
    </row>
    <row r="176" spans="2:34" x14ac:dyDescent="0.25">
      <c r="B176" t="s">
        <v>69</v>
      </c>
      <c r="C176" t="str">
        <f t="shared" si="7"/>
        <v>22/05/2016</v>
      </c>
      <c r="D176">
        <f t="shared" si="8"/>
        <v>1</v>
      </c>
      <c r="E176" s="11">
        <v>8.3333333333333329E-2</v>
      </c>
      <c r="F176">
        <v>8</v>
      </c>
      <c r="G176">
        <v>3</v>
      </c>
      <c r="H176">
        <v>15</v>
      </c>
      <c r="I176">
        <v>6</v>
      </c>
      <c r="J176">
        <v>0</v>
      </c>
      <c r="K176">
        <v>94</v>
      </c>
      <c r="L176" s="12">
        <v>16744</v>
      </c>
      <c r="M176">
        <v>0</v>
      </c>
      <c r="N176" s="12">
        <v>48858224</v>
      </c>
      <c r="O176" s="12">
        <v>1344</v>
      </c>
      <c r="P176" s="12">
        <v>1072</v>
      </c>
      <c r="Q176" s="12">
        <v>35235</v>
      </c>
      <c r="R176">
        <v>68</v>
      </c>
      <c r="S176">
        <v>3</v>
      </c>
      <c r="T176">
        <v>715</v>
      </c>
      <c r="U176" s="12">
        <v>17042</v>
      </c>
      <c r="V176">
        <v>45</v>
      </c>
      <c r="W176">
        <v>46</v>
      </c>
      <c r="X176" s="12">
        <v>1754</v>
      </c>
      <c r="Y176" s="12">
        <v>17304</v>
      </c>
      <c r="Z176" s="12">
        <v>6580</v>
      </c>
      <c r="AA176" s="15">
        <v>3751.4</v>
      </c>
      <c r="AB176" s="12">
        <v>8398</v>
      </c>
      <c r="AC176" s="15">
        <v>4787.7</v>
      </c>
      <c r="AD176" s="15">
        <v>9865.2000000000007</v>
      </c>
      <c r="AE176" t="str">
        <f t="shared" si="6"/>
        <v>X</v>
      </c>
      <c r="AH176" s="2" t="s">
        <v>45</v>
      </c>
    </row>
    <row r="177" spans="2:34" x14ac:dyDescent="0.25">
      <c r="B177" t="s">
        <v>69</v>
      </c>
      <c r="C177" t="str">
        <f t="shared" si="7"/>
        <v>22/05/2016</v>
      </c>
      <c r="D177">
        <f t="shared" si="8"/>
        <v>1</v>
      </c>
      <c r="E177" s="11">
        <v>0.125</v>
      </c>
      <c r="F177">
        <v>6</v>
      </c>
      <c r="G177">
        <v>1</v>
      </c>
      <c r="H177">
        <v>15</v>
      </c>
      <c r="I177">
        <v>6</v>
      </c>
      <c r="J177">
        <v>0</v>
      </c>
      <c r="K177">
        <v>94</v>
      </c>
      <c r="L177" s="12">
        <v>16744</v>
      </c>
      <c r="M177">
        <v>0</v>
      </c>
      <c r="N177" s="12">
        <v>48858224</v>
      </c>
      <c r="O177" s="12">
        <v>1340</v>
      </c>
      <c r="P177" s="12">
        <v>1032</v>
      </c>
      <c r="Q177" s="12">
        <v>35200</v>
      </c>
      <c r="R177">
        <v>83</v>
      </c>
      <c r="S177">
        <v>4</v>
      </c>
      <c r="T177" s="12">
        <v>717</v>
      </c>
      <c r="U177" s="12">
        <v>16905</v>
      </c>
      <c r="V177">
        <v>46</v>
      </c>
      <c r="W177">
        <v>47</v>
      </c>
      <c r="X177" s="12">
        <v>1645</v>
      </c>
      <c r="Y177" s="12">
        <v>23125</v>
      </c>
      <c r="Z177" s="12">
        <v>8856</v>
      </c>
      <c r="AA177" s="15">
        <v>5383.5</v>
      </c>
      <c r="AB177" s="12">
        <v>9911</v>
      </c>
      <c r="AC177" s="15">
        <v>6025</v>
      </c>
      <c r="AD177" s="15">
        <v>14057.6</v>
      </c>
      <c r="AE177" t="str">
        <f t="shared" si="6"/>
        <v>X</v>
      </c>
      <c r="AH177" s="2" t="s">
        <v>46</v>
      </c>
    </row>
    <row r="178" spans="2:34" x14ac:dyDescent="0.25">
      <c r="B178" t="s">
        <v>69</v>
      </c>
      <c r="C178" t="str">
        <f t="shared" si="7"/>
        <v>22/05/2016</v>
      </c>
      <c r="D178">
        <f t="shared" si="8"/>
        <v>1</v>
      </c>
      <c r="E178" s="11">
        <v>0.16666666666666666</v>
      </c>
      <c r="F178">
        <v>9</v>
      </c>
      <c r="G178">
        <v>3</v>
      </c>
      <c r="H178">
        <v>15</v>
      </c>
      <c r="I178">
        <v>6</v>
      </c>
      <c r="J178">
        <v>0</v>
      </c>
      <c r="K178">
        <v>94</v>
      </c>
      <c r="L178" s="12">
        <v>8616</v>
      </c>
      <c r="M178">
        <v>0</v>
      </c>
      <c r="N178" s="12">
        <v>48809920</v>
      </c>
      <c r="O178" s="12">
        <v>1364</v>
      </c>
      <c r="P178" s="12">
        <v>1100</v>
      </c>
      <c r="Q178" s="12">
        <v>35701</v>
      </c>
      <c r="R178">
        <v>119</v>
      </c>
      <c r="S178">
        <v>5</v>
      </c>
      <c r="T178" s="12">
        <v>712</v>
      </c>
      <c r="U178" s="12">
        <v>17291</v>
      </c>
      <c r="V178">
        <v>45</v>
      </c>
      <c r="W178">
        <v>46</v>
      </c>
      <c r="X178" s="12">
        <v>1895</v>
      </c>
      <c r="Y178" s="12">
        <v>36874</v>
      </c>
      <c r="Z178" s="12">
        <v>9289</v>
      </c>
      <c r="AA178" s="15">
        <v>4902</v>
      </c>
      <c r="AB178" s="12">
        <v>25566</v>
      </c>
      <c r="AC178" s="15">
        <v>13491</v>
      </c>
      <c r="AD178" s="15">
        <v>19458.400000000001</v>
      </c>
      <c r="AE178" t="str">
        <f t="shared" si="6"/>
        <v>X</v>
      </c>
      <c r="AH178" s="2" t="s">
        <v>47</v>
      </c>
    </row>
    <row r="179" spans="2:34" x14ac:dyDescent="0.25">
      <c r="B179" t="s">
        <v>69</v>
      </c>
      <c r="C179" t="str">
        <f t="shared" si="7"/>
        <v>22/05/2016</v>
      </c>
      <c r="D179">
        <f t="shared" si="8"/>
        <v>1</v>
      </c>
      <c r="E179" s="11">
        <v>0.20833333333333334</v>
      </c>
      <c r="F179">
        <v>7</v>
      </c>
      <c r="G179">
        <v>1</v>
      </c>
      <c r="H179">
        <v>15</v>
      </c>
      <c r="I179">
        <v>16</v>
      </c>
      <c r="J179">
        <v>2</v>
      </c>
      <c r="K179">
        <v>82</v>
      </c>
      <c r="L179" s="12">
        <v>39688</v>
      </c>
      <c r="M179">
        <v>0</v>
      </c>
      <c r="N179" s="12">
        <v>46887200</v>
      </c>
      <c r="O179" s="12">
        <v>1508</v>
      </c>
      <c r="P179" s="12">
        <v>1052</v>
      </c>
      <c r="Q179" s="12">
        <v>35386</v>
      </c>
      <c r="R179">
        <v>95</v>
      </c>
      <c r="S179">
        <v>5</v>
      </c>
      <c r="T179" s="12">
        <v>1091</v>
      </c>
      <c r="U179" s="12">
        <v>18908</v>
      </c>
      <c r="V179">
        <v>48</v>
      </c>
      <c r="W179">
        <v>49</v>
      </c>
      <c r="X179" s="12">
        <v>1690</v>
      </c>
      <c r="Y179" s="12">
        <v>20888</v>
      </c>
      <c r="Z179" s="12">
        <v>7907</v>
      </c>
      <c r="AA179" s="15">
        <v>4678.7</v>
      </c>
      <c r="AB179" s="12">
        <v>9196</v>
      </c>
      <c r="AC179" s="15">
        <v>5441.4</v>
      </c>
      <c r="AD179" s="15">
        <v>12360</v>
      </c>
      <c r="AE179" t="str">
        <f t="shared" si="6"/>
        <v>X</v>
      </c>
      <c r="AH179" s="2" t="s">
        <v>48</v>
      </c>
    </row>
    <row r="180" spans="2:34" x14ac:dyDescent="0.25">
      <c r="B180" t="s">
        <v>69</v>
      </c>
      <c r="C180" t="str">
        <f t="shared" si="7"/>
        <v>22/05/2016</v>
      </c>
      <c r="D180">
        <f t="shared" si="8"/>
        <v>1</v>
      </c>
      <c r="E180" s="11">
        <v>0.25</v>
      </c>
      <c r="F180">
        <v>5</v>
      </c>
      <c r="G180">
        <v>1</v>
      </c>
      <c r="H180">
        <v>15</v>
      </c>
      <c r="I180">
        <v>16</v>
      </c>
      <c r="J180">
        <v>2</v>
      </c>
      <c r="K180">
        <v>82</v>
      </c>
      <c r="L180" s="12">
        <v>39688</v>
      </c>
      <c r="M180">
        <v>0</v>
      </c>
      <c r="N180" s="12">
        <v>46887200</v>
      </c>
      <c r="O180" s="12">
        <v>1340</v>
      </c>
      <c r="P180" s="12">
        <v>1056</v>
      </c>
      <c r="Q180" s="12">
        <v>34856</v>
      </c>
      <c r="R180">
        <v>494</v>
      </c>
      <c r="S180">
        <v>4</v>
      </c>
      <c r="T180" s="12">
        <v>675</v>
      </c>
      <c r="U180" s="12">
        <v>13260</v>
      </c>
      <c r="V180">
        <v>48</v>
      </c>
      <c r="W180">
        <v>50</v>
      </c>
      <c r="X180" s="12">
        <v>1600</v>
      </c>
      <c r="Y180" s="12">
        <v>17569</v>
      </c>
      <c r="Z180" s="12">
        <v>7198</v>
      </c>
      <c r="AA180" s="15">
        <v>4499</v>
      </c>
      <c r="AB180" s="12">
        <v>8321</v>
      </c>
      <c r="AC180" s="15">
        <v>5200.6000000000004</v>
      </c>
      <c r="AD180" s="15">
        <v>10980.9</v>
      </c>
      <c r="AE180" t="str">
        <f t="shared" si="6"/>
        <v>X</v>
      </c>
      <c r="AH180" s="2" t="s">
        <v>49</v>
      </c>
    </row>
    <row r="181" spans="2:34" x14ac:dyDescent="0.25">
      <c r="B181" t="s">
        <v>69</v>
      </c>
      <c r="C181" t="str">
        <f t="shared" si="7"/>
        <v>22/05/2016</v>
      </c>
      <c r="D181">
        <f t="shared" si="8"/>
        <v>1</v>
      </c>
      <c r="E181" s="11">
        <v>0.29166666666666669</v>
      </c>
      <c r="F181">
        <v>8</v>
      </c>
      <c r="G181">
        <v>4</v>
      </c>
      <c r="H181">
        <v>15</v>
      </c>
      <c r="I181">
        <v>16</v>
      </c>
      <c r="J181">
        <v>2</v>
      </c>
      <c r="K181">
        <v>82</v>
      </c>
      <c r="L181" s="12">
        <v>39688</v>
      </c>
      <c r="M181">
        <v>0</v>
      </c>
      <c r="N181" s="12">
        <v>46887200</v>
      </c>
      <c r="O181" s="12">
        <v>1344</v>
      </c>
      <c r="P181" s="12">
        <v>1056</v>
      </c>
      <c r="Q181" s="12">
        <v>34874</v>
      </c>
      <c r="R181">
        <v>383</v>
      </c>
      <c r="S181">
        <v>4</v>
      </c>
      <c r="T181">
        <v>664</v>
      </c>
      <c r="U181" s="12">
        <v>12400</v>
      </c>
      <c r="V181">
        <v>45</v>
      </c>
      <c r="W181">
        <v>46</v>
      </c>
      <c r="X181" s="12">
        <v>2188</v>
      </c>
      <c r="Y181" s="12">
        <v>71339</v>
      </c>
      <c r="Z181" s="12">
        <v>9854</v>
      </c>
      <c r="AA181" s="15">
        <v>4503.7</v>
      </c>
      <c r="AB181" s="12">
        <v>49662</v>
      </c>
      <c r="AC181" s="15">
        <v>22697.3</v>
      </c>
      <c r="AD181" s="15">
        <v>32604.799999999999</v>
      </c>
      <c r="AE181" t="str">
        <f t="shared" si="6"/>
        <v>X</v>
      </c>
      <c r="AH181" s="2" t="s">
        <v>50</v>
      </c>
    </row>
    <row r="182" spans="2:34" x14ac:dyDescent="0.25">
      <c r="B182" t="s">
        <v>69</v>
      </c>
      <c r="C182" t="str">
        <f t="shared" si="7"/>
        <v>22/05/2016</v>
      </c>
      <c r="D182">
        <f t="shared" si="8"/>
        <v>1</v>
      </c>
      <c r="E182" s="11">
        <v>0.33333333333333331</v>
      </c>
      <c r="F182">
        <v>5</v>
      </c>
      <c r="G182">
        <v>2</v>
      </c>
      <c r="H182">
        <v>35</v>
      </c>
      <c r="I182">
        <v>10</v>
      </c>
      <c r="J182">
        <v>2</v>
      </c>
      <c r="K182">
        <v>88</v>
      </c>
      <c r="L182" s="12">
        <v>39656</v>
      </c>
      <c r="M182">
        <v>0</v>
      </c>
      <c r="N182" s="12">
        <v>47712912</v>
      </c>
      <c r="O182" s="12">
        <v>1376</v>
      </c>
      <c r="P182" s="12">
        <v>1064</v>
      </c>
      <c r="Q182" s="12">
        <v>34976</v>
      </c>
      <c r="R182">
        <v>839</v>
      </c>
      <c r="S182">
        <v>3</v>
      </c>
      <c r="T182" s="12">
        <v>1657</v>
      </c>
      <c r="U182" s="12">
        <v>11240</v>
      </c>
      <c r="V182">
        <v>46</v>
      </c>
      <c r="W182">
        <v>47</v>
      </c>
      <c r="X182" s="12">
        <v>1844</v>
      </c>
      <c r="Y182" s="12">
        <v>16144</v>
      </c>
      <c r="Z182" s="12">
        <v>6751</v>
      </c>
      <c r="AA182" s="15">
        <v>3661</v>
      </c>
      <c r="AB182" s="12">
        <v>7555</v>
      </c>
      <c r="AC182" s="15">
        <v>4097.1000000000004</v>
      </c>
      <c r="AD182" s="15">
        <v>8754.6</v>
      </c>
      <c r="AE182" t="str">
        <f t="shared" si="6"/>
        <v>X</v>
      </c>
      <c r="AH182" s="2" t="s">
        <v>51</v>
      </c>
    </row>
    <row r="183" spans="2:34" x14ac:dyDescent="0.25">
      <c r="B183" t="s">
        <v>69</v>
      </c>
      <c r="C183" t="str">
        <f t="shared" si="7"/>
        <v>22/05/2016</v>
      </c>
      <c r="D183">
        <f t="shared" si="8"/>
        <v>1</v>
      </c>
      <c r="E183" s="11">
        <v>0.375</v>
      </c>
      <c r="F183">
        <v>6</v>
      </c>
      <c r="G183">
        <v>3</v>
      </c>
      <c r="H183">
        <v>35</v>
      </c>
      <c r="I183">
        <v>16</v>
      </c>
      <c r="J183">
        <v>2</v>
      </c>
      <c r="K183">
        <v>82</v>
      </c>
      <c r="L183" s="12">
        <v>39688</v>
      </c>
      <c r="M183">
        <v>0</v>
      </c>
      <c r="N183" s="12">
        <v>46887200</v>
      </c>
      <c r="O183" s="12">
        <v>1360</v>
      </c>
      <c r="P183" s="12">
        <v>1060</v>
      </c>
      <c r="Q183" s="12">
        <v>34926</v>
      </c>
      <c r="R183">
        <v>26</v>
      </c>
      <c r="S183">
        <v>2</v>
      </c>
      <c r="T183">
        <v>955</v>
      </c>
      <c r="U183" s="12">
        <v>10382</v>
      </c>
      <c r="V183">
        <v>49</v>
      </c>
      <c r="W183">
        <v>50</v>
      </c>
      <c r="X183" s="12">
        <v>1783</v>
      </c>
      <c r="Y183" s="12">
        <v>22578</v>
      </c>
      <c r="Z183" s="12">
        <v>5900</v>
      </c>
      <c r="AA183" s="15">
        <v>3309.1</v>
      </c>
      <c r="AB183" s="12">
        <v>2742</v>
      </c>
      <c r="AC183" s="15">
        <v>1538</v>
      </c>
      <c r="AD183" s="15">
        <v>12663.1</v>
      </c>
      <c r="AE183" t="str">
        <f t="shared" si="6"/>
        <v>X</v>
      </c>
      <c r="AH183" s="2" t="s">
        <v>52</v>
      </c>
    </row>
    <row r="184" spans="2:34" x14ac:dyDescent="0.25">
      <c r="B184" t="s">
        <v>69</v>
      </c>
      <c r="C184" t="str">
        <f t="shared" si="7"/>
        <v>22/05/2016</v>
      </c>
      <c r="D184">
        <f t="shared" si="8"/>
        <v>1</v>
      </c>
      <c r="E184" s="11">
        <v>0.41666666666666669</v>
      </c>
      <c r="F184">
        <v>4</v>
      </c>
      <c r="G184">
        <v>3</v>
      </c>
      <c r="H184">
        <v>35</v>
      </c>
      <c r="I184">
        <v>16</v>
      </c>
      <c r="J184">
        <v>2</v>
      </c>
      <c r="K184">
        <v>82</v>
      </c>
      <c r="L184" s="12">
        <v>39688</v>
      </c>
      <c r="M184">
        <v>0</v>
      </c>
      <c r="N184" s="12">
        <v>46887200</v>
      </c>
      <c r="O184" s="12">
        <v>1364</v>
      </c>
      <c r="P184" s="12">
        <v>1064</v>
      </c>
      <c r="Q184" s="12">
        <v>34568</v>
      </c>
      <c r="R184">
        <v>19</v>
      </c>
      <c r="S184">
        <v>1</v>
      </c>
      <c r="T184" s="12">
        <v>1172</v>
      </c>
      <c r="U184" s="12">
        <v>8289</v>
      </c>
      <c r="V184">
        <v>48</v>
      </c>
      <c r="W184">
        <v>49</v>
      </c>
      <c r="X184" s="12">
        <v>3255</v>
      </c>
      <c r="Y184" s="12">
        <v>12724</v>
      </c>
      <c r="Z184" s="12">
        <v>5816</v>
      </c>
      <c r="AA184" s="15">
        <v>1786.9</v>
      </c>
      <c r="AB184" s="12">
        <v>4766</v>
      </c>
      <c r="AC184" s="15">
        <v>1464.4</v>
      </c>
      <c r="AD184" s="15">
        <v>3909</v>
      </c>
      <c r="AE184" t="str">
        <f t="shared" si="6"/>
        <v>X</v>
      </c>
      <c r="AH184" s="2" t="s">
        <v>53</v>
      </c>
    </row>
    <row r="185" spans="2:34" x14ac:dyDescent="0.25">
      <c r="B185" t="s">
        <v>69</v>
      </c>
      <c r="C185" t="str">
        <f t="shared" si="7"/>
        <v>22/05/2016</v>
      </c>
      <c r="D185">
        <f t="shared" si="8"/>
        <v>1</v>
      </c>
      <c r="E185" s="11">
        <v>0.45833333333333331</v>
      </c>
      <c r="F185">
        <v>4</v>
      </c>
      <c r="G185">
        <v>3</v>
      </c>
      <c r="H185">
        <v>35</v>
      </c>
      <c r="I185">
        <v>4</v>
      </c>
      <c r="J185">
        <v>0</v>
      </c>
      <c r="K185">
        <v>96</v>
      </c>
      <c r="L185" s="12">
        <v>0</v>
      </c>
      <c r="M185">
        <v>0</v>
      </c>
      <c r="N185" s="12">
        <v>47143712</v>
      </c>
      <c r="O185" s="12">
        <v>1388</v>
      </c>
      <c r="P185" s="12">
        <v>1060</v>
      </c>
      <c r="Q185" s="12">
        <v>34616</v>
      </c>
      <c r="R185">
        <v>19</v>
      </c>
      <c r="S185">
        <v>1</v>
      </c>
      <c r="T185" s="12">
        <v>1667</v>
      </c>
      <c r="U185" s="12">
        <v>8198</v>
      </c>
      <c r="V185">
        <v>49</v>
      </c>
      <c r="W185">
        <v>50</v>
      </c>
      <c r="X185" s="12">
        <v>10000</v>
      </c>
      <c r="Y185" s="12">
        <v>11499</v>
      </c>
      <c r="Z185" s="12">
        <v>6692</v>
      </c>
      <c r="AA185">
        <v>669.2</v>
      </c>
      <c r="AB185" s="12">
        <v>2542</v>
      </c>
      <c r="AC185">
        <v>254.2</v>
      </c>
      <c r="AD185" s="15">
        <v>1149.9000000000001</v>
      </c>
      <c r="AE185" t="str">
        <f t="shared" si="6"/>
        <v>O</v>
      </c>
      <c r="AH185" s="2" t="s">
        <v>54</v>
      </c>
    </row>
    <row r="186" spans="2:34" x14ac:dyDescent="0.25">
      <c r="B186" t="s">
        <v>69</v>
      </c>
      <c r="C186" t="str">
        <f t="shared" si="7"/>
        <v>22/05/2016</v>
      </c>
      <c r="D186">
        <f t="shared" si="8"/>
        <v>1</v>
      </c>
      <c r="E186" s="11">
        <v>0.5</v>
      </c>
      <c r="F186">
        <v>4</v>
      </c>
      <c r="G186">
        <v>3</v>
      </c>
      <c r="H186">
        <v>35</v>
      </c>
      <c r="I186">
        <v>10</v>
      </c>
      <c r="J186">
        <v>2</v>
      </c>
      <c r="K186">
        <v>88</v>
      </c>
      <c r="L186" s="12">
        <v>39656</v>
      </c>
      <c r="M186">
        <v>0</v>
      </c>
      <c r="N186" s="12">
        <v>47712912</v>
      </c>
      <c r="O186" s="12">
        <v>1400</v>
      </c>
      <c r="P186" s="12">
        <v>1056</v>
      </c>
      <c r="Q186" s="12">
        <v>34700</v>
      </c>
      <c r="R186">
        <v>19</v>
      </c>
      <c r="S186">
        <v>1</v>
      </c>
      <c r="T186" s="12">
        <v>1980</v>
      </c>
      <c r="U186" s="12">
        <v>8621</v>
      </c>
      <c r="V186">
        <v>49</v>
      </c>
      <c r="W186">
        <v>51</v>
      </c>
      <c r="X186" s="12">
        <v>2552</v>
      </c>
      <c r="Y186" s="12">
        <v>10705</v>
      </c>
      <c r="Z186" s="12">
        <v>5705</v>
      </c>
      <c r="AA186" s="15">
        <v>2235.5</v>
      </c>
      <c r="AB186" s="12">
        <v>2731</v>
      </c>
      <c r="AC186" s="15">
        <v>1070.0999999999999</v>
      </c>
      <c r="AD186" s="15">
        <v>4194.8</v>
      </c>
      <c r="AE186" t="str">
        <f t="shared" si="6"/>
        <v>X</v>
      </c>
      <c r="AH186" s="2" t="s">
        <v>55</v>
      </c>
    </row>
    <row r="187" spans="2:34" x14ac:dyDescent="0.25">
      <c r="B187" t="s">
        <v>69</v>
      </c>
      <c r="C187" t="str">
        <f t="shared" si="7"/>
        <v>22/05/2016</v>
      </c>
      <c r="D187">
        <f t="shared" si="8"/>
        <v>1</v>
      </c>
      <c r="E187" s="11">
        <v>0.54166666666666663</v>
      </c>
      <c r="F187">
        <v>5</v>
      </c>
      <c r="G187">
        <v>2</v>
      </c>
      <c r="H187">
        <v>35</v>
      </c>
      <c r="I187">
        <v>4</v>
      </c>
      <c r="J187">
        <v>0</v>
      </c>
      <c r="K187">
        <v>96</v>
      </c>
      <c r="L187" s="12">
        <v>0</v>
      </c>
      <c r="M187">
        <v>0</v>
      </c>
      <c r="N187" s="12">
        <v>47143712</v>
      </c>
      <c r="O187" s="12">
        <v>1440</v>
      </c>
      <c r="P187" s="12">
        <v>1056</v>
      </c>
      <c r="Q187" s="12">
        <v>35439</v>
      </c>
      <c r="R187">
        <v>26</v>
      </c>
      <c r="S187">
        <v>2</v>
      </c>
      <c r="T187" s="12">
        <v>4769</v>
      </c>
      <c r="U187" s="12">
        <v>9091</v>
      </c>
      <c r="V187">
        <v>50</v>
      </c>
      <c r="W187">
        <v>53</v>
      </c>
      <c r="X187" s="12">
        <v>3814</v>
      </c>
      <c r="Y187" s="12">
        <v>13857</v>
      </c>
      <c r="Z187" s="12">
        <v>6379</v>
      </c>
      <c r="AA187" s="15">
        <v>1672.6</v>
      </c>
      <c r="AB187" s="12">
        <v>4541</v>
      </c>
      <c r="AC187" s="15">
        <v>1190.5999999999999</v>
      </c>
      <c r="AD187" s="15">
        <v>3633.1</v>
      </c>
      <c r="AE187" t="str">
        <f t="shared" si="6"/>
        <v>X</v>
      </c>
      <c r="AH187" s="2" t="s">
        <v>56</v>
      </c>
    </row>
    <row r="188" spans="2:34" x14ac:dyDescent="0.25">
      <c r="B188" t="s">
        <v>69</v>
      </c>
      <c r="C188" t="str">
        <f t="shared" si="7"/>
        <v>22/05/2016</v>
      </c>
      <c r="D188">
        <f t="shared" si="8"/>
        <v>1</v>
      </c>
      <c r="E188" s="11">
        <v>0.58333333333333337</v>
      </c>
      <c r="F188">
        <v>3</v>
      </c>
      <c r="G188">
        <v>2</v>
      </c>
      <c r="H188">
        <v>35</v>
      </c>
      <c r="I188">
        <v>5</v>
      </c>
      <c r="J188">
        <v>0</v>
      </c>
      <c r="K188">
        <v>95</v>
      </c>
      <c r="L188" s="12">
        <v>0</v>
      </c>
      <c r="M188">
        <v>0</v>
      </c>
      <c r="N188" s="12">
        <v>47269640</v>
      </c>
      <c r="O188" s="12">
        <v>1480</v>
      </c>
      <c r="P188" s="12">
        <v>1040</v>
      </c>
      <c r="Q188" s="12">
        <v>34851</v>
      </c>
      <c r="R188">
        <v>19</v>
      </c>
      <c r="S188">
        <v>1</v>
      </c>
      <c r="T188" s="12">
        <v>4581</v>
      </c>
      <c r="U188" s="12">
        <v>9023</v>
      </c>
      <c r="V188">
        <v>53</v>
      </c>
      <c r="W188">
        <v>58</v>
      </c>
      <c r="X188" s="12">
        <v>2201</v>
      </c>
      <c r="Y188" s="12">
        <v>12734</v>
      </c>
      <c r="Z188" s="12">
        <v>6281</v>
      </c>
      <c r="AA188" s="15">
        <v>2853.9</v>
      </c>
      <c r="AB188" s="12">
        <v>4473</v>
      </c>
      <c r="AC188" s="15">
        <v>2032.4</v>
      </c>
      <c r="AD188" s="15">
        <v>5785.4</v>
      </c>
      <c r="AE188" t="str">
        <f t="shared" si="6"/>
        <v>X</v>
      </c>
      <c r="AH188" s="2" t="s">
        <v>57</v>
      </c>
    </row>
    <row r="189" spans="2:34" x14ac:dyDescent="0.25">
      <c r="B189" t="s">
        <v>69</v>
      </c>
      <c r="C189" t="str">
        <f t="shared" si="7"/>
        <v>22/05/2016</v>
      </c>
      <c r="D189">
        <f t="shared" si="8"/>
        <v>1</v>
      </c>
      <c r="E189" s="11">
        <v>0.625</v>
      </c>
      <c r="F189">
        <v>6</v>
      </c>
      <c r="G189">
        <v>5</v>
      </c>
      <c r="H189">
        <v>35</v>
      </c>
      <c r="I189">
        <v>5</v>
      </c>
      <c r="J189">
        <v>0</v>
      </c>
      <c r="K189">
        <v>95</v>
      </c>
      <c r="L189" s="12">
        <v>0</v>
      </c>
      <c r="M189">
        <v>0</v>
      </c>
      <c r="N189" s="12">
        <v>47269640</v>
      </c>
      <c r="O189" s="12">
        <v>1572</v>
      </c>
      <c r="P189" s="12">
        <v>1044</v>
      </c>
      <c r="Q189" s="12">
        <v>34629</v>
      </c>
      <c r="R189">
        <v>19</v>
      </c>
      <c r="S189">
        <v>1</v>
      </c>
      <c r="T189" s="12">
        <v>10789</v>
      </c>
      <c r="U189" s="12">
        <v>8570</v>
      </c>
      <c r="V189">
        <v>52</v>
      </c>
      <c r="W189">
        <v>56</v>
      </c>
      <c r="X189" s="12">
        <v>2469</v>
      </c>
      <c r="Y189" s="12">
        <v>10443</v>
      </c>
      <c r="Z189" s="12">
        <v>5928</v>
      </c>
      <c r="AA189" s="15">
        <v>2401</v>
      </c>
      <c r="AB189" s="12">
        <v>2399</v>
      </c>
      <c r="AC189">
        <v>971.7</v>
      </c>
      <c r="AD189" s="15">
        <v>4229.6000000000004</v>
      </c>
      <c r="AE189" t="str">
        <f t="shared" si="6"/>
        <v>X</v>
      </c>
      <c r="AH189" s="2" t="s">
        <v>58</v>
      </c>
    </row>
    <row r="190" spans="2:34" x14ac:dyDescent="0.25">
      <c r="B190" t="s">
        <v>69</v>
      </c>
      <c r="C190" t="str">
        <f t="shared" si="7"/>
        <v>22/05/2016</v>
      </c>
      <c r="D190">
        <f t="shared" si="8"/>
        <v>1</v>
      </c>
      <c r="E190" s="11">
        <v>0.66666666666666663</v>
      </c>
      <c r="F190">
        <v>8</v>
      </c>
      <c r="G190">
        <v>3</v>
      </c>
      <c r="H190">
        <v>35</v>
      </c>
      <c r="I190">
        <v>5</v>
      </c>
      <c r="J190">
        <v>0</v>
      </c>
      <c r="K190">
        <v>95</v>
      </c>
      <c r="L190" s="12">
        <v>0</v>
      </c>
      <c r="M190">
        <v>0</v>
      </c>
      <c r="N190" s="12">
        <v>47269640</v>
      </c>
      <c r="O190" s="12">
        <v>1612</v>
      </c>
      <c r="P190" s="12">
        <v>1060</v>
      </c>
      <c r="Q190" s="12">
        <v>34874</v>
      </c>
      <c r="R190">
        <v>19</v>
      </c>
      <c r="S190">
        <v>1</v>
      </c>
      <c r="T190" s="12">
        <v>9617</v>
      </c>
      <c r="U190" s="12">
        <v>7649</v>
      </c>
      <c r="V190">
        <v>47</v>
      </c>
      <c r="W190">
        <v>51</v>
      </c>
      <c r="X190" s="12">
        <v>3957</v>
      </c>
      <c r="Y190" s="12">
        <v>12968</v>
      </c>
      <c r="Z190" s="12">
        <v>6155</v>
      </c>
      <c r="AA190" s="15">
        <v>1555.5</v>
      </c>
      <c r="AB190" s="12">
        <v>4519</v>
      </c>
      <c r="AC190" s="15">
        <v>1142</v>
      </c>
      <c r="AD190" s="15">
        <v>3277.1</v>
      </c>
      <c r="AE190" t="str">
        <f t="shared" si="6"/>
        <v>X</v>
      </c>
      <c r="AH190" s="2" t="s">
        <v>59</v>
      </c>
    </row>
    <row r="191" spans="2:34" x14ac:dyDescent="0.25">
      <c r="B191" t="s">
        <v>69</v>
      </c>
      <c r="C191" t="str">
        <f t="shared" si="7"/>
        <v>22/05/2016</v>
      </c>
      <c r="D191">
        <f t="shared" si="8"/>
        <v>1</v>
      </c>
      <c r="E191" s="11">
        <v>0.70833333333333337</v>
      </c>
      <c r="F191">
        <v>3</v>
      </c>
      <c r="G191">
        <v>2</v>
      </c>
      <c r="H191">
        <v>35</v>
      </c>
      <c r="I191">
        <v>5</v>
      </c>
      <c r="J191">
        <v>0</v>
      </c>
      <c r="K191">
        <v>95</v>
      </c>
      <c r="L191" s="12">
        <v>0</v>
      </c>
      <c r="M191">
        <v>0</v>
      </c>
      <c r="N191" s="12">
        <v>47269640</v>
      </c>
      <c r="O191" s="12">
        <v>1416</v>
      </c>
      <c r="P191" s="12">
        <v>1068</v>
      </c>
      <c r="Q191" s="12">
        <v>34646</v>
      </c>
      <c r="R191">
        <v>19</v>
      </c>
      <c r="S191">
        <v>1</v>
      </c>
      <c r="T191" s="12">
        <v>1836</v>
      </c>
      <c r="U191" s="12">
        <v>8411</v>
      </c>
      <c r="V191">
        <v>48</v>
      </c>
      <c r="W191">
        <v>53</v>
      </c>
      <c r="X191" s="12">
        <v>2251</v>
      </c>
      <c r="Y191" s="12">
        <v>12895</v>
      </c>
      <c r="Z191" s="12">
        <v>6230</v>
      </c>
      <c r="AA191" s="15">
        <v>2767.7</v>
      </c>
      <c r="AB191" s="12">
        <v>4572</v>
      </c>
      <c r="AC191" s="15">
        <v>2031.1</v>
      </c>
      <c r="AD191" s="15">
        <v>5728.5</v>
      </c>
      <c r="AE191" t="str">
        <f t="shared" si="6"/>
        <v>X</v>
      </c>
      <c r="AH191" s="2" t="s">
        <v>60</v>
      </c>
    </row>
    <row r="192" spans="2:34" x14ac:dyDescent="0.25">
      <c r="B192" t="s">
        <v>69</v>
      </c>
      <c r="C192" t="str">
        <f t="shared" si="7"/>
        <v>22/05/2016</v>
      </c>
      <c r="D192">
        <f t="shared" si="8"/>
        <v>1</v>
      </c>
      <c r="E192" s="11">
        <v>0.75</v>
      </c>
      <c r="F192">
        <v>2</v>
      </c>
      <c r="G192">
        <v>1</v>
      </c>
      <c r="H192">
        <v>35</v>
      </c>
      <c r="I192">
        <v>5</v>
      </c>
      <c r="J192">
        <v>0</v>
      </c>
      <c r="K192">
        <v>95</v>
      </c>
      <c r="L192" s="12">
        <v>0</v>
      </c>
      <c r="M192">
        <v>0</v>
      </c>
      <c r="N192" s="12">
        <v>47269640</v>
      </c>
      <c r="O192" s="12">
        <v>1480</v>
      </c>
      <c r="P192" s="12">
        <v>1040</v>
      </c>
      <c r="Q192" s="12">
        <v>34730</v>
      </c>
      <c r="R192">
        <v>19</v>
      </c>
      <c r="S192">
        <v>1</v>
      </c>
      <c r="T192" s="12">
        <v>15366</v>
      </c>
      <c r="U192" s="12">
        <v>8518</v>
      </c>
      <c r="V192">
        <v>47</v>
      </c>
      <c r="W192">
        <v>51</v>
      </c>
      <c r="X192" s="12">
        <v>3436</v>
      </c>
      <c r="Y192" s="12">
        <v>12137</v>
      </c>
      <c r="Z192" s="12">
        <v>5946</v>
      </c>
      <c r="AA192" s="15">
        <v>1730.4</v>
      </c>
      <c r="AB192" s="12">
        <v>3985</v>
      </c>
      <c r="AC192" s="15">
        <v>1159.9000000000001</v>
      </c>
      <c r="AD192" s="15">
        <v>3532.2</v>
      </c>
      <c r="AE192" t="str">
        <f t="shared" si="6"/>
        <v>X</v>
      </c>
      <c r="AH192" s="2" t="s">
        <v>61</v>
      </c>
    </row>
    <row r="193" spans="2:34" x14ac:dyDescent="0.25">
      <c r="B193" t="s">
        <v>69</v>
      </c>
      <c r="C193" t="str">
        <f t="shared" si="7"/>
        <v>22/05/2016</v>
      </c>
      <c r="D193">
        <f t="shared" si="8"/>
        <v>1</v>
      </c>
      <c r="E193" s="11">
        <v>0.79166666666666663</v>
      </c>
      <c r="F193">
        <v>2</v>
      </c>
      <c r="G193">
        <v>1</v>
      </c>
      <c r="H193">
        <v>35</v>
      </c>
      <c r="I193">
        <v>4</v>
      </c>
      <c r="J193">
        <v>0</v>
      </c>
      <c r="K193">
        <v>96</v>
      </c>
      <c r="L193" s="12">
        <v>0</v>
      </c>
      <c r="M193">
        <v>0</v>
      </c>
      <c r="N193" s="12">
        <v>47323048</v>
      </c>
      <c r="O193" s="12">
        <v>1476</v>
      </c>
      <c r="P193" s="12">
        <v>1036</v>
      </c>
      <c r="Q193" s="12">
        <v>34692</v>
      </c>
      <c r="R193">
        <v>19</v>
      </c>
      <c r="S193">
        <v>1</v>
      </c>
      <c r="T193" s="12">
        <v>15373</v>
      </c>
      <c r="U193" s="12">
        <v>8603</v>
      </c>
      <c r="V193">
        <v>48</v>
      </c>
      <c r="W193">
        <v>53</v>
      </c>
      <c r="X193" s="12">
        <v>2456</v>
      </c>
      <c r="Y193" s="12">
        <v>11008</v>
      </c>
      <c r="Z193" s="12">
        <v>5747</v>
      </c>
      <c r="AA193" s="15">
        <v>2339.8000000000002</v>
      </c>
      <c r="AB193" s="12">
        <v>3320</v>
      </c>
      <c r="AC193" s="15">
        <v>1351.8</v>
      </c>
      <c r="AD193" s="15">
        <v>4481.8999999999996</v>
      </c>
      <c r="AE193" t="str">
        <f t="shared" si="6"/>
        <v>X</v>
      </c>
      <c r="AH193" s="2" t="s">
        <v>62</v>
      </c>
    </row>
    <row r="194" spans="2:34" x14ac:dyDescent="0.25">
      <c r="B194" t="s">
        <v>69</v>
      </c>
      <c r="C194" t="str">
        <f t="shared" si="7"/>
        <v>22/05/2016</v>
      </c>
      <c r="D194">
        <f t="shared" si="8"/>
        <v>1</v>
      </c>
      <c r="E194" s="11">
        <v>0.83333333333333337</v>
      </c>
      <c r="F194">
        <v>3</v>
      </c>
      <c r="G194">
        <v>1</v>
      </c>
      <c r="H194">
        <v>35</v>
      </c>
      <c r="I194">
        <v>4</v>
      </c>
      <c r="J194">
        <v>0</v>
      </c>
      <c r="K194">
        <v>96</v>
      </c>
      <c r="L194" s="12">
        <v>0</v>
      </c>
      <c r="M194">
        <v>0</v>
      </c>
      <c r="N194" s="12">
        <v>47323048</v>
      </c>
      <c r="O194" s="12">
        <v>1516</v>
      </c>
      <c r="P194" s="12">
        <v>1048</v>
      </c>
      <c r="Q194" s="12">
        <v>34790</v>
      </c>
      <c r="R194">
        <v>95</v>
      </c>
      <c r="S194">
        <v>2</v>
      </c>
      <c r="T194" s="12">
        <v>16154</v>
      </c>
      <c r="U194" s="12">
        <v>12420</v>
      </c>
      <c r="V194">
        <v>47</v>
      </c>
      <c r="W194">
        <v>52</v>
      </c>
      <c r="X194" s="12">
        <v>3523</v>
      </c>
      <c r="Y194" s="12">
        <v>14500</v>
      </c>
      <c r="Z194" s="12">
        <v>6545</v>
      </c>
      <c r="AA194" s="15">
        <v>1857.9</v>
      </c>
      <c r="AB194" s="12">
        <v>5620</v>
      </c>
      <c r="AC194" s="15">
        <v>1595.2</v>
      </c>
      <c r="AD194" s="15">
        <v>4115.8999999999996</v>
      </c>
      <c r="AE194" t="str">
        <f t="shared" si="6"/>
        <v>X</v>
      </c>
      <c r="AH194" s="2" t="s">
        <v>63</v>
      </c>
    </row>
    <row r="195" spans="2:34" x14ac:dyDescent="0.25">
      <c r="B195" t="s">
        <v>69</v>
      </c>
      <c r="C195" t="str">
        <f t="shared" si="7"/>
        <v>22/05/2016</v>
      </c>
      <c r="D195">
        <f t="shared" si="8"/>
        <v>1</v>
      </c>
      <c r="E195" s="11">
        <v>0.875</v>
      </c>
      <c r="F195">
        <v>5</v>
      </c>
      <c r="G195">
        <v>3</v>
      </c>
      <c r="H195">
        <v>15</v>
      </c>
      <c r="I195">
        <v>4</v>
      </c>
      <c r="J195">
        <v>0</v>
      </c>
      <c r="K195">
        <v>96</v>
      </c>
      <c r="L195">
        <v>0</v>
      </c>
      <c r="M195">
        <v>0</v>
      </c>
      <c r="N195" s="12">
        <v>47323048</v>
      </c>
      <c r="O195" s="12">
        <v>1548</v>
      </c>
      <c r="P195" s="12">
        <v>1092</v>
      </c>
      <c r="Q195" s="12">
        <v>34990</v>
      </c>
      <c r="R195">
        <v>61</v>
      </c>
      <c r="S195">
        <v>2</v>
      </c>
      <c r="T195" s="12">
        <v>8346</v>
      </c>
      <c r="U195" s="12">
        <v>11704</v>
      </c>
      <c r="V195">
        <v>49</v>
      </c>
      <c r="W195">
        <v>54</v>
      </c>
      <c r="X195" s="12">
        <v>3978</v>
      </c>
      <c r="Y195" s="12">
        <v>11836</v>
      </c>
      <c r="Z195" s="12">
        <v>6246</v>
      </c>
      <c r="AA195" s="15">
        <v>1570.1</v>
      </c>
      <c r="AB195" s="12">
        <v>3613</v>
      </c>
      <c r="AC195">
        <v>908.2</v>
      </c>
      <c r="AD195" s="15">
        <v>2975.4</v>
      </c>
      <c r="AE195" t="str">
        <f t="shared" si="6"/>
        <v>O</v>
      </c>
      <c r="AH195" s="2" t="s">
        <v>64</v>
      </c>
    </row>
    <row r="196" spans="2:34" x14ac:dyDescent="0.25">
      <c r="B196" t="s">
        <v>69</v>
      </c>
      <c r="C196" t="str">
        <f t="shared" si="7"/>
        <v>22/05/2016</v>
      </c>
      <c r="D196">
        <f t="shared" si="8"/>
        <v>1</v>
      </c>
      <c r="E196" s="11">
        <v>0.91666666666666663</v>
      </c>
      <c r="F196">
        <v>5</v>
      </c>
      <c r="G196">
        <v>3</v>
      </c>
      <c r="H196">
        <v>15</v>
      </c>
      <c r="I196">
        <v>4</v>
      </c>
      <c r="J196">
        <v>0</v>
      </c>
      <c r="K196">
        <v>96</v>
      </c>
      <c r="L196" s="12">
        <v>0</v>
      </c>
      <c r="M196">
        <v>0</v>
      </c>
      <c r="N196" s="12">
        <v>47323048</v>
      </c>
      <c r="O196" s="12">
        <v>2236</v>
      </c>
      <c r="P196" s="12">
        <v>1068</v>
      </c>
      <c r="Q196" s="12">
        <v>35008</v>
      </c>
      <c r="R196">
        <v>44</v>
      </c>
      <c r="S196">
        <v>2</v>
      </c>
      <c r="T196" s="12">
        <v>9499</v>
      </c>
      <c r="U196" s="12">
        <v>11793</v>
      </c>
      <c r="V196">
        <v>51</v>
      </c>
      <c r="W196">
        <v>58</v>
      </c>
      <c r="X196" s="12">
        <v>4937</v>
      </c>
      <c r="Y196" s="12">
        <v>12739</v>
      </c>
      <c r="Z196" s="12">
        <v>6234</v>
      </c>
      <c r="AA196" s="15">
        <v>1262.5999999999999</v>
      </c>
      <c r="AB196" s="12">
        <v>3433</v>
      </c>
      <c r="AC196">
        <v>695.3</v>
      </c>
      <c r="AD196" s="15">
        <v>2580.3000000000002</v>
      </c>
      <c r="AE196" t="str">
        <f t="shared" si="6"/>
        <v>O</v>
      </c>
      <c r="AH196" s="2" t="s">
        <v>65</v>
      </c>
    </row>
    <row r="197" spans="2:34" x14ac:dyDescent="0.25">
      <c r="B197" t="s">
        <v>69</v>
      </c>
      <c r="C197" t="str">
        <f t="shared" si="7"/>
        <v>22/05/2016</v>
      </c>
      <c r="D197">
        <f t="shared" si="8"/>
        <v>1</v>
      </c>
      <c r="E197" s="11">
        <v>0.95833333333333337</v>
      </c>
      <c r="F197">
        <v>4</v>
      </c>
      <c r="G197">
        <v>2</v>
      </c>
      <c r="H197">
        <v>15</v>
      </c>
      <c r="I197">
        <v>4</v>
      </c>
      <c r="J197">
        <v>0</v>
      </c>
      <c r="K197">
        <v>96</v>
      </c>
      <c r="L197">
        <v>0</v>
      </c>
      <c r="M197">
        <v>0</v>
      </c>
      <c r="N197" s="12">
        <v>47323048</v>
      </c>
      <c r="O197" s="12">
        <v>1548</v>
      </c>
      <c r="P197" s="12">
        <v>1052</v>
      </c>
      <c r="Q197" s="12">
        <v>35042</v>
      </c>
      <c r="R197">
        <v>37</v>
      </c>
      <c r="S197">
        <v>2</v>
      </c>
      <c r="T197" s="12">
        <v>9944</v>
      </c>
      <c r="U197" s="12">
        <v>12248</v>
      </c>
      <c r="V197">
        <v>51</v>
      </c>
      <c r="W197">
        <v>59</v>
      </c>
      <c r="X197" s="12">
        <v>3388</v>
      </c>
      <c r="Y197" s="12">
        <v>13965</v>
      </c>
      <c r="Z197" s="12">
        <v>6141</v>
      </c>
      <c r="AA197" s="15">
        <v>1812.7</v>
      </c>
      <c r="AB197" s="12">
        <v>2776</v>
      </c>
      <c r="AC197">
        <v>819.4</v>
      </c>
      <c r="AD197" s="15">
        <v>4122</v>
      </c>
      <c r="AE197" t="str">
        <f t="shared" si="6"/>
        <v>X</v>
      </c>
      <c r="AH197" s="2" t="s">
        <v>66</v>
      </c>
    </row>
    <row r="198" spans="2:34" x14ac:dyDescent="0.25">
      <c r="B198" t="s">
        <v>70</v>
      </c>
      <c r="C198" t="str">
        <f t="shared" si="7"/>
        <v>23/05/2016</v>
      </c>
      <c r="D198">
        <f t="shared" si="8"/>
        <v>2</v>
      </c>
      <c r="E198" s="11">
        <v>0</v>
      </c>
      <c r="F198">
        <v>4</v>
      </c>
      <c r="G198">
        <v>1</v>
      </c>
      <c r="H198">
        <v>15</v>
      </c>
      <c r="I198">
        <v>4</v>
      </c>
      <c r="J198">
        <v>0</v>
      </c>
      <c r="K198">
        <v>96</v>
      </c>
      <c r="L198">
        <v>0</v>
      </c>
      <c r="M198">
        <v>0</v>
      </c>
      <c r="N198" s="12">
        <v>47323048</v>
      </c>
      <c r="O198" s="12">
        <v>1536</v>
      </c>
      <c r="P198" s="12">
        <v>1052</v>
      </c>
      <c r="Q198" s="12">
        <v>34976</v>
      </c>
      <c r="R198">
        <v>43</v>
      </c>
      <c r="S198">
        <v>2</v>
      </c>
      <c r="T198" s="12">
        <v>7080</v>
      </c>
      <c r="U198" s="12">
        <v>11729</v>
      </c>
      <c r="V198">
        <v>48</v>
      </c>
      <c r="W198">
        <v>58</v>
      </c>
      <c r="X198" s="12">
        <v>3252</v>
      </c>
      <c r="Y198" s="12">
        <v>190359</v>
      </c>
      <c r="Z198" s="12">
        <v>6711</v>
      </c>
      <c r="AA198" s="15">
        <v>2063.6</v>
      </c>
      <c r="AB198" s="12">
        <v>5498</v>
      </c>
      <c r="AC198" s="15">
        <v>1690.6</v>
      </c>
      <c r="AD198" s="15">
        <v>58536.1</v>
      </c>
      <c r="AE198" t="str">
        <f t="shared" ref="AE198:AE261" si="9">IF(AD198&gt;3000,"X","O")</f>
        <v>X</v>
      </c>
      <c r="AG198" s="14">
        <v>42513</v>
      </c>
      <c r="AH198" s="2" t="s">
        <v>43</v>
      </c>
    </row>
    <row r="199" spans="2:34" x14ac:dyDescent="0.25">
      <c r="B199" t="s">
        <v>70</v>
      </c>
      <c r="C199" t="str">
        <f t="shared" ref="C199:C262" si="10">SUBSTITUTE(B199,".","/")</f>
        <v>23/05/2016</v>
      </c>
      <c r="D199">
        <f t="shared" ref="D199:D262" si="11">WEEKDAY(C199)</f>
        <v>2</v>
      </c>
      <c r="E199" s="11">
        <v>4.1666666666666664E-2</v>
      </c>
      <c r="F199">
        <v>6</v>
      </c>
      <c r="G199">
        <v>2</v>
      </c>
      <c r="H199">
        <v>15</v>
      </c>
      <c r="I199">
        <v>7</v>
      </c>
      <c r="J199">
        <v>1</v>
      </c>
      <c r="K199">
        <v>92</v>
      </c>
      <c r="L199">
        <v>0</v>
      </c>
      <c r="M199">
        <v>0</v>
      </c>
      <c r="N199" s="12">
        <v>47684016</v>
      </c>
      <c r="O199" s="12">
        <v>1328</v>
      </c>
      <c r="P199" s="12">
        <v>1064</v>
      </c>
      <c r="Q199" s="12">
        <v>34858</v>
      </c>
      <c r="R199">
        <v>217</v>
      </c>
      <c r="S199">
        <v>3</v>
      </c>
      <c r="T199" s="12">
        <v>1028</v>
      </c>
      <c r="U199" s="12">
        <v>14497</v>
      </c>
      <c r="V199">
        <v>41</v>
      </c>
      <c r="W199">
        <v>42</v>
      </c>
      <c r="X199" s="12">
        <v>2098</v>
      </c>
      <c r="Y199" s="12">
        <v>24140</v>
      </c>
      <c r="Z199" s="12">
        <v>16935</v>
      </c>
      <c r="AA199" s="15">
        <v>8071.8</v>
      </c>
      <c r="AB199" s="12">
        <v>7927</v>
      </c>
      <c r="AC199" s="15">
        <v>3778.5</v>
      </c>
      <c r="AD199" s="15">
        <v>11506</v>
      </c>
      <c r="AE199" t="str">
        <f t="shared" si="9"/>
        <v>X</v>
      </c>
      <c r="AH199" s="2" t="s">
        <v>44</v>
      </c>
    </row>
    <row r="200" spans="2:34" x14ac:dyDescent="0.25">
      <c r="B200" t="s">
        <v>70</v>
      </c>
      <c r="C200" t="str">
        <f t="shared" si="10"/>
        <v>23/05/2016</v>
      </c>
      <c r="D200">
        <f t="shared" si="11"/>
        <v>2</v>
      </c>
      <c r="E200" s="11">
        <v>8.3333333333333329E-2</v>
      </c>
      <c r="F200">
        <v>8</v>
      </c>
      <c r="G200">
        <v>4</v>
      </c>
      <c r="H200">
        <v>15</v>
      </c>
      <c r="I200">
        <v>7</v>
      </c>
      <c r="J200">
        <v>1</v>
      </c>
      <c r="K200">
        <v>92</v>
      </c>
      <c r="L200">
        <v>0</v>
      </c>
      <c r="M200">
        <v>0</v>
      </c>
      <c r="N200" s="12">
        <v>47684016</v>
      </c>
      <c r="O200" s="12">
        <v>1336</v>
      </c>
      <c r="P200" s="12">
        <v>1052</v>
      </c>
      <c r="Q200" s="12">
        <v>35112</v>
      </c>
      <c r="R200">
        <v>69</v>
      </c>
      <c r="S200">
        <v>3</v>
      </c>
      <c r="T200" s="12">
        <v>968</v>
      </c>
      <c r="U200" s="12">
        <v>12360</v>
      </c>
      <c r="V200">
        <v>43</v>
      </c>
      <c r="W200">
        <v>44</v>
      </c>
      <c r="X200" s="12">
        <v>1742</v>
      </c>
      <c r="Y200" s="12">
        <v>14620</v>
      </c>
      <c r="Z200" s="12">
        <v>6637</v>
      </c>
      <c r="AA200" s="15">
        <v>3810.2</v>
      </c>
      <c r="AB200" s="12">
        <v>5599</v>
      </c>
      <c r="AC200" s="15">
        <v>3213.9</v>
      </c>
      <c r="AD200" s="15">
        <v>8392.9</v>
      </c>
      <c r="AE200" t="str">
        <f t="shared" si="9"/>
        <v>X</v>
      </c>
      <c r="AH200" s="2" t="s">
        <v>45</v>
      </c>
    </row>
    <row r="201" spans="2:34" x14ac:dyDescent="0.25">
      <c r="B201" t="s">
        <v>70</v>
      </c>
      <c r="C201" t="str">
        <f t="shared" si="10"/>
        <v>23/05/2016</v>
      </c>
      <c r="D201">
        <f t="shared" si="11"/>
        <v>2</v>
      </c>
      <c r="E201" s="11">
        <v>0.125</v>
      </c>
      <c r="F201">
        <v>6</v>
      </c>
      <c r="G201">
        <v>3</v>
      </c>
      <c r="H201">
        <v>15</v>
      </c>
      <c r="I201">
        <v>7</v>
      </c>
      <c r="J201">
        <v>1</v>
      </c>
      <c r="K201">
        <v>92</v>
      </c>
      <c r="L201">
        <v>0</v>
      </c>
      <c r="M201">
        <v>0</v>
      </c>
      <c r="N201" s="12">
        <v>47684016</v>
      </c>
      <c r="O201" s="12">
        <v>1320</v>
      </c>
      <c r="P201" s="12">
        <v>1044</v>
      </c>
      <c r="Q201" s="12">
        <v>34614</v>
      </c>
      <c r="R201">
        <v>42</v>
      </c>
      <c r="S201">
        <v>2</v>
      </c>
      <c r="T201" s="12">
        <v>670</v>
      </c>
      <c r="U201" s="12">
        <v>11956</v>
      </c>
      <c r="V201">
        <v>40</v>
      </c>
      <c r="W201">
        <v>41</v>
      </c>
      <c r="X201" s="12">
        <v>1956</v>
      </c>
      <c r="Y201" s="12">
        <v>26646</v>
      </c>
      <c r="Z201" s="12">
        <v>6445</v>
      </c>
      <c r="AA201" s="15">
        <v>3295.2</v>
      </c>
      <c r="AB201" s="12">
        <v>15193</v>
      </c>
      <c r="AC201" s="15">
        <v>7767.5</v>
      </c>
      <c r="AD201" s="15">
        <v>13622.6</v>
      </c>
      <c r="AE201" t="str">
        <f t="shared" si="9"/>
        <v>X</v>
      </c>
      <c r="AH201" s="2" t="s">
        <v>46</v>
      </c>
    </row>
    <row r="202" spans="2:34" x14ac:dyDescent="0.25">
      <c r="B202" t="s">
        <v>70</v>
      </c>
      <c r="C202" t="str">
        <f t="shared" si="10"/>
        <v>23/05/2016</v>
      </c>
      <c r="D202">
        <f t="shared" si="11"/>
        <v>2</v>
      </c>
      <c r="E202" s="11">
        <v>0.16666666666666666</v>
      </c>
      <c r="F202">
        <v>4</v>
      </c>
      <c r="G202">
        <v>2</v>
      </c>
      <c r="H202">
        <v>15</v>
      </c>
      <c r="I202">
        <v>6</v>
      </c>
      <c r="J202">
        <v>0</v>
      </c>
      <c r="K202">
        <v>94</v>
      </c>
      <c r="L202">
        <v>0</v>
      </c>
      <c r="M202">
        <v>0</v>
      </c>
      <c r="N202" s="12">
        <v>50177592</v>
      </c>
      <c r="O202" s="12">
        <v>1316</v>
      </c>
      <c r="P202" s="12">
        <v>1056</v>
      </c>
      <c r="Q202" s="12">
        <v>34218</v>
      </c>
      <c r="R202">
        <v>88</v>
      </c>
      <c r="S202">
        <v>2</v>
      </c>
      <c r="T202" s="12">
        <v>644</v>
      </c>
      <c r="U202" s="12">
        <v>9546</v>
      </c>
      <c r="V202">
        <v>39</v>
      </c>
      <c r="W202">
        <v>40</v>
      </c>
      <c r="X202" s="12">
        <v>1915</v>
      </c>
      <c r="Y202" s="12">
        <v>12205</v>
      </c>
      <c r="Z202" s="12">
        <v>5995</v>
      </c>
      <c r="AA202" s="15">
        <v>3130.7</v>
      </c>
      <c r="AB202" s="12">
        <v>2605</v>
      </c>
      <c r="AC202" s="15">
        <v>1360.3</v>
      </c>
      <c r="AD202" s="15">
        <v>6373.6</v>
      </c>
      <c r="AE202" t="str">
        <f t="shared" si="9"/>
        <v>X</v>
      </c>
      <c r="AH202" s="2" t="s">
        <v>47</v>
      </c>
    </row>
    <row r="203" spans="2:34" x14ac:dyDescent="0.25">
      <c r="B203" t="s">
        <v>70</v>
      </c>
      <c r="C203" t="str">
        <f t="shared" si="10"/>
        <v>23/05/2016</v>
      </c>
      <c r="D203">
        <f t="shared" si="11"/>
        <v>2</v>
      </c>
      <c r="E203" s="11">
        <v>0.20833333333333334</v>
      </c>
      <c r="F203">
        <v>7</v>
      </c>
      <c r="G203">
        <v>4</v>
      </c>
      <c r="H203">
        <v>15</v>
      </c>
      <c r="I203">
        <v>6</v>
      </c>
      <c r="J203">
        <v>0</v>
      </c>
      <c r="K203">
        <v>94</v>
      </c>
      <c r="L203">
        <v>0</v>
      </c>
      <c r="M203">
        <v>0</v>
      </c>
      <c r="N203" s="12">
        <v>50177592</v>
      </c>
      <c r="O203" s="12">
        <v>1316</v>
      </c>
      <c r="P203" s="12">
        <v>1060</v>
      </c>
      <c r="Q203" s="12">
        <v>34250</v>
      </c>
      <c r="R203">
        <v>70</v>
      </c>
      <c r="S203">
        <v>3</v>
      </c>
      <c r="T203" s="12">
        <v>678</v>
      </c>
      <c r="U203" s="12">
        <v>13255</v>
      </c>
      <c r="V203">
        <v>39</v>
      </c>
      <c r="W203">
        <v>40</v>
      </c>
      <c r="X203" s="12">
        <v>1670</v>
      </c>
      <c r="Y203" s="12">
        <v>12943</v>
      </c>
      <c r="Z203" s="12">
        <v>6334</v>
      </c>
      <c r="AA203" s="15">
        <v>3792.7</v>
      </c>
      <c r="AB203" s="12">
        <v>4266</v>
      </c>
      <c r="AC203" s="15">
        <v>2554.8000000000002</v>
      </c>
      <c r="AD203" s="15">
        <v>7750.3</v>
      </c>
      <c r="AE203" t="str">
        <f t="shared" si="9"/>
        <v>X</v>
      </c>
      <c r="AH203" s="2" t="s">
        <v>48</v>
      </c>
    </row>
    <row r="204" spans="2:34" x14ac:dyDescent="0.25">
      <c r="B204" t="s">
        <v>70</v>
      </c>
      <c r="C204" t="str">
        <f t="shared" si="10"/>
        <v>23/05/2016</v>
      </c>
      <c r="D204">
        <f t="shared" si="11"/>
        <v>2</v>
      </c>
      <c r="E204" s="11">
        <v>0.25</v>
      </c>
      <c r="F204">
        <v>6</v>
      </c>
      <c r="G204">
        <v>4</v>
      </c>
      <c r="H204">
        <v>15</v>
      </c>
      <c r="I204">
        <v>7</v>
      </c>
      <c r="J204">
        <v>1</v>
      </c>
      <c r="K204">
        <v>92</v>
      </c>
      <c r="L204">
        <v>0</v>
      </c>
      <c r="M204">
        <v>0</v>
      </c>
      <c r="N204" s="12">
        <v>49673824</v>
      </c>
      <c r="O204" s="12">
        <v>1316</v>
      </c>
      <c r="P204" s="12">
        <v>1064</v>
      </c>
      <c r="Q204" s="12">
        <v>34235</v>
      </c>
      <c r="R204">
        <v>72</v>
      </c>
      <c r="S204">
        <v>2</v>
      </c>
      <c r="T204" s="12">
        <v>644</v>
      </c>
      <c r="U204" s="12">
        <v>9603</v>
      </c>
      <c r="V204">
        <v>39</v>
      </c>
      <c r="W204">
        <v>40</v>
      </c>
      <c r="X204" s="12">
        <v>1651</v>
      </c>
      <c r="Y204" s="12">
        <v>10742</v>
      </c>
      <c r="Z204" s="12">
        <v>5868</v>
      </c>
      <c r="AA204" s="15">
        <v>3554.2</v>
      </c>
      <c r="AB204" s="12">
        <v>2940</v>
      </c>
      <c r="AC204" s="15">
        <v>1780.8</v>
      </c>
      <c r="AD204" s="15">
        <v>6506.6</v>
      </c>
      <c r="AE204" t="str">
        <f t="shared" si="9"/>
        <v>X</v>
      </c>
      <c r="AH204" s="2" t="s">
        <v>49</v>
      </c>
    </row>
    <row r="205" spans="2:34" x14ac:dyDescent="0.25">
      <c r="B205" t="s">
        <v>70</v>
      </c>
      <c r="C205" t="str">
        <f t="shared" si="10"/>
        <v>23/05/2016</v>
      </c>
      <c r="D205">
        <f t="shared" si="11"/>
        <v>2</v>
      </c>
      <c r="E205" s="11">
        <v>0.29166666666666669</v>
      </c>
      <c r="F205">
        <v>4</v>
      </c>
      <c r="G205">
        <v>2</v>
      </c>
      <c r="H205">
        <v>15</v>
      </c>
      <c r="I205">
        <v>6</v>
      </c>
      <c r="J205">
        <v>1</v>
      </c>
      <c r="K205">
        <v>93</v>
      </c>
      <c r="L205">
        <v>0</v>
      </c>
      <c r="M205">
        <v>0</v>
      </c>
      <c r="N205" s="12">
        <v>50952344</v>
      </c>
      <c r="O205" s="12">
        <v>1316</v>
      </c>
      <c r="P205" s="12">
        <v>1072</v>
      </c>
      <c r="Q205" s="12">
        <v>34235</v>
      </c>
      <c r="R205">
        <v>70</v>
      </c>
      <c r="S205">
        <v>2</v>
      </c>
      <c r="T205" s="12">
        <v>644</v>
      </c>
      <c r="U205" s="12">
        <v>9626</v>
      </c>
      <c r="V205">
        <v>39</v>
      </c>
      <c r="W205">
        <v>40</v>
      </c>
      <c r="X205" s="12">
        <v>3526</v>
      </c>
      <c r="Y205" s="12">
        <v>57056</v>
      </c>
      <c r="Z205" s="12">
        <v>8184</v>
      </c>
      <c r="AA205" s="15">
        <v>2321.1</v>
      </c>
      <c r="AB205" s="12">
        <v>44012</v>
      </c>
      <c r="AC205" s="15">
        <v>12482</v>
      </c>
      <c r="AD205" s="15">
        <v>16181.6</v>
      </c>
      <c r="AE205" t="str">
        <f t="shared" si="9"/>
        <v>X</v>
      </c>
      <c r="AH205" s="2" t="s">
        <v>50</v>
      </c>
    </row>
    <row r="206" spans="2:34" x14ac:dyDescent="0.25">
      <c r="B206" t="s">
        <v>70</v>
      </c>
      <c r="C206" t="str">
        <f t="shared" si="10"/>
        <v>23/05/2016</v>
      </c>
      <c r="D206">
        <f t="shared" si="11"/>
        <v>2</v>
      </c>
      <c r="E206" s="11">
        <v>0.33333333333333331</v>
      </c>
      <c r="F206">
        <v>5</v>
      </c>
      <c r="G206">
        <v>4</v>
      </c>
      <c r="H206">
        <v>35</v>
      </c>
      <c r="I206">
        <v>6</v>
      </c>
      <c r="J206">
        <v>0</v>
      </c>
      <c r="K206">
        <v>94</v>
      </c>
      <c r="L206">
        <v>0</v>
      </c>
      <c r="M206">
        <v>0</v>
      </c>
      <c r="N206" s="12">
        <v>50177592</v>
      </c>
      <c r="O206" s="12">
        <v>1524</v>
      </c>
      <c r="P206" s="12">
        <v>1076</v>
      </c>
      <c r="Q206" s="12">
        <v>35316</v>
      </c>
      <c r="R206">
        <v>19</v>
      </c>
      <c r="S206">
        <v>1</v>
      </c>
      <c r="T206" s="12">
        <v>13161</v>
      </c>
      <c r="U206" s="12">
        <v>9131</v>
      </c>
      <c r="V206">
        <v>56</v>
      </c>
      <c r="W206">
        <v>61</v>
      </c>
      <c r="X206" s="12">
        <v>13837</v>
      </c>
      <c r="Y206" s="12">
        <v>21282</v>
      </c>
      <c r="Z206" s="12">
        <v>7329</v>
      </c>
      <c r="AA206">
        <v>529.70000000000005</v>
      </c>
      <c r="AB206" s="12">
        <v>8869</v>
      </c>
      <c r="AC206">
        <v>641</v>
      </c>
      <c r="AD206" s="15">
        <v>1538</v>
      </c>
      <c r="AE206" t="str">
        <f t="shared" si="9"/>
        <v>O</v>
      </c>
      <c r="AH206" s="2" t="s">
        <v>51</v>
      </c>
    </row>
    <row r="207" spans="2:34" x14ac:dyDescent="0.25">
      <c r="B207" t="s">
        <v>70</v>
      </c>
      <c r="C207" t="str">
        <f t="shared" si="10"/>
        <v>23/05/2016</v>
      </c>
      <c r="D207">
        <f t="shared" si="11"/>
        <v>2</v>
      </c>
      <c r="E207" s="11">
        <v>0.375</v>
      </c>
      <c r="F207">
        <v>9</v>
      </c>
      <c r="G207">
        <v>8</v>
      </c>
      <c r="H207">
        <v>35</v>
      </c>
      <c r="I207">
        <v>6</v>
      </c>
      <c r="J207">
        <v>0</v>
      </c>
      <c r="K207">
        <v>94</v>
      </c>
      <c r="L207">
        <v>0</v>
      </c>
      <c r="M207">
        <v>0</v>
      </c>
      <c r="N207" s="12">
        <v>50177592</v>
      </c>
      <c r="O207" s="12">
        <v>6244</v>
      </c>
      <c r="P207" s="12">
        <v>1092</v>
      </c>
      <c r="Q207" s="12">
        <v>47528</v>
      </c>
      <c r="R207">
        <v>19</v>
      </c>
      <c r="S207">
        <v>1</v>
      </c>
      <c r="T207" s="12">
        <v>117338</v>
      </c>
      <c r="U207" s="12">
        <v>36577</v>
      </c>
      <c r="V207">
        <v>242</v>
      </c>
      <c r="W207">
        <v>314</v>
      </c>
      <c r="X207" s="12">
        <v>37976</v>
      </c>
      <c r="Y207" s="12">
        <v>42283</v>
      </c>
      <c r="Z207" s="12">
        <v>10971</v>
      </c>
      <c r="AA207">
        <v>288.89999999999998</v>
      </c>
      <c r="AB207" s="12">
        <v>22705</v>
      </c>
      <c r="AC207">
        <v>597.9</v>
      </c>
      <c r="AD207" s="15">
        <v>1113.4000000000001</v>
      </c>
      <c r="AE207" t="str">
        <f t="shared" si="9"/>
        <v>O</v>
      </c>
      <c r="AH207" s="2" t="s">
        <v>52</v>
      </c>
    </row>
    <row r="208" spans="2:34" x14ac:dyDescent="0.25">
      <c r="B208" t="s">
        <v>70</v>
      </c>
      <c r="C208" t="str">
        <f t="shared" si="10"/>
        <v>23/05/2016</v>
      </c>
      <c r="D208">
        <f t="shared" si="11"/>
        <v>2</v>
      </c>
      <c r="E208" s="11">
        <v>0.41666666666666669</v>
      </c>
      <c r="F208">
        <v>12</v>
      </c>
      <c r="G208">
        <v>9</v>
      </c>
      <c r="H208">
        <v>35</v>
      </c>
      <c r="I208">
        <v>14</v>
      </c>
      <c r="J208">
        <v>1</v>
      </c>
      <c r="K208">
        <v>85</v>
      </c>
      <c r="L208">
        <v>0</v>
      </c>
      <c r="M208">
        <v>0</v>
      </c>
      <c r="N208" s="12">
        <v>49636320</v>
      </c>
      <c r="O208" s="12">
        <v>9612</v>
      </c>
      <c r="P208" s="12">
        <v>1500</v>
      </c>
      <c r="Q208" s="12">
        <v>60015</v>
      </c>
      <c r="R208">
        <v>32</v>
      </c>
      <c r="S208">
        <v>2</v>
      </c>
      <c r="T208" s="12">
        <v>267332</v>
      </c>
      <c r="U208" s="12">
        <v>69241</v>
      </c>
      <c r="V208">
        <v>419</v>
      </c>
      <c r="W208">
        <v>597</v>
      </c>
      <c r="X208" s="12">
        <v>47180</v>
      </c>
      <c r="Y208" s="12">
        <v>67935</v>
      </c>
      <c r="Z208" s="12">
        <v>16236</v>
      </c>
      <c r="AA208">
        <v>344.1</v>
      </c>
      <c r="AB208" s="12">
        <v>40693</v>
      </c>
      <c r="AC208">
        <v>862.5</v>
      </c>
      <c r="AD208" s="15">
        <v>1439.9</v>
      </c>
      <c r="AE208" t="str">
        <f t="shared" si="9"/>
        <v>O</v>
      </c>
      <c r="AH208" s="2" t="s">
        <v>53</v>
      </c>
    </row>
    <row r="209" spans="2:34" x14ac:dyDescent="0.25">
      <c r="B209" t="s">
        <v>70</v>
      </c>
      <c r="C209" t="str">
        <f t="shared" si="10"/>
        <v>23/05/2016</v>
      </c>
      <c r="D209">
        <f t="shared" si="11"/>
        <v>2</v>
      </c>
      <c r="E209" s="11">
        <v>0.45833333333333331</v>
      </c>
      <c r="F209">
        <v>18</v>
      </c>
      <c r="G209">
        <v>15</v>
      </c>
      <c r="H209">
        <v>32</v>
      </c>
      <c r="I209">
        <v>14</v>
      </c>
      <c r="J209">
        <v>1</v>
      </c>
      <c r="K209">
        <v>85</v>
      </c>
      <c r="L209">
        <v>0</v>
      </c>
      <c r="M209">
        <v>0</v>
      </c>
      <c r="N209" s="12">
        <v>49636320</v>
      </c>
      <c r="O209" s="12">
        <v>12860</v>
      </c>
      <c r="P209" s="12">
        <v>2256</v>
      </c>
      <c r="Q209" s="12">
        <v>66052</v>
      </c>
      <c r="R209">
        <v>51</v>
      </c>
      <c r="S209">
        <v>3</v>
      </c>
      <c r="T209" s="12">
        <v>436285</v>
      </c>
      <c r="U209" s="12">
        <v>88223</v>
      </c>
      <c r="V209">
        <v>468</v>
      </c>
      <c r="W209">
        <v>720</v>
      </c>
      <c r="X209" s="12">
        <v>48873</v>
      </c>
      <c r="Y209" s="12">
        <v>57866</v>
      </c>
      <c r="Z209" s="12">
        <v>16039</v>
      </c>
      <c r="AA209">
        <v>328.2</v>
      </c>
      <c r="AB209" s="12">
        <v>33962</v>
      </c>
      <c r="AC209">
        <v>694.9</v>
      </c>
      <c r="AD209" s="15">
        <v>1184</v>
      </c>
      <c r="AE209" t="str">
        <f t="shared" si="9"/>
        <v>O</v>
      </c>
      <c r="AH209" s="2" t="s">
        <v>54</v>
      </c>
    </row>
    <row r="210" spans="2:34" x14ac:dyDescent="0.25">
      <c r="B210" t="s">
        <v>70</v>
      </c>
      <c r="C210" t="str">
        <f t="shared" si="10"/>
        <v>23/05/2016</v>
      </c>
      <c r="D210">
        <f t="shared" si="11"/>
        <v>2</v>
      </c>
      <c r="E210" s="11">
        <v>0.5</v>
      </c>
      <c r="F210">
        <v>15</v>
      </c>
      <c r="G210">
        <v>13</v>
      </c>
      <c r="H210">
        <v>33</v>
      </c>
      <c r="I210">
        <v>14</v>
      </c>
      <c r="J210">
        <v>1</v>
      </c>
      <c r="K210">
        <v>85</v>
      </c>
      <c r="L210">
        <v>0</v>
      </c>
      <c r="M210">
        <v>0</v>
      </c>
      <c r="N210" s="12">
        <v>49636320</v>
      </c>
      <c r="O210" s="12">
        <v>15428</v>
      </c>
      <c r="P210" s="12">
        <v>2176</v>
      </c>
      <c r="Q210" s="12">
        <v>70435</v>
      </c>
      <c r="R210">
        <v>26</v>
      </c>
      <c r="S210">
        <v>2</v>
      </c>
      <c r="T210" s="12">
        <v>520568</v>
      </c>
      <c r="U210" s="12">
        <v>98916</v>
      </c>
      <c r="V210">
        <v>543</v>
      </c>
      <c r="W210">
        <v>834</v>
      </c>
      <c r="X210" s="12">
        <v>36036</v>
      </c>
      <c r="Y210" s="12">
        <v>38669</v>
      </c>
      <c r="Z210" s="12">
        <v>16379</v>
      </c>
      <c r="AA210">
        <v>454.5</v>
      </c>
      <c r="AB210" s="12">
        <v>14860</v>
      </c>
      <c r="AC210">
        <v>412.4</v>
      </c>
      <c r="AD210" s="15">
        <v>1073.0999999999999</v>
      </c>
      <c r="AE210" t="str">
        <f t="shared" si="9"/>
        <v>O</v>
      </c>
      <c r="AH210" s="2" t="s">
        <v>55</v>
      </c>
    </row>
    <row r="211" spans="2:34" x14ac:dyDescent="0.25">
      <c r="B211" t="s">
        <v>70</v>
      </c>
      <c r="C211" t="str">
        <f t="shared" si="10"/>
        <v>23/05/2016</v>
      </c>
      <c r="D211">
        <f t="shared" si="11"/>
        <v>2</v>
      </c>
      <c r="E211" s="11">
        <v>0.54166666666666663</v>
      </c>
      <c r="F211">
        <v>6</v>
      </c>
      <c r="G211">
        <v>5</v>
      </c>
      <c r="H211">
        <v>35</v>
      </c>
      <c r="I211">
        <v>14</v>
      </c>
      <c r="J211">
        <v>1</v>
      </c>
      <c r="K211">
        <v>85</v>
      </c>
      <c r="L211">
        <v>0</v>
      </c>
      <c r="M211">
        <v>0</v>
      </c>
      <c r="N211" s="12">
        <v>49636320</v>
      </c>
      <c r="O211" s="12">
        <v>18972</v>
      </c>
      <c r="P211" s="12">
        <v>1172</v>
      </c>
      <c r="Q211" s="12">
        <v>70761</v>
      </c>
      <c r="R211">
        <v>19</v>
      </c>
      <c r="S211">
        <v>1</v>
      </c>
      <c r="T211" s="12">
        <v>532115</v>
      </c>
      <c r="U211" s="12">
        <v>99371</v>
      </c>
      <c r="V211">
        <v>528</v>
      </c>
      <c r="W211">
        <v>836</v>
      </c>
      <c r="X211" s="12">
        <v>22762</v>
      </c>
      <c r="Y211" s="12">
        <v>26454</v>
      </c>
      <c r="Z211" s="12">
        <v>9897</v>
      </c>
      <c r="AA211">
        <v>434.8</v>
      </c>
      <c r="AB211" s="12">
        <v>11792</v>
      </c>
      <c r="AC211">
        <v>518.1</v>
      </c>
      <c r="AD211" s="15">
        <v>1162.2</v>
      </c>
      <c r="AE211" t="str">
        <f t="shared" si="9"/>
        <v>O</v>
      </c>
      <c r="AH211" s="2" t="s">
        <v>56</v>
      </c>
    </row>
    <row r="212" spans="2:34" x14ac:dyDescent="0.25">
      <c r="B212" t="s">
        <v>70</v>
      </c>
      <c r="C212" t="str">
        <f t="shared" si="10"/>
        <v>23/05/2016</v>
      </c>
      <c r="D212">
        <f t="shared" si="11"/>
        <v>2</v>
      </c>
      <c r="E212" s="11">
        <v>0.58333333333333337</v>
      </c>
      <c r="F212">
        <v>4</v>
      </c>
      <c r="G212">
        <v>3</v>
      </c>
      <c r="H212">
        <v>35</v>
      </c>
      <c r="I212">
        <v>17</v>
      </c>
      <c r="J212">
        <v>2</v>
      </c>
      <c r="K212">
        <v>81</v>
      </c>
      <c r="L212">
        <v>0</v>
      </c>
      <c r="M212">
        <v>0</v>
      </c>
      <c r="N212" s="12">
        <v>49065136</v>
      </c>
      <c r="O212" s="12">
        <v>14124</v>
      </c>
      <c r="P212" s="12">
        <v>1060</v>
      </c>
      <c r="Q212" s="12">
        <v>64991</v>
      </c>
      <c r="R212">
        <v>19</v>
      </c>
      <c r="S212">
        <v>1</v>
      </c>
      <c r="T212" s="12">
        <v>468433</v>
      </c>
      <c r="U212" s="12">
        <v>85517</v>
      </c>
      <c r="V212">
        <v>431</v>
      </c>
      <c r="W212">
        <v>706</v>
      </c>
      <c r="X212" s="12">
        <v>20010</v>
      </c>
      <c r="Y212" s="12">
        <v>23163</v>
      </c>
      <c r="Z212" s="12">
        <v>8547</v>
      </c>
      <c r="AA212">
        <v>427.1</v>
      </c>
      <c r="AB212" s="12">
        <v>10943</v>
      </c>
      <c r="AC212">
        <v>546.9</v>
      </c>
      <c r="AD212" s="15">
        <v>1157.5</v>
      </c>
      <c r="AE212" t="str">
        <f t="shared" si="9"/>
        <v>O</v>
      </c>
      <c r="AH212" s="2" t="s">
        <v>57</v>
      </c>
    </row>
    <row r="213" spans="2:34" x14ac:dyDescent="0.25">
      <c r="B213" t="s">
        <v>70</v>
      </c>
      <c r="C213" t="str">
        <f t="shared" si="10"/>
        <v>23/05/2016</v>
      </c>
      <c r="D213">
        <f t="shared" si="11"/>
        <v>2</v>
      </c>
      <c r="E213" s="11">
        <v>0.625</v>
      </c>
      <c r="F213">
        <v>7</v>
      </c>
      <c r="G213">
        <v>6</v>
      </c>
      <c r="H213">
        <v>35</v>
      </c>
      <c r="I213">
        <v>17</v>
      </c>
      <c r="J213">
        <v>2</v>
      </c>
      <c r="K213">
        <v>81</v>
      </c>
      <c r="L213">
        <v>0</v>
      </c>
      <c r="M213">
        <v>0</v>
      </c>
      <c r="N213" s="12">
        <v>49065136</v>
      </c>
      <c r="O213" s="12">
        <v>13248</v>
      </c>
      <c r="P213" s="12">
        <v>1216</v>
      </c>
      <c r="Q213" s="12">
        <v>63558</v>
      </c>
      <c r="R213">
        <v>19</v>
      </c>
      <c r="S213">
        <v>1</v>
      </c>
      <c r="T213" s="12">
        <v>452104</v>
      </c>
      <c r="U213" s="12">
        <v>80921</v>
      </c>
      <c r="V213">
        <v>414</v>
      </c>
      <c r="W213">
        <v>671</v>
      </c>
      <c r="X213" s="12">
        <v>43761</v>
      </c>
      <c r="Y213" s="12">
        <v>54593</v>
      </c>
      <c r="Z213" s="12">
        <v>15409</v>
      </c>
      <c r="AA213">
        <v>352.1</v>
      </c>
      <c r="AB213" s="12">
        <v>18691</v>
      </c>
      <c r="AC213">
        <v>427.1</v>
      </c>
      <c r="AD213" s="15">
        <v>1247.5</v>
      </c>
      <c r="AE213" t="str">
        <f t="shared" si="9"/>
        <v>O</v>
      </c>
      <c r="AH213" s="2" t="s">
        <v>58</v>
      </c>
    </row>
    <row r="214" spans="2:34" x14ac:dyDescent="0.25">
      <c r="B214" t="s">
        <v>70</v>
      </c>
      <c r="C214" t="str">
        <f t="shared" si="10"/>
        <v>23/05/2016</v>
      </c>
      <c r="D214">
        <f t="shared" si="11"/>
        <v>2</v>
      </c>
      <c r="E214" s="11">
        <v>0.66666666666666663</v>
      </c>
      <c r="F214">
        <v>9</v>
      </c>
      <c r="G214">
        <v>7</v>
      </c>
      <c r="H214">
        <v>35</v>
      </c>
      <c r="I214">
        <v>17</v>
      </c>
      <c r="J214">
        <v>2</v>
      </c>
      <c r="K214">
        <v>81</v>
      </c>
      <c r="L214">
        <v>0</v>
      </c>
      <c r="M214">
        <v>0</v>
      </c>
      <c r="N214" s="12">
        <v>49065136</v>
      </c>
      <c r="O214" s="12">
        <v>17976</v>
      </c>
      <c r="P214" s="12">
        <v>2100</v>
      </c>
      <c r="Q214" s="12">
        <v>67718</v>
      </c>
      <c r="R214">
        <v>26</v>
      </c>
      <c r="S214">
        <v>2</v>
      </c>
      <c r="T214" s="12">
        <v>625319</v>
      </c>
      <c r="U214" s="12">
        <v>93846</v>
      </c>
      <c r="V214">
        <v>473</v>
      </c>
      <c r="W214">
        <v>772</v>
      </c>
      <c r="X214" s="12">
        <v>43472</v>
      </c>
      <c r="Y214" s="12">
        <v>43622</v>
      </c>
      <c r="Z214" s="12">
        <v>12420</v>
      </c>
      <c r="AA214">
        <v>285.7</v>
      </c>
      <c r="AB214" s="12">
        <v>24253</v>
      </c>
      <c r="AC214">
        <v>557.9</v>
      </c>
      <c r="AD214" s="15">
        <v>1003.4</v>
      </c>
      <c r="AE214" t="str">
        <f t="shared" si="9"/>
        <v>O</v>
      </c>
      <c r="AH214" s="2" t="s">
        <v>59</v>
      </c>
    </row>
    <row r="215" spans="2:34" x14ac:dyDescent="0.25">
      <c r="B215" t="s">
        <v>70</v>
      </c>
      <c r="C215" t="str">
        <f t="shared" si="10"/>
        <v>23/05/2016</v>
      </c>
      <c r="D215">
        <f t="shared" si="11"/>
        <v>2</v>
      </c>
      <c r="E215" s="11">
        <v>0.70833333333333337</v>
      </c>
      <c r="F215">
        <v>11</v>
      </c>
      <c r="G215">
        <v>9</v>
      </c>
      <c r="H215">
        <v>35</v>
      </c>
      <c r="I215">
        <v>10</v>
      </c>
      <c r="J215">
        <v>1</v>
      </c>
      <c r="K215">
        <v>89</v>
      </c>
      <c r="L215">
        <v>0</v>
      </c>
      <c r="M215">
        <v>24</v>
      </c>
      <c r="N215" s="12">
        <v>44660768</v>
      </c>
      <c r="O215" s="12">
        <v>24368</v>
      </c>
      <c r="P215" s="12">
        <v>4740</v>
      </c>
      <c r="Q215" s="12">
        <v>69587</v>
      </c>
      <c r="R215" s="12">
        <v>1259</v>
      </c>
      <c r="S215">
        <v>3</v>
      </c>
      <c r="T215" s="12">
        <v>631817</v>
      </c>
      <c r="U215" s="12">
        <v>101908</v>
      </c>
      <c r="V215">
        <v>503</v>
      </c>
      <c r="W215">
        <v>816</v>
      </c>
      <c r="X215" s="12">
        <v>29393</v>
      </c>
      <c r="Y215" s="12">
        <v>31210</v>
      </c>
      <c r="Z215" s="12">
        <v>11519</v>
      </c>
      <c r="AA215">
        <v>391.9</v>
      </c>
      <c r="AB215" s="12">
        <v>14368</v>
      </c>
      <c r="AC215">
        <v>488.8</v>
      </c>
      <c r="AD215" s="15">
        <v>1061.8</v>
      </c>
      <c r="AE215" t="str">
        <f t="shared" si="9"/>
        <v>O</v>
      </c>
      <c r="AH215" s="2" t="s">
        <v>60</v>
      </c>
    </row>
    <row r="216" spans="2:34" x14ac:dyDescent="0.25">
      <c r="B216" t="s">
        <v>70</v>
      </c>
      <c r="C216" t="str">
        <f t="shared" si="10"/>
        <v>23/05/2016</v>
      </c>
      <c r="D216">
        <f t="shared" si="11"/>
        <v>2</v>
      </c>
      <c r="E216" s="11">
        <v>0.75</v>
      </c>
      <c r="F216">
        <v>7</v>
      </c>
      <c r="G216">
        <v>6</v>
      </c>
      <c r="H216">
        <v>35</v>
      </c>
      <c r="I216">
        <v>10</v>
      </c>
      <c r="J216">
        <v>1</v>
      </c>
      <c r="K216">
        <v>89</v>
      </c>
      <c r="L216">
        <v>0</v>
      </c>
      <c r="M216">
        <v>24</v>
      </c>
      <c r="N216" s="12">
        <v>44660768</v>
      </c>
      <c r="O216" s="12">
        <v>6976</v>
      </c>
      <c r="P216" s="12">
        <v>1076</v>
      </c>
      <c r="Q216" s="12">
        <v>48840</v>
      </c>
      <c r="R216">
        <v>19</v>
      </c>
      <c r="S216">
        <v>1</v>
      </c>
      <c r="T216" s="12">
        <v>288205</v>
      </c>
      <c r="U216" s="12">
        <v>44908</v>
      </c>
      <c r="V216">
        <v>243</v>
      </c>
      <c r="W216">
        <v>366</v>
      </c>
      <c r="X216" s="12">
        <v>9888</v>
      </c>
      <c r="Y216" s="12">
        <v>18686</v>
      </c>
      <c r="Z216" s="12">
        <v>6629</v>
      </c>
      <c r="AA216">
        <v>670.4</v>
      </c>
      <c r="AB216" s="12">
        <v>7545</v>
      </c>
      <c r="AC216">
        <v>763</v>
      </c>
      <c r="AD216" s="15">
        <v>1889.7</v>
      </c>
      <c r="AE216" t="str">
        <f t="shared" si="9"/>
        <v>O</v>
      </c>
      <c r="AH216" s="2" t="s">
        <v>61</v>
      </c>
    </row>
    <row r="217" spans="2:34" x14ac:dyDescent="0.25">
      <c r="B217" t="s">
        <v>70</v>
      </c>
      <c r="C217" t="str">
        <f t="shared" si="10"/>
        <v>23/05/2016</v>
      </c>
      <c r="D217">
        <f t="shared" si="11"/>
        <v>2</v>
      </c>
      <c r="E217" s="11">
        <v>0.79166666666666663</v>
      </c>
      <c r="F217">
        <v>3</v>
      </c>
      <c r="G217">
        <v>2</v>
      </c>
      <c r="H217">
        <v>35</v>
      </c>
      <c r="I217">
        <v>12</v>
      </c>
      <c r="J217">
        <v>1</v>
      </c>
      <c r="K217">
        <v>87</v>
      </c>
      <c r="L217">
        <v>0</v>
      </c>
      <c r="M217">
        <v>16</v>
      </c>
      <c r="N217" s="12">
        <v>45798760</v>
      </c>
      <c r="O217" s="12">
        <v>2980</v>
      </c>
      <c r="P217" s="12">
        <v>1048</v>
      </c>
      <c r="Q217" s="12">
        <v>39720</v>
      </c>
      <c r="R217">
        <v>19</v>
      </c>
      <c r="S217">
        <v>1</v>
      </c>
      <c r="T217" s="12">
        <v>97181</v>
      </c>
      <c r="U217" s="12">
        <v>21451</v>
      </c>
      <c r="V217">
        <v>116</v>
      </c>
      <c r="W217">
        <v>161</v>
      </c>
      <c r="X217" s="12">
        <v>4058</v>
      </c>
      <c r="Y217" s="12">
        <v>11189</v>
      </c>
      <c r="Z217" s="12">
        <v>6061</v>
      </c>
      <c r="AA217" s="15">
        <v>1493.5</v>
      </c>
      <c r="AB217" s="12">
        <v>2669</v>
      </c>
      <c r="AC217">
        <v>657.8</v>
      </c>
      <c r="AD217" s="15">
        <v>2757.2</v>
      </c>
      <c r="AE217" t="str">
        <f t="shared" si="9"/>
        <v>O</v>
      </c>
      <c r="AH217" s="2" t="s">
        <v>62</v>
      </c>
    </row>
    <row r="218" spans="2:34" x14ac:dyDescent="0.25">
      <c r="B218" t="s">
        <v>70</v>
      </c>
      <c r="C218" t="str">
        <f t="shared" si="10"/>
        <v>23/05/2016</v>
      </c>
      <c r="D218">
        <f t="shared" si="11"/>
        <v>2</v>
      </c>
      <c r="E218" s="11">
        <v>0.83333333333333337</v>
      </c>
      <c r="F218">
        <v>4</v>
      </c>
      <c r="G218">
        <v>2</v>
      </c>
      <c r="H218">
        <v>35</v>
      </c>
      <c r="I218">
        <v>12</v>
      </c>
      <c r="J218">
        <v>1</v>
      </c>
      <c r="K218">
        <v>87</v>
      </c>
      <c r="L218">
        <v>0</v>
      </c>
      <c r="M218">
        <v>16</v>
      </c>
      <c r="N218" s="12">
        <v>45798760</v>
      </c>
      <c r="O218" s="12">
        <v>2084</v>
      </c>
      <c r="P218" s="12">
        <v>1056</v>
      </c>
      <c r="Q218" s="12">
        <v>37059</v>
      </c>
      <c r="R218">
        <v>19</v>
      </c>
      <c r="S218">
        <v>1</v>
      </c>
      <c r="T218" s="12">
        <v>47236</v>
      </c>
      <c r="U218" s="12">
        <v>18228</v>
      </c>
      <c r="V218">
        <v>72</v>
      </c>
      <c r="W218">
        <v>105</v>
      </c>
      <c r="X218" s="12">
        <v>3433</v>
      </c>
      <c r="Y218" s="12">
        <v>19717</v>
      </c>
      <c r="Z218" s="12">
        <v>6506</v>
      </c>
      <c r="AA218" s="15">
        <v>1895</v>
      </c>
      <c r="AB218" s="12">
        <v>9171</v>
      </c>
      <c r="AC218" s="15">
        <v>2671.4</v>
      </c>
      <c r="AD218" s="15">
        <v>5743.5</v>
      </c>
      <c r="AE218" t="str">
        <f t="shared" si="9"/>
        <v>X</v>
      </c>
      <c r="AH218" s="2" t="s">
        <v>63</v>
      </c>
    </row>
    <row r="219" spans="2:34" x14ac:dyDescent="0.25">
      <c r="B219" t="s">
        <v>70</v>
      </c>
      <c r="C219" t="str">
        <f t="shared" si="10"/>
        <v>23/05/2016</v>
      </c>
      <c r="D219">
        <f t="shared" si="11"/>
        <v>2</v>
      </c>
      <c r="E219" s="11">
        <v>0.875</v>
      </c>
      <c r="F219">
        <v>3</v>
      </c>
      <c r="G219">
        <v>1</v>
      </c>
      <c r="H219">
        <v>15</v>
      </c>
      <c r="I219">
        <v>12</v>
      </c>
      <c r="J219">
        <v>1</v>
      </c>
      <c r="K219">
        <v>87</v>
      </c>
      <c r="L219">
        <v>0</v>
      </c>
      <c r="M219">
        <v>16</v>
      </c>
      <c r="N219" s="12">
        <v>45798760</v>
      </c>
      <c r="O219" s="12">
        <v>1856</v>
      </c>
      <c r="P219" s="12">
        <v>1064</v>
      </c>
      <c r="Q219" s="12">
        <v>36507</v>
      </c>
      <c r="R219">
        <v>61</v>
      </c>
      <c r="S219">
        <v>2</v>
      </c>
      <c r="T219" s="12">
        <v>32966</v>
      </c>
      <c r="U219" s="12">
        <v>15288</v>
      </c>
      <c r="V219">
        <v>63</v>
      </c>
      <c r="W219">
        <v>94</v>
      </c>
      <c r="X219" s="12">
        <v>3448</v>
      </c>
      <c r="Y219" s="12">
        <v>12068</v>
      </c>
      <c r="Z219" s="12">
        <v>6109</v>
      </c>
      <c r="AA219" s="15">
        <v>1771.6</v>
      </c>
      <c r="AB219" s="12">
        <v>3507</v>
      </c>
      <c r="AC219" s="15">
        <v>1017.1</v>
      </c>
      <c r="AD219" s="15">
        <v>3500</v>
      </c>
      <c r="AE219" t="str">
        <f t="shared" si="9"/>
        <v>X</v>
      </c>
      <c r="AH219" s="2" t="s">
        <v>64</v>
      </c>
    </row>
    <row r="220" spans="2:34" x14ac:dyDescent="0.25">
      <c r="B220" t="s">
        <v>70</v>
      </c>
      <c r="C220" t="str">
        <f t="shared" si="10"/>
        <v>23/05/2016</v>
      </c>
      <c r="D220">
        <f t="shared" si="11"/>
        <v>2</v>
      </c>
      <c r="E220" s="11">
        <v>0.91666666666666663</v>
      </c>
      <c r="F220">
        <v>7</v>
      </c>
      <c r="G220">
        <v>4</v>
      </c>
      <c r="H220">
        <v>15</v>
      </c>
      <c r="I220">
        <v>13</v>
      </c>
      <c r="J220">
        <v>1</v>
      </c>
      <c r="K220">
        <v>86</v>
      </c>
      <c r="L220">
        <v>0</v>
      </c>
      <c r="M220">
        <v>0</v>
      </c>
      <c r="N220" s="12">
        <v>47606896</v>
      </c>
      <c r="O220" s="12">
        <v>1944</v>
      </c>
      <c r="P220" s="12">
        <v>1072</v>
      </c>
      <c r="Q220" s="12">
        <v>37276</v>
      </c>
      <c r="R220">
        <v>50</v>
      </c>
      <c r="S220">
        <v>3</v>
      </c>
      <c r="T220" s="12">
        <v>41134</v>
      </c>
      <c r="U220" s="12">
        <v>15898</v>
      </c>
      <c r="V220">
        <v>65</v>
      </c>
      <c r="W220">
        <v>99</v>
      </c>
      <c r="X220" s="12">
        <v>4689</v>
      </c>
      <c r="Y220" s="12">
        <v>15046</v>
      </c>
      <c r="Z220" s="12">
        <v>7457</v>
      </c>
      <c r="AA220" s="15">
        <v>1590.3</v>
      </c>
      <c r="AB220" s="12">
        <v>4556</v>
      </c>
      <c r="AC220">
        <v>971.5</v>
      </c>
      <c r="AD220" s="15">
        <v>3208.9</v>
      </c>
      <c r="AE220" t="str">
        <f t="shared" si="9"/>
        <v>X</v>
      </c>
      <c r="AH220" s="2" t="s">
        <v>65</v>
      </c>
    </row>
    <row r="221" spans="2:34" x14ac:dyDescent="0.25">
      <c r="B221" t="s">
        <v>70</v>
      </c>
      <c r="C221" t="str">
        <f t="shared" si="10"/>
        <v>23/05/2016</v>
      </c>
      <c r="D221">
        <f t="shared" si="11"/>
        <v>2</v>
      </c>
      <c r="E221" s="11">
        <v>0.95833333333333337</v>
      </c>
      <c r="F221">
        <v>6</v>
      </c>
      <c r="G221">
        <v>3</v>
      </c>
      <c r="H221">
        <v>15</v>
      </c>
      <c r="I221">
        <v>13</v>
      </c>
      <c r="J221">
        <v>1</v>
      </c>
      <c r="K221">
        <v>86</v>
      </c>
      <c r="L221">
        <v>0</v>
      </c>
      <c r="M221">
        <v>0</v>
      </c>
      <c r="N221" s="12">
        <v>47606896</v>
      </c>
      <c r="O221" s="12">
        <v>1912</v>
      </c>
      <c r="P221" s="12">
        <v>1060</v>
      </c>
      <c r="Q221" s="12">
        <v>36882</v>
      </c>
      <c r="R221">
        <v>45</v>
      </c>
      <c r="S221">
        <v>3</v>
      </c>
      <c r="T221" s="12">
        <v>39797</v>
      </c>
      <c r="U221" s="12">
        <v>17160</v>
      </c>
      <c r="V221">
        <v>62</v>
      </c>
      <c r="W221">
        <v>92</v>
      </c>
      <c r="X221" s="12">
        <v>11274</v>
      </c>
      <c r="Y221" s="12">
        <v>17704</v>
      </c>
      <c r="Z221" s="12">
        <v>7591</v>
      </c>
      <c r="AA221">
        <v>673.3</v>
      </c>
      <c r="AB221" s="12">
        <v>4652</v>
      </c>
      <c r="AC221">
        <v>412.6</v>
      </c>
      <c r="AD221" s="15">
        <v>1570.3</v>
      </c>
      <c r="AE221" t="str">
        <f t="shared" si="9"/>
        <v>O</v>
      </c>
      <c r="AH221" s="2" t="s">
        <v>66</v>
      </c>
    </row>
    <row r="222" spans="2:34" x14ac:dyDescent="0.25">
      <c r="B222" t="s">
        <v>71</v>
      </c>
      <c r="C222" t="str">
        <f t="shared" si="10"/>
        <v>24/05/2016</v>
      </c>
      <c r="D222">
        <f t="shared" si="11"/>
        <v>3</v>
      </c>
      <c r="E222" s="11">
        <v>0</v>
      </c>
      <c r="F222">
        <v>7</v>
      </c>
      <c r="G222">
        <v>2</v>
      </c>
      <c r="H222">
        <v>15</v>
      </c>
      <c r="I222">
        <v>13</v>
      </c>
      <c r="J222">
        <v>1</v>
      </c>
      <c r="K222">
        <v>86</v>
      </c>
      <c r="L222">
        <v>0</v>
      </c>
      <c r="M222">
        <v>0</v>
      </c>
      <c r="N222" s="12">
        <v>47606896</v>
      </c>
      <c r="O222" s="12">
        <v>1872</v>
      </c>
      <c r="P222" s="12">
        <v>1060</v>
      </c>
      <c r="Q222" s="12">
        <v>36643</v>
      </c>
      <c r="R222">
        <v>69</v>
      </c>
      <c r="S222">
        <v>4</v>
      </c>
      <c r="T222" s="12">
        <v>45994</v>
      </c>
      <c r="U222" s="12">
        <v>18944</v>
      </c>
      <c r="V222">
        <v>58</v>
      </c>
      <c r="W222">
        <v>85</v>
      </c>
      <c r="X222" s="12">
        <v>10595</v>
      </c>
      <c r="Y222" s="12">
        <v>189722</v>
      </c>
      <c r="Z222" s="12">
        <v>8324</v>
      </c>
      <c r="AA222">
        <v>785.7</v>
      </c>
      <c r="AB222" s="12">
        <v>4862</v>
      </c>
      <c r="AC222">
        <v>458.9</v>
      </c>
      <c r="AD222" s="15">
        <v>17906.8</v>
      </c>
      <c r="AE222" t="str">
        <f t="shared" si="9"/>
        <v>X</v>
      </c>
      <c r="AG222" s="14">
        <v>42514</v>
      </c>
      <c r="AH222" s="2" t="s">
        <v>43</v>
      </c>
    </row>
    <row r="223" spans="2:34" x14ac:dyDescent="0.25">
      <c r="B223" t="s">
        <v>71</v>
      </c>
      <c r="C223" t="str">
        <f t="shared" si="10"/>
        <v>24/05/2016</v>
      </c>
      <c r="D223">
        <f t="shared" si="11"/>
        <v>3</v>
      </c>
      <c r="E223" s="11">
        <v>4.1666666666666664E-2</v>
      </c>
      <c r="F223">
        <v>9</v>
      </c>
      <c r="G223">
        <v>3</v>
      </c>
      <c r="H223">
        <v>15</v>
      </c>
      <c r="I223">
        <v>15</v>
      </c>
      <c r="J223">
        <v>1</v>
      </c>
      <c r="K223">
        <v>84</v>
      </c>
      <c r="L223">
        <v>0</v>
      </c>
      <c r="M223">
        <v>0</v>
      </c>
      <c r="N223" s="12">
        <v>44153760</v>
      </c>
      <c r="O223" s="12">
        <v>1696</v>
      </c>
      <c r="P223" s="12">
        <v>1060</v>
      </c>
      <c r="Q223" s="12">
        <v>36560</v>
      </c>
      <c r="R223">
        <v>171</v>
      </c>
      <c r="S223">
        <v>5</v>
      </c>
      <c r="T223" s="12">
        <v>27672</v>
      </c>
      <c r="U223" s="12">
        <v>22166</v>
      </c>
      <c r="V223">
        <v>49</v>
      </c>
      <c r="W223">
        <v>71</v>
      </c>
      <c r="X223" s="12">
        <v>5320</v>
      </c>
      <c r="Y223" s="12">
        <v>26909</v>
      </c>
      <c r="Z223" s="12">
        <v>18147</v>
      </c>
      <c r="AA223" s="15">
        <v>3411.2</v>
      </c>
      <c r="AB223" s="12">
        <v>7876</v>
      </c>
      <c r="AC223" s="15">
        <v>1480.5</v>
      </c>
      <c r="AD223" s="15">
        <v>5058</v>
      </c>
      <c r="AE223" t="str">
        <f t="shared" si="9"/>
        <v>X</v>
      </c>
      <c r="AH223" s="2" t="s">
        <v>44</v>
      </c>
    </row>
    <row r="224" spans="2:34" x14ac:dyDescent="0.25">
      <c r="B224" t="s">
        <v>71</v>
      </c>
      <c r="C224" t="str">
        <f t="shared" si="10"/>
        <v>24/05/2016</v>
      </c>
      <c r="D224">
        <f t="shared" si="11"/>
        <v>3</v>
      </c>
      <c r="E224" s="11">
        <v>8.3333333333333329E-2</v>
      </c>
      <c r="F224">
        <v>10</v>
      </c>
      <c r="G224">
        <v>5</v>
      </c>
      <c r="H224">
        <v>15</v>
      </c>
      <c r="I224">
        <v>15</v>
      </c>
      <c r="J224">
        <v>1</v>
      </c>
      <c r="K224">
        <v>84</v>
      </c>
      <c r="L224">
        <v>0</v>
      </c>
      <c r="M224">
        <v>0</v>
      </c>
      <c r="N224" s="12">
        <v>44153760</v>
      </c>
      <c r="O224" s="12">
        <v>1532</v>
      </c>
      <c r="P224" s="12">
        <v>1068</v>
      </c>
      <c r="Q224" s="12">
        <v>35958</v>
      </c>
      <c r="R224">
        <v>71</v>
      </c>
      <c r="S224">
        <v>4</v>
      </c>
      <c r="T224" s="12">
        <v>43971</v>
      </c>
      <c r="U224" s="12">
        <v>16681</v>
      </c>
      <c r="V224">
        <v>46</v>
      </c>
      <c r="W224">
        <v>62</v>
      </c>
      <c r="X224" s="12">
        <v>1743</v>
      </c>
      <c r="Y224" s="12">
        <v>15452</v>
      </c>
      <c r="Z224" s="12">
        <v>6664</v>
      </c>
      <c r="AA224" s="15">
        <v>3823</v>
      </c>
      <c r="AB224" s="12">
        <v>5959</v>
      </c>
      <c r="AC224" s="15">
        <v>3418.6</v>
      </c>
      <c r="AD224" s="15">
        <v>8865.2999999999993</v>
      </c>
      <c r="AE224" t="str">
        <f t="shared" si="9"/>
        <v>X</v>
      </c>
      <c r="AH224" s="2" t="s">
        <v>45</v>
      </c>
    </row>
    <row r="225" spans="2:34" x14ac:dyDescent="0.25">
      <c r="B225" t="s">
        <v>71</v>
      </c>
      <c r="C225" t="str">
        <f t="shared" si="10"/>
        <v>24/05/2016</v>
      </c>
      <c r="D225">
        <f t="shared" si="11"/>
        <v>3</v>
      </c>
      <c r="E225" s="11">
        <v>0.125</v>
      </c>
      <c r="F225">
        <v>6</v>
      </c>
      <c r="G225">
        <v>1</v>
      </c>
      <c r="H225">
        <v>15</v>
      </c>
      <c r="I225">
        <v>15</v>
      </c>
      <c r="J225">
        <v>1</v>
      </c>
      <c r="K225">
        <v>84</v>
      </c>
      <c r="L225">
        <v>0</v>
      </c>
      <c r="M225">
        <v>0</v>
      </c>
      <c r="N225" s="12">
        <v>44153760</v>
      </c>
      <c r="O225" s="12">
        <v>1248</v>
      </c>
      <c r="P225" s="12">
        <v>1044</v>
      </c>
      <c r="Q225" s="12">
        <v>34865</v>
      </c>
      <c r="R225">
        <v>54</v>
      </c>
      <c r="S225">
        <v>4</v>
      </c>
      <c r="T225" s="12">
        <v>1327</v>
      </c>
      <c r="U225" s="12">
        <v>15222</v>
      </c>
      <c r="V225">
        <v>35</v>
      </c>
      <c r="W225">
        <v>38</v>
      </c>
      <c r="X225" s="12">
        <v>1703</v>
      </c>
      <c r="Y225" s="12">
        <v>15139</v>
      </c>
      <c r="Z225" s="12">
        <v>6534</v>
      </c>
      <c r="AA225" s="15">
        <v>3836.8</v>
      </c>
      <c r="AB225" s="12">
        <v>4278</v>
      </c>
      <c r="AC225" s="15">
        <v>2512.1</v>
      </c>
      <c r="AD225" s="15">
        <v>8889.4</v>
      </c>
      <c r="AE225" t="str">
        <f t="shared" si="9"/>
        <v>X</v>
      </c>
      <c r="AH225" s="2" t="s">
        <v>46</v>
      </c>
    </row>
    <row r="226" spans="2:34" x14ac:dyDescent="0.25">
      <c r="B226" t="s">
        <v>71</v>
      </c>
      <c r="C226" t="str">
        <f t="shared" si="10"/>
        <v>24/05/2016</v>
      </c>
      <c r="D226">
        <f t="shared" si="11"/>
        <v>3</v>
      </c>
      <c r="E226" s="11">
        <v>0.16666666666666666</v>
      </c>
      <c r="F226">
        <v>8</v>
      </c>
      <c r="G226">
        <v>1</v>
      </c>
      <c r="H226">
        <v>15</v>
      </c>
      <c r="I226">
        <v>15</v>
      </c>
      <c r="J226">
        <v>1</v>
      </c>
      <c r="K226">
        <v>84</v>
      </c>
      <c r="L226">
        <v>0</v>
      </c>
      <c r="M226">
        <v>0</v>
      </c>
      <c r="N226" s="12">
        <v>44153760</v>
      </c>
      <c r="O226" s="12">
        <v>1216</v>
      </c>
      <c r="P226" s="12">
        <v>1044</v>
      </c>
      <c r="Q226" s="12">
        <v>35061</v>
      </c>
      <c r="R226">
        <v>117</v>
      </c>
      <c r="S226">
        <v>6</v>
      </c>
      <c r="T226">
        <v>295</v>
      </c>
      <c r="U226" s="12">
        <v>18826</v>
      </c>
      <c r="V226">
        <v>36</v>
      </c>
      <c r="W226">
        <v>37</v>
      </c>
      <c r="X226" s="12">
        <v>2272</v>
      </c>
      <c r="Y226" s="12">
        <v>48635</v>
      </c>
      <c r="Z226" s="12">
        <v>7985</v>
      </c>
      <c r="AA226" s="15">
        <v>3514.4</v>
      </c>
      <c r="AB226" s="12">
        <v>38029</v>
      </c>
      <c r="AC226" s="15">
        <v>16737.900000000001</v>
      </c>
      <c r="AD226" s="15">
        <v>21406.2</v>
      </c>
      <c r="AE226" t="str">
        <f t="shared" si="9"/>
        <v>X</v>
      </c>
      <c r="AH226" s="2" t="s">
        <v>47</v>
      </c>
    </row>
    <row r="227" spans="2:34" x14ac:dyDescent="0.25">
      <c r="B227" t="s">
        <v>71</v>
      </c>
      <c r="C227" t="str">
        <f t="shared" si="10"/>
        <v>24/05/2016</v>
      </c>
      <c r="D227">
        <f t="shared" si="11"/>
        <v>3</v>
      </c>
      <c r="E227" s="11">
        <v>0.20833333333333334</v>
      </c>
      <c r="F227">
        <v>7</v>
      </c>
      <c r="G227">
        <v>1</v>
      </c>
      <c r="H227">
        <v>15</v>
      </c>
      <c r="I227">
        <v>7</v>
      </c>
      <c r="J227">
        <v>1</v>
      </c>
      <c r="K227">
        <v>92</v>
      </c>
      <c r="L227">
        <v>0</v>
      </c>
      <c r="M227">
        <v>0</v>
      </c>
      <c r="N227" s="12">
        <v>38276024</v>
      </c>
      <c r="O227" s="12">
        <v>1212</v>
      </c>
      <c r="P227" s="12">
        <v>1056</v>
      </c>
      <c r="Q227" s="12">
        <v>34792</v>
      </c>
      <c r="R227">
        <v>286</v>
      </c>
      <c r="S227">
        <v>4</v>
      </c>
      <c r="T227">
        <v>277</v>
      </c>
      <c r="U227" s="12">
        <v>17524</v>
      </c>
      <c r="V227">
        <v>35</v>
      </c>
      <c r="W227">
        <v>36</v>
      </c>
      <c r="X227" s="12">
        <v>2394</v>
      </c>
      <c r="Y227" s="12">
        <v>25457</v>
      </c>
      <c r="Z227" s="12">
        <v>7207</v>
      </c>
      <c r="AA227" s="15">
        <v>3010.3</v>
      </c>
      <c r="AB227" s="12">
        <v>16007</v>
      </c>
      <c r="AC227" s="15">
        <v>6686.2</v>
      </c>
      <c r="AD227" s="15">
        <v>10633.5</v>
      </c>
      <c r="AE227" t="str">
        <f t="shared" si="9"/>
        <v>X</v>
      </c>
      <c r="AH227" s="2" t="s">
        <v>48</v>
      </c>
    </row>
    <row r="228" spans="2:34" x14ac:dyDescent="0.25">
      <c r="B228" t="s">
        <v>71</v>
      </c>
      <c r="C228" t="str">
        <f t="shared" si="10"/>
        <v>24/05/2016</v>
      </c>
      <c r="D228">
        <f t="shared" si="11"/>
        <v>3</v>
      </c>
      <c r="E228" s="11">
        <v>0.25</v>
      </c>
      <c r="F228">
        <v>4</v>
      </c>
      <c r="G228">
        <v>1</v>
      </c>
      <c r="H228">
        <v>15</v>
      </c>
      <c r="I228">
        <v>7</v>
      </c>
      <c r="J228">
        <v>1</v>
      </c>
      <c r="K228">
        <v>92</v>
      </c>
      <c r="L228">
        <v>0</v>
      </c>
      <c r="M228">
        <v>0</v>
      </c>
      <c r="N228" s="12">
        <v>38276024</v>
      </c>
      <c r="O228" s="12">
        <v>1216</v>
      </c>
      <c r="P228" s="12">
        <v>1044</v>
      </c>
      <c r="Q228" s="12">
        <v>34257</v>
      </c>
      <c r="R228">
        <v>64</v>
      </c>
      <c r="S228">
        <v>3</v>
      </c>
      <c r="T228">
        <v>289</v>
      </c>
      <c r="U228" s="12">
        <v>18123</v>
      </c>
      <c r="V228">
        <v>36</v>
      </c>
      <c r="W228">
        <v>37</v>
      </c>
      <c r="X228" s="12">
        <v>2205</v>
      </c>
      <c r="Y228" s="12">
        <v>16702</v>
      </c>
      <c r="Z228" s="12">
        <v>6239</v>
      </c>
      <c r="AA228" s="15">
        <v>2829.5</v>
      </c>
      <c r="AB228" s="12">
        <v>8378</v>
      </c>
      <c r="AC228" s="15">
        <v>3799.6</v>
      </c>
      <c r="AD228" s="15">
        <v>7574.6</v>
      </c>
      <c r="AE228" t="str">
        <f t="shared" si="9"/>
        <v>X</v>
      </c>
      <c r="AH228" s="2" t="s">
        <v>49</v>
      </c>
    </row>
    <row r="229" spans="2:34" x14ac:dyDescent="0.25">
      <c r="B229" t="s">
        <v>71</v>
      </c>
      <c r="C229" t="str">
        <f t="shared" si="10"/>
        <v>24/05/2016</v>
      </c>
      <c r="D229">
        <f t="shared" si="11"/>
        <v>3</v>
      </c>
      <c r="E229" s="11">
        <v>0.29166666666666669</v>
      </c>
      <c r="F229">
        <v>4</v>
      </c>
      <c r="G229">
        <v>2</v>
      </c>
      <c r="H229">
        <v>15</v>
      </c>
      <c r="I229">
        <v>7</v>
      </c>
      <c r="J229">
        <v>1</v>
      </c>
      <c r="K229">
        <v>92</v>
      </c>
      <c r="L229">
        <v>0</v>
      </c>
      <c r="M229">
        <v>0</v>
      </c>
      <c r="N229" s="12">
        <v>38276024</v>
      </c>
      <c r="O229" s="12">
        <v>1212</v>
      </c>
      <c r="P229" s="12">
        <v>1048</v>
      </c>
      <c r="Q229" s="12">
        <v>34028</v>
      </c>
      <c r="R229">
        <v>71</v>
      </c>
      <c r="S229">
        <v>2</v>
      </c>
      <c r="T229">
        <v>203</v>
      </c>
      <c r="U229" s="12">
        <v>9143</v>
      </c>
      <c r="V229">
        <v>35</v>
      </c>
      <c r="W229">
        <v>36</v>
      </c>
      <c r="X229" s="12">
        <v>7226</v>
      </c>
      <c r="Y229" s="12">
        <v>19752</v>
      </c>
      <c r="Z229" s="12">
        <v>6741</v>
      </c>
      <c r="AA229">
        <v>932.9</v>
      </c>
      <c r="AB229" s="12">
        <v>5872</v>
      </c>
      <c r="AC229">
        <v>812.6</v>
      </c>
      <c r="AD229" s="15">
        <v>2733.4</v>
      </c>
      <c r="AE229" t="str">
        <f t="shared" si="9"/>
        <v>O</v>
      </c>
      <c r="AH229" s="2" t="s">
        <v>50</v>
      </c>
    </row>
    <row r="230" spans="2:34" x14ac:dyDescent="0.25">
      <c r="B230" t="s">
        <v>71</v>
      </c>
      <c r="C230" t="str">
        <f t="shared" si="10"/>
        <v>24/05/2016</v>
      </c>
      <c r="D230">
        <f t="shared" si="11"/>
        <v>3</v>
      </c>
      <c r="E230" s="11">
        <v>0.33333333333333331</v>
      </c>
      <c r="F230">
        <v>4</v>
      </c>
      <c r="G230">
        <v>2</v>
      </c>
      <c r="H230">
        <v>35</v>
      </c>
      <c r="I230">
        <v>7</v>
      </c>
      <c r="J230">
        <v>1</v>
      </c>
      <c r="K230">
        <v>92</v>
      </c>
      <c r="L230">
        <v>0</v>
      </c>
      <c r="M230">
        <v>0</v>
      </c>
      <c r="N230" s="12">
        <v>38276024</v>
      </c>
      <c r="O230" s="12">
        <v>1564</v>
      </c>
      <c r="P230" s="12">
        <v>1052</v>
      </c>
      <c r="Q230" s="12">
        <v>35894</v>
      </c>
      <c r="R230">
        <v>144</v>
      </c>
      <c r="S230">
        <v>2</v>
      </c>
      <c r="T230" s="12">
        <v>25521</v>
      </c>
      <c r="U230" s="12">
        <v>11618</v>
      </c>
      <c r="V230">
        <v>55</v>
      </c>
      <c r="W230">
        <v>71</v>
      </c>
      <c r="X230" s="12">
        <v>16567</v>
      </c>
      <c r="Y230" s="12">
        <v>66708</v>
      </c>
      <c r="Z230" s="12">
        <v>9976</v>
      </c>
      <c r="AA230">
        <v>602.20000000000005</v>
      </c>
      <c r="AB230" s="12">
        <v>53547</v>
      </c>
      <c r="AC230" s="15">
        <v>3232.2</v>
      </c>
      <c r="AD230" s="15">
        <v>4026.6</v>
      </c>
      <c r="AE230" t="str">
        <f t="shared" si="9"/>
        <v>X</v>
      </c>
      <c r="AH230" s="2" t="s">
        <v>51</v>
      </c>
    </row>
    <row r="231" spans="2:34" x14ac:dyDescent="0.25">
      <c r="B231" t="s">
        <v>71</v>
      </c>
      <c r="C231" t="str">
        <f t="shared" si="10"/>
        <v>24/05/2016</v>
      </c>
      <c r="D231">
        <f t="shared" si="11"/>
        <v>3</v>
      </c>
      <c r="E231" s="11">
        <v>0.375</v>
      </c>
      <c r="F231">
        <v>12</v>
      </c>
      <c r="G231">
        <v>10</v>
      </c>
      <c r="H231">
        <v>34</v>
      </c>
      <c r="I231">
        <v>7</v>
      </c>
      <c r="J231">
        <v>1</v>
      </c>
      <c r="K231">
        <v>92</v>
      </c>
      <c r="L231">
        <v>0</v>
      </c>
      <c r="M231">
        <v>0</v>
      </c>
      <c r="N231" s="12">
        <v>38276024</v>
      </c>
      <c r="O231" s="12">
        <v>7008</v>
      </c>
      <c r="P231" s="12">
        <v>1192</v>
      </c>
      <c r="Q231" s="12">
        <v>49437</v>
      </c>
      <c r="R231">
        <v>26</v>
      </c>
      <c r="S231">
        <v>2</v>
      </c>
      <c r="T231" s="12">
        <v>120078</v>
      </c>
      <c r="U231" s="12">
        <v>38966</v>
      </c>
      <c r="V231">
        <v>243</v>
      </c>
      <c r="W231">
        <v>340</v>
      </c>
      <c r="X231" s="12">
        <v>34564</v>
      </c>
      <c r="Y231" s="12">
        <v>44366</v>
      </c>
      <c r="Z231" s="12">
        <v>10298</v>
      </c>
      <c r="AA231">
        <v>297.89999999999998</v>
      </c>
      <c r="AB231" s="12">
        <v>24108</v>
      </c>
      <c r="AC231">
        <v>697.5</v>
      </c>
      <c r="AD231" s="15">
        <v>1283.5999999999999</v>
      </c>
      <c r="AE231" t="str">
        <f t="shared" si="9"/>
        <v>O</v>
      </c>
      <c r="AH231" s="2" t="s">
        <v>52</v>
      </c>
    </row>
    <row r="232" spans="2:34" x14ac:dyDescent="0.25">
      <c r="B232" t="s">
        <v>71</v>
      </c>
      <c r="C232" t="str">
        <f t="shared" si="10"/>
        <v>24/05/2016</v>
      </c>
      <c r="D232">
        <f t="shared" si="11"/>
        <v>3</v>
      </c>
      <c r="E232" s="11">
        <v>0.41666666666666669</v>
      </c>
      <c r="F232">
        <v>12</v>
      </c>
      <c r="G232">
        <v>10</v>
      </c>
      <c r="H232">
        <v>35</v>
      </c>
      <c r="I232">
        <v>7</v>
      </c>
      <c r="J232">
        <v>1</v>
      </c>
      <c r="K232">
        <v>92</v>
      </c>
      <c r="L232">
        <v>0</v>
      </c>
      <c r="M232">
        <v>0</v>
      </c>
      <c r="N232" s="12">
        <v>38276024</v>
      </c>
      <c r="O232" s="12">
        <v>9628</v>
      </c>
      <c r="P232" s="12">
        <v>1444</v>
      </c>
      <c r="Q232" s="12">
        <v>60111</v>
      </c>
      <c r="R232">
        <v>26</v>
      </c>
      <c r="S232">
        <v>2</v>
      </c>
      <c r="T232" s="12">
        <v>350132</v>
      </c>
      <c r="U232" s="12">
        <v>67106</v>
      </c>
      <c r="V232">
        <v>412</v>
      </c>
      <c r="W232">
        <v>580</v>
      </c>
      <c r="X232" s="12">
        <v>47315</v>
      </c>
      <c r="Y232" s="12">
        <v>41894</v>
      </c>
      <c r="Z232" s="12">
        <v>13195</v>
      </c>
      <c r="AA232">
        <v>278.89999999999998</v>
      </c>
      <c r="AB232" s="12">
        <v>21058</v>
      </c>
      <c r="AC232">
        <v>445.1</v>
      </c>
      <c r="AD232">
        <v>885.4</v>
      </c>
      <c r="AE232" t="str">
        <f t="shared" si="9"/>
        <v>O</v>
      </c>
      <c r="AH232" s="2" t="s">
        <v>53</v>
      </c>
    </row>
    <row r="233" spans="2:34" x14ac:dyDescent="0.25">
      <c r="B233" t="s">
        <v>71</v>
      </c>
      <c r="C233" t="str">
        <f t="shared" si="10"/>
        <v>24/05/2016</v>
      </c>
      <c r="D233">
        <f t="shared" si="11"/>
        <v>3</v>
      </c>
      <c r="E233" s="11">
        <v>0.45833333333333331</v>
      </c>
      <c r="F233">
        <v>11</v>
      </c>
      <c r="G233">
        <v>7</v>
      </c>
      <c r="H233">
        <v>35</v>
      </c>
      <c r="I233">
        <v>14</v>
      </c>
      <c r="J233">
        <v>1</v>
      </c>
      <c r="K233">
        <v>85</v>
      </c>
      <c r="L233">
        <v>0</v>
      </c>
      <c r="M233">
        <v>0</v>
      </c>
      <c r="N233" s="12">
        <v>39632448</v>
      </c>
      <c r="O233" s="12">
        <v>13056</v>
      </c>
      <c r="P233" s="12">
        <v>1176</v>
      </c>
      <c r="Q233" s="12">
        <v>66349</v>
      </c>
      <c r="R233">
        <v>59</v>
      </c>
      <c r="S233">
        <v>3</v>
      </c>
      <c r="T233" s="12">
        <v>419917</v>
      </c>
      <c r="U233" s="12">
        <v>97870</v>
      </c>
      <c r="V233">
        <v>481</v>
      </c>
      <c r="W233">
        <v>733</v>
      </c>
      <c r="X233" s="12">
        <v>56251</v>
      </c>
      <c r="Y233" s="12">
        <v>45477</v>
      </c>
      <c r="Z233" s="12">
        <v>14942</v>
      </c>
      <c r="AA233">
        <v>265.60000000000002</v>
      </c>
      <c r="AB233" s="12">
        <v>22155</v>
      </c>
      <c r="AC233">
        <v>393.9</v>
      </c>
      <c r="AD233">
        <v>808.5</v>
      </c>
      <c r="AE233" t="str">
        <f t="shared" si="9"/>
        <v>O</v>
      </c>
      <c r="AH233" s="2" t="s">
        <v>54</v>
      </c>
    </row>
    <row r="234" spans="2:34" x14ac:dyDescent="0.25">
      <c r="B234" t="s">
        <v>71</v>
      </c>
      <c r="C234" t="str">
        <f t="shared" si="10"/>
        <v>24/05/2016</v>
      </c>
      <c r="D234">
        <f t="shared" si="11"/>
        <v>3</v>
      </c>
      <c r="E234" s="11">
        <v>0.5</v>
      </c>
      <c r="F234">
        <v>14</v>
      </c>
      <c r="G234">
        <v>11</v>
      </c>
      <c r="H234">
        <v>35</v>
      </c>
      <c r="I234">
        <v>14</v>
      </c>
      <c r="J234">
        <v>1</v>
      </c>
      <c r="K234">
        <v>85</v>
      </c>
      <c r="L234">
        <v>0</v>
      </c>
      <c r="M234">
        <v>0</v>
      </c>
      <c r="N234" s="12">
        <v>39632448</v>
      </c>
      <c r="O234" s="12">
        <v>14452</v>
      </c>
      <c r="P234" s="12">
        <v>1860</v>
      </c>
      <c r="Q234" s="12">
        <v>69218</v>
      </c>
      <c r="R234">
        <v>32</v>
      </c>
      <c r="S234">
        <v>2</v>
      </c>
      <c r="T234" s="12">
        <v>489213</v>
      </c>
      <c r="U234" s="12">
        <v>97234</v>
      </c>
      <c r="V234">
        <v>522</v>
      </c>
      <c r="W234">
        <v>803</v>
      </c>
      <c r="X234" s="12">
        <v>45079</v>
      </c>
      <c r="Y234" s="12">
        <v>44440</v>
      </c>
      <c r="Z234" s="12">
        <v>13403</v>
      </c>
      <c r="AA234">
        <v>297.3</v>
      </c>
      <c r="AB234" s="12">
        <v>21768</v>
      </c>
      <c r="AC234">
        <v>482.9</v>
      </c>
      <c r="AD234">
        <v>985.8</v>
      </c>
      <c r="AE234" t="str">
        <f t="shared" si="9"/>
        <v>O</v>
      </c>
      <c r="AH234" s="2" t="s">
        <v>55</v>
      </c>
    </row>
    <row r="235" spans="2:34" x14ac:dyDescent="0.25">
      <c r="B235" t="s">
        <v>71</v>
      </c>
      <c r="C235" t="str">
        <f t="shared" si="10"/>
        <v>24/05/2016</v>
      </c>
      <c r="D235">
        <f t="shared" si="11"/>
        <v>3</v>
      </c>
      <c r="E235" s="11">
        <v>0.54166666666666663</v>
      </c>
      <c r="F235">
        <v>6</v>
      </c>
      <c r="G235">
        <v>4</v>
      </c>
      <c r="H235">
        <v>35</v>
      </c>
      <c r="I235">
        <v>14</v>
      </c>
      <c r="J235">
        <v>1</v>
      </c>
      <c r="K235">
        <v>85</v>
      </c>
      <c r="L235">
        <v>0</v>
      </c>
      <c r="M235">
        <v>0</v>
      </c>
      <c r="N235" s="12">
        <v>39632448</v>
      </c>
      <c r="O235" s="12">
        <v>15920</v>
      </c>
      <c r="P235" s="12">
        <v>1056</v>
      </c>
      <c r="Q235" s="12">
        <v>70976</v>
      </c>
      <c r="R235">
        <v>26</v>
      </c>
      <c r="S235">
        <v>2</v>
      </c>
      <c r="T235" s="12">
        <v>535141</v>
      </c>
      <c r="U235" s="12">
        <v>99730</v>
      </c>
      <c r="V235">
        <v>511</v>
      </c>
      <c r="W235">
        <v>825</v>
      </c>
      <c r="X235" s="12">
        <v>19919</v>
      </c>
      <c r="Y235" s="12">
        <v>29299</v>
      </c>
      <c r="Z235" s="12">
        <v>8836</v>
      </c>
      <c r="AA235">
        <v>443.6</v>
      </c>
      <c r="AB235" s="12">
        <v>15272</v>
      </c>
      <c r="AC235">
        <v>766.7</v>
      </c>
      <c r="AD235" s="15">
        <v>1470.9</v>
      </c>
      <c r="AE235" t="str">
        <f t="shared" si="9"/>
        <v>O</v>
      </c>
      <c r="AH235" s="2" t="s">
        <v>56</v>
      </c>
    </row>
    <row r="236" spans="2:34" x14ac:dyDescent="0.25">
      <c r="B236" t="s">
        <v>71</v>
      </c>
      <c r="C236" t="str">
        <f t="shared" si="10"/>
        <v>24/05/2016</v>
      </c>
      <c r="D236">
        <f t="shared" si="11"/>
        <v>3</v>
      </c>
      <c r="E236" s="11">
        <v>0.58333333333333337</v>
      </c>
      <c r="F236">
        <v>6</v>
      </c>
      <c r="G236">
        <v>5</v>
      </c>
      <c r="H236">
        <v>35</v>
      </c>
      <c r="I236">
        <v>14</v>
      </c>
      <c r="J236">
        <v>1</v>
      </c>
      <c r="K236">
        <v>85</v>
      </c>
      <c r="L236">
        <v>0</v>
      </c>
      <c r="M236">
        <v>0</v>
      </c>
      <c r="N236" s="12">
        <v>39632448</v>
      </c>
      <c r="O236" s="12">
        <v>11924</v>
      </c>
      <c r="P236" s="12">
        <v>1144</v>
      </c>
      <c r="Q236" s="12">
        <v>63891</v>
      </c>
      <c r="R236">
        <v>19</v>
      </c>
      <c r="S236">
        <v>1</v>
      </c>
      <c r="T236" s="12">
        <v>449938</v>
      </c>
      <c r="U236" s="12">
        <v>79574</v>
      </c>
      <c r="V236">
        <v>420</v>
      </c>
      <c r="W236">
        <v>669</v>
      </c>
      <c r="X236" s="12">
        <v>28182</v>
      </c>
      <c r="Y236" s="12">
        <v>27886</v>
      </c>
      <c r="Z236" s="12">
        <v>10089</v>
      </c>
      <c r="AA236">
        <v>358</v>
      </c>
      <c r="AB236" s="12">
        <v>13327</v>
      </c>
      <c r="AC236">
        <v>472.9</v>
      </c>
      <c r="AD236">
        <v>989.5</v>
      </c>
      <c r="AE236" t="str">
        <f t="shared" si="9"/>
        <v>O</v>
      </c>
      <c r="AH236" s="2" t="s">
        <v>57</v>
      </c>
    </row>
    <row r="237" spans="2:34" x14ac:dyDescent="0.25">
      <c r="B237" t="s">
        <v>71</v>
      </c>
      <c r="C237" t="str">
        <f t="shared" si="10"/>
        <v>24/05/2016</v>
      </c>
      <c r="D237">
        <f t="shared" si="11"/>
        <v>3</v>
      </c>
      <c r="E237" s="11">
        <v>0.625</v>
      </c>
      <c r="F237">
        <v>9</v>
      </c>
      <c r="G237">
        <v>5</v>
      </c>
      <c r="H237">
        <v>35</v>
      </c>
      <c r="I237">
        <v>14</v>
      </c>
      <c r="J237">
        <v>1</v>
      </c>
      <c r="K237">
        <v>85</v>
      </c>
      <c r="L237">
        <v>0</v>
      </c>
      <c r="M237">
        <v>0</v>
      </c>
      <c r="N237" s="12">
        <v>39632448</v>
      </c>
      <c r="O237" s="12">
        <v>11824</v>
      </c>
      <c r="P237" s="12">
        <v>1072</v>
      </c>
      <c r="Q237" s="12">
        <v>63951</v>
      </c>
      <c r="R237">
        <v>36</v>
      </c>
      <c r="S237">
        <v>3</v>
      </c>
      <c r="T237" s="12">
        <v>462642</v>
      </c>
      <c r="U237" s="12">
        <v>90760</v>
      </c>
      <c r="V237">
        <v>433</v>
      </c>
      <c r="W237">
        <v>678</v>
      </c>
      <c r="X237" s="12">
        <v>52930</v>
      </c>
      <c r="Y237" s="12">
        <v>43819</v>
      </c>
      <c r="Z237" s="12">
        <v>12684</v>
      </c>
      <c r="AA237">
        <v>239.6</v>
      </c>
      <c r="AB237" s="12">
        <v>13711</v>
      </c>
      <c r="AC237">
        <v>259</v>
      </c>
      <c r="AD237">
        <v>827.9</v>
      </c>
      <c r="AE237" t="str">
        <f t="shared" si="9"/>
        <v>O</v>
      </c>
      <c r="AH237" s="2" t="s">
        <v>58</v>
      </c>
    </row>
    <row r="238" spans="2:34" x14ac:dyDescent="0.25">
      <c r="B238" t="s">
        <v>71</v>
      </c>
      <c r="C238" t="str">
        <f t="shared" si="10"/>
        <v>24/05/2016</v>
      </c>
      <c r="D238">
        <f t="shared" si="11"/>
        <v>3</v>
      </c>
      <c r="E238" s="11">
        <v>0.66666666666666663</v>
      </c>
      <c r="F238">
        <v>23</v>
      </c>
      <c r="G238">
        <v>13</v>
      </c>
      <c r="H238">
        <v>34</v>
      </c>
      <c r="I238">
        <v>14</v>
      </c>
      <c r="J238">
        <v>1</v>
      </c>
      <c r="K238">
        <v>85</v>
      </c>
      <c r="L238">
        <v>0</v>
      </c>
      <c r="M238">
        <v>0</v>
      </c>
      <c r="N238" s="12">
        <v>39632448</v>
      </c>
      <c r="O238" s="12">
        <v>13608</v>
      </c>
      <c r="P238" s="12">
        <v>1556</v>
      </c>
      <c r="Q238" s="12">
        <v>66960</v>
      </c>
      <c r="R238">
        <v>56</v>
      </c>
      <c r="S238">
        <v>3</v>
      </c>
      <c r="T238" s="12">
        <v>526324</v>
      </c>
      <c r="U238" s="12">
        <v>100898</v>
      </c>
      <c r="V238">
        <v>467</v>
      </c>
      <c r="W238">
        <v>756</v>
      </c>
      <c r="X238" s="12">
        <v>50216</v>
      </c>
      <c r="Y238" s="12">
        <v>47535</v>
      </c>
      <c r="Z238" s="12">
        <v>17265</v>
      </c>
      <c r="AA238">
        <v>343.8</v>
      </c>
      <c r="AB238" s="12">
        <v>23543</v>
      </c>
      <c r="AC238">
        <v>468.8</v>
      </c>
      <c r="AD238">
        <v>946.6</v>
      </c>
      <c r="AE238" t="str">
        <f t="shared" si="9"/>
        <v>O</v>
      </c>
      <c r="AH238" s="2" t="s">
        <v>59</v>
      </c>
    </row>
    <row r="239" spans="2:34" x14ac:dyDescent="0.25">
      <c r="B239" t="s">
        <v>71</v>
      </c>
      <c r="C239" t="str">
        <f t="shared" si="10"/>
        <v>24/05/2016</v>
      </c>
      <c r="D239">
        <f t="shared" si="11"/>
        <v>3</v>
      </c>
      <c r="E239" s="11">
        <v>0.70833333333333337</v>
      </c>
      <c r="F239">
        <v>13</v>
      </c>
      <c r="G239">
        <v>10</v>
      </c>
      <c r="H239">
        <v>35</v>
      </c>
      <c r="I239">
        <v>10</v>
      </c>
      <c r="J239">
        <v>1</v>
      </c>
      <c r="K239">
        <v>89</v>
      </c>
      <c r="L239">
        <v>0</v>
      </c>
      <c r="M239">
        <v>0</v>
      </c>
      <c r="N239" s="12">
        <v>34524624</v>
      </c>
      <c r="O239" s="12">
        <v>15448</v>
      </c>
      <c r="P239" s="12">
        <v>1696</v>
      </c>
      <c r="Q239" s="12">
        <v>67628</v>
      </c>
      <c r="R239">
        <v>26</v>
      </c>
      <c r="S239">
        <v>2</v>
      </c>
      <c r="T239" s="12">
        <v>463631</v>
      </c>
      <c r="U239" s="12">
        <v>93697</v>
      </c>
      <c r="V239">
        <v>475</v>
      </c>
      <c r="W239">
        <v>771</v>
      </c>
      <c r="X239" s="12">
        <v>27910</v>
      </c>
      <c r="Y239" s="12">
        <v>30288</v>
      </c>
      <c r="Z239" s="12">
        <v>10597</v>
      </c>
      <c r="AA239">
        <v>379.7</v>
      </c>
      <c r="AB239" s="12">
        <v>13235</v>
      </c>
      <c r="AC239">
        <v>474.2</v>
      </c>
      <c r="AD239" s="15">
        <v>1085.2</v>
      </c>
      <c r="AE239" t="str">
        <f t="shared" si="9"/>
        <v>O</v>
      </c>
      <c r="AH239" s="2" t="s">
        <v>60</v>
      </c>
    </row>
    <row r="240" spans="2:34" x14ac:dyDescent="0.25">
      <c r="B240" t="s">
        <v>71</v>
      </c>
      <c r="C240" t="str">
        <f t="shared" si="10"/>
        <v>24/05/2016</v>
      </c>
      <c r="D240">
        <f t="shared" si="11"/>
        <v>3</v>
      </c>
      <c r="E240" s="11">
        <v>0.75</v>
      </c>
      <c r="F240">
        <v>5</v>
      </c>
      <c r="G240">
        <v>3</v>
      </c>
      <c r="H240">
        <v>35</v>
      </c>
      <c r="I240">
        <v>10</v>
      </c>
      <c r="J240">
        <v>1</v>
      </c>
      <c r="K240">
        <v>89</v>
      </c>
      <c r="L240">
        <v>0</v>
      </c>
      <c r="M240">
        <v>0</v>
      </c>
      <c r="N240" s="12">
        <v>34524624</v>
      </c>
      <c r="O240" s="12">
        <v>5748</v>
      </c>
      <c r="P240" s="12">
        <v>1072</v>
      </c>
      <c r="Q240" s="12">
        <v>47458</v>
      </c>
      <c r="R240">
        <v>19</v>
      </c>
      <c r="S240">
        <v>1</v>
      </c>
      <c r="T240" s="12">
        <v>279950</v>
      </c>
      <c r="U240" s="12">
        <v>41343</v>
      </c>
      <c r="V240">
        <v>239</v>
      </c>
      <c r="W240">
        <v>332</v>
      </c>
      <c r="X240" s="12">
        <v>11186</v>
      </c>
      <c r="Y240" s="12">
        <v>19792</v>
      </c>
      <c r="Z240" s="12">
        <v>7718</v>
      </c>
      <c r="AA240">
        <v>690</v>
      </c>
      <c r="AB240" s="12">
        <v>8367</v>
      </c>
      <c r="AC240">
        <v>747.9</v>
      </c>
      <c r="AD240" s="15">
        <v>1769.4</v>
      </c>
      <c r="AE240" t="str">
        <f t="shared" si="9"/>
        <v>O</v>
      </c>
      <c r="AH240" s="2" t="s">
        <v>61</v>
      </c>
    </row>
    <row r="241" spans="2:34" x14ac:dyDescent="0.25">
      <c r="B241" t="s">
        <v>71</v>
      </c>
      <c r="C241" t="str">
        <f t="shared" si="10"/>
        <v>24/05/2016</v>
      </c>
      <c r="D241">
        <f t="shared" si="11"/>
        <v>3</v>
      </c>
      <c r="E241" s="11">
        <v>0.79166666666666663</v>
      </c>
      <c r="F241">
        <v>4</v>
      </c>
      <c r="G241">
        <v>3</v>
      </c>
      <c r="H241">
        <v>35</v>
      </c>
      <c r="I241">
        <v>10</v>
      </c>
      <c r="J241">
        <v>1</v>
      </c>
      <c r="K241">
        <v>89</v>
      </c>
      <c r="L241">
        <v>0</v>
      </c>
      <c r="M241">
        <v>0</v>
      </c>
      <c r="N241" s="12">
        <v>34524624</v>
      </c>
      <c r="O241" s="12">
        <v>3124</v>
      </c>
      <c r="P241" s="12">
        <v>1084</v>
      </c>
      <c r="Q241" s="12">
        <v>38897</v>
      </c>
      <c r="R241">
        <v>19</v>
      </c>
      <c r="S241">
        <v>1</v>
      </c>
      <c r="T241" s="12">
        <v>121187</v>
      </c>
      <c r="U241" s="12">
        <v>21212</v>
      </c>
      <c r="V241">
        <v>111</v>
      </c>
      <c r="W241">
        <v>149</v>
      </c>
      <c r="X241" s="12">
        <v>5205</v>
      </c>
      <c r="Y241" s="12">
        <v>12534</v>
      </c>
      <c r="Z241" s="12">
        <v>6359</v>
      </c>
      <c r="AA241" s="15">
        <v>1221.7</v>
      </c>
      <c r="AB241" s="12">
        <v>3263</v>
      </c>
      <c r="AC241">
        <v>626.9</v>
      </c>
      <c r="AD241" s="15">
        <v>2408</v>
      </c>
      <c r="AE241" t="str">
        <f t="shared" si="9"/>
        <v>O</v>
      </c>
      <c r="AH241" s="2" t="s">
        <v>62</v>
      </c>
    </row>
    <row r="242" spans="2:34" x14ac:dyDescent="0.25">
      <c r="B242" t="s">
        <v>71</v>
      </c>
      <c r="C242" t="str">
        <f t="shared" si="10"/>
        <v>24/05/2016</v>
      </c>
      <c r="D242">
        <f t="shared" si="11"/>
        <v>3</v>
      </c>
      <c r="E242" s="11">
        <v>0.83333333333333337</v>
      </c>
      <c r="F242">
        <v>7</v>
      </c>
      <c r="G242">
        <v>5</v>
      </c>
      <c r="H242">
        <v>35</v>
      </c>
      <c r="I242">
        <v>10</v>
      </c>
      <c r="J242">
        <v>1</v>
      </c>
      <c r="K242">
        <v>89</v>
      </c>
      <c r="L242">
        <v>0</v>
      </c>
      <c r="M242">
        <v>0</v>
      </c>
      <c r="N242" s="12">
        <v>34524624</v>
      </c>
      <c r="O242" s="12">
        <v>1900</v>
      </c>
      <c r="P242" s="12">
        <v>1080</v>
      </c>
      <c r="Q242" s="12">
        <v>36389</v>
      </c>
      <c r="R242">
        <v>19</v>
      </c>
      <c r="S242">
        <v>1</v>
      </c>
      <c r="T242" s="12">
        <v>54220</v>
      </c>
      <c r="U242" s="12">
        <v>16226</v>
      </c>
      <c r="V242">
        <v>72</v>
      </c>
      <c r="W242">
        <v>86</v>
      </c>
      <c r="X242" s="12">
        <v>5162</v>
      </c>
      <c r="Y242" s="12">
        <v>24355</v>
      </c>
      <c r="Z242" s="12">
        <v>7107</v>
      </c>
      <c r="AA242" s="15">
        <v>1376.8</v>
      </c>
      <c r="AB242" s="12">
        <v>10780</v>
      </c>
      <c r="AC242" s="15">
        <v>2088.4</v>
      </c>
      <c r="AD242" s="15">
        <v>4718.1000000000004</v>
      </c>
      <c r="AE242" t="str">
        <f t="shared" si="9"/>
        <v>X</v>
      </c>
      <c r="AH242" s="2" t="s">
        <v>63</v>
      </c>
    </row>
    <row r="243" spans="2:34" x14ac:dyDescent="0.25">
      <c r="B243" t="s">
        <v>71</v>
      </c>
      <c r="C243" t="str">
        <f t="shared" si="10"/>
        <v>24/05/2016</v>
      </c>
      <c r="D243">
        <f t="shared" si="11"/>
        <v>3</v>
      </c>
      <c r="E243" s="11">
        <v>0.875</v>
      </c>
      <c r="F243">
        <v>3</v>
      </c>
      <c r="G243">
        <v>1</v>
      </c>
      <c r="H243">
        <v>15</v>
      </c>
      <c r="I243">
        <v>10</v>
      </c>
      <c r="J243">
        <v>1</v>
      </c>
      <c r="K243">
        <v>89</v>
      </c>
      <c r="L243">
        <v>0</v>
      </c>
      <c r="M243">
        <v>0</v>
      </c>
      <c r="N243" s="12">
        <v>34524624</v>
      </c>
      <c r="O243" s="12">
        <v>1804</v>
      </c>
      <c r="P243" s="12">
        <v>1064</v>
      </c>
      <c r="Q243" s="12">
        <v>35965</v>
      </c>
      <c r="R243">
        <v>56</v>
      </c>
      <c r="S243">
        <v>2</v>
      </c>
      <c r="T243" s="12">
        <v>39743</v>
      </c>
      <c r="U243" s="12">
        <v>14976</v>
      </c>
      <c r="V243">
        <v>66</v>
      </c>
      <c r="W243">
        <v>80</v>
      </c>
      <c r="X243" s="12">
        <v>3714</v>
      </c>
      <c r="Y243" s="12">
        <v>13517</v>
      </c>
      <c r="Z243" s="12">
        <v>6886</v>
      </c>
      <c r="AA243" s="15">
        <v>1854.2</v>
      </c>
      <c r="AB243" s="12">
        <v>4332</v>
      </c>
      <c r="AC243" s="15">
        <v>1166.3</v>
      </c>
      <c r="AD243" s="15">
        <v>3639.4</v>
      </c>
      <c r="AE243" t="str">
        <f t="shared" si="9"/>
        <v>X</v>
      </c>
      <c r="AH243" s="2" t="s">
        <v>64</v>
      </c>
    </row>
    <row r="244" spans="2:34" x14ac:dyDescent="0.25">
      <c r="B244" t="s">
        <v>71</v>
      </c>
      <c r="C244" t="str">
        <f t="shared" si="10"/>
        <v>24/05/2016</v>
      </c>
      <c r="D244">
        <f t="shared" si="11"/>
        <v>3</v>
      </c>
      <c r="E244" s="11">
        <v>0.91666666666666663</v>
      </c>
      <c r="F244">
        <v>4</v>
      </c>
      <c r="G244">
        <v>2</v>
      </c>
      <c r="H244">
        <v>15</v>
      </c>
      <c r="I244">
        <v>10</v>
      </c>
      <c r="J244">
        <v>1</v>
      </c>
      <c r="K244">
        <v>89</v>
      </c>
      <c r="L244">
        <v>0</v>
      </c>
      <c r="M244">
        <v>0</v>
      </c>
      <c r="N244" s="12">
        <v>34524624</v>
      </c>
      <c r="O244" s="12">
        <v>2404</v>
      </c>
      <c r="P244" s="12">
        <v>1060</v>
      </c>
      <c r="Q244" s="12">
        <v>35736</v>
      </c>
      <c r="R244">
        <v>43</v>
      </c>
      <c r="S244">
        <v>2</v>
      </c>
      <c r="T244" s="12">
        <v>32713</v>
      </c>
      <c r="U244" s="12">
        <v>14176</v>
      </c>
      <c r="V244">
        <v>62</v>
      </c>
      <c r="W244">
        <v>75</v>
      </c>
      <c r="X244" s="12">
        <v>5477</v>
      </c>
      <c r="Y244" s="12">
        <v>14479</v>
      </c>
      <c r="Z244" s="12">
        <v>7474</v>
      </c>
      <c r="AA244" s="15">
        <v>1364.6</v>
      </c>
      <c r="AB244" s="12">
        <v>4194</v>
      </c>
      <c r="AC244">
        <v>765.8</v>
      </c>
      <c r="AD244" s="15">
        <v>2643.6</v>
      </c>
      <c r="AE244" t="str">
        <f t="shared" si="9"/>
        <v>O</v>
      </c>
      <c r="AH244" s="2" t="s">
        <v>65</v>
      </c>
    </row>
    <row r="245" spans="2:34" x14ac:dyDescent="0.25">
      <c r="B245" t="s">
        <v>71</v>
      </c>
      <c r="C245" t="str">
        <f t="shared" si="10"/>
        <v>24/05/2016</v>
      </c>
      <c r="D245">
        <f t="shared" si="11"/>
        <v>3</v>
      </c>
      <c r="E245" s="11">
        <v>0.95833333333333337</v>
      </c>
      <c r="F245">
        <v>6</v>
      </c>
      <c r="G245">
        <v>3</v>
      </c>
      <c r="H245">
        <v>15</v>
      </c>
      <c r="I245">
        <v>8</v>
      </c>
      <c r="J245">
        <v>1</v>
      </c>
      <c r="K245">
        <v>91</v>
      </c>
      <c r="L245" s="12">
        <v>10424</v>
      </c>
      <c r="M245">
        <v>0</v>
      </c>
      <c r="N245" s="12">
        <v>31702936</v>
      </c>
      <c r="O245" s="12">
        <v>1668</v>
      </c>
      <c r="P245" s="12">
        <v>1072</v>
      </c>
      <c r="Q245" s="12">
        <v>35906</v>
      </c>
      <c r="R245">
        <v>49</v>
      </c>
      <c r="S245">
        <v>3</v>
      </c>
      <c r="T245" s="12">
        <v>29645</v>
      </c>
      <c r="U245" s="12">
        <v>13304</v>
      </c>
      <c r="V245">
        <v>58</v>
      </c>
      <c r="W245">
        <v>70</v>
      </c>
      <c r="X245" s="12">
        <v>2847</v>
      </c>
      <c r="Y245" s="12">
        <v>14444</v>
      </c>
      <c r="Z245" s="12">
        <v>6492</v>
      </c>
      <c r="AA245" s="15">
        <v>2280.3000000000002</v>
      </c>
      <c r="AB245" s="12">
        <v>3151</v>
      </c>
      <c r="AC245" s="15">
        <v>1106.5999999999999</v>
      </c>
      <c r="AD245" s="15">
        <v>5073.3999999999996</v>
      </c>
      <c r="AE245" t="str">
        <f t="shared" si="9"/>
        <v>X</v>
      </c>
      <c r="AH245" s="2" t="s">
        <v>66</v>
      </c>
    </row>
    <row r="246" spans="2:34" x14ac:dyDescent="0.25">
      <c r="B246" t="s">
        <v>72</v>
      </c>
      <c r="C246" t="str">
        <f t="shared" si="10"/>
        <v>25/05/2016</v>
      </c>
      <c r="D246">
        <f t="shared" si="11"/>
        <v>4</v>
      </c>
      <c r="E246" s="11">
        <v>0</v>
      </c>
      <c r="F246">
        <v>6</v>
      </c>
      <c r="G246">
        <v>2</v>
      </c>
      <c r="H246">
        <v>15</v>
      </c>
      <c r="I246">
        <v>7</v>
      </c>
      <c r="J246">
        <v>1</v>
      </c>
      <c r="K246">
        <v>92</v>
      </c>
      <c r="L246" s="12">
        <v>10832</v>
      </c>
      <c r="M246">
        <v>0</v>
      </c>
      <c r="N246" s="12">
        <v>35266056</v>
      </c>
      <c r="O246" s="12">
        <v>1680</v>
      </c>
      <c r="P246" s="12">
        <v>1056</v>
      </c>
      <c r="Q246" s="12">
        <v>36046</v>
      </c>
      <c r="R246">
        <v>50</v>
      </c>
      <c r="S246">
        <v>3</v>
      </c>
      <c r="T246" s="12">
        <v>29093</v>
      </c>
      <c r="U246" s="12">
        <v>13128</v>
      </c>
      <c r="V246">
        <v>59</v>
      </c>
      <c r="W246">
        <v>73</v>
      </c>
      <c r="X246" s="12">
        <v>3223</v>
      </c>
      <c r="Y246" s="12">
        <v>190739</v>
      </c>
      <c r="Z246" s="12">
        <v>7278</v>
      </c>
      <c r="AA246" s="15">
        <v>2258</v>
      </c>
      <c r="AB246" s="12">
        <v>6587</v>
      </c>
      <c r="AC246" s="15">
        <v>2043.9</v>
      </c>
      <c r="AD246" s="15">
        <v>59180.5</v>
      </c>
      <c r="AE246" t="str">
        <f t="shared" si="9"/>
        <v>X</v>
      </c>
      <c r="AG246" s="14">
        <v>42515</v>
      </c>
      <c r="AH246" s="2" t="s">
        <v>43</v>
      </c>
    </row>
    <row r="247" spans="2:34" x14ac:dyDescent="0.25">
      <c r="B247" t="s">
        <v>72</v>
      </c>
      <c r="C247" t="str">
        <f t="shared" si="10"/>
        <v>25/05/2016</v>
      </c>
      <c r="D247">
        <f t="shared" si="11"/>
        <v>4</v>
      </c>
      <c r="E247" s="11">
        <v>4.1666666666666664E-2</v>
      </c>
      <c r="F247">
        <v>7</v>
      </c>
      <c r="G247">
        <v>1</v>
      </c>
      <c r="H247">
        <v>15</v>
      </c>
      <c r="I247">
        <v>11</v>
      </c>
      <c r="J247">
        <v>1</v>
      </c>
      <c r="K247">
        <v>88</v>
      </c>
      <c r="L247" s="12">
        <v>1424</v>
      </c>
      <c r="M247">
        <v>0</v>
      </c>
      <c r="N247" s="12">
        <v>30789912</v>
      </c>
      <c r="O247" s="12">
        <v>1412</v>
      </c>
      <c r="P247" s="12">
        <v>1048</v>
      </c>
      <c r="Q247" s="12">
        <v>35640</v>
      </c>
      <c r="R247">
        <v>168</v>
      </c>
      <c r="S247">
        <v>4</v>
      </c>
      <c r="T247" s="12">
        <v>21639</v>
      </c>
      <c r="U247" s="12">
        <v>20983</v>
      </c>
      <c r="V247">
        <v>46</v>
      </c>
      <c r="W247">
        <v>51</v>
      </c>
      <c r="X247" s="12">
        <v>3607</v>
      </c>
      <c r="Y247" s="12">
        <v>29102</v>
      </c>
      <c r="Z247" s="12">
        <v>19074</v>
      </c>
      <c r="AA247" s="15">
        <v>5288.1</v>
      </c>
      <c r="AB247" s="12">
        <v>12202</v>
      </c>
      <c r="AC247" s="15">
        <v>3382.9</v>
      </c>
      <c r="AD247" s="15">
        <v>8068.2</v>
      </c>
      <c r="AE247" t="str">
        <f t="shared" si="9"/>
        <v>X</v>
      </c>
      <c r="AH247" s="2" t="s">
        <v>44</v>
      </c>
    </row>
    <row r="248" spans="2:34" x14ac:dyDescent="0.25">
      <c r="B248" t="s">
        <v>72</v>
      </c>
      <c r="C248" t="str">
        <f t="shared" si="10"/>
        <v>25/05/2016</v>
      </c>
      <c r="D248">
        <f t="shared" si="11"/>
        <v>4</v>
      </c>
      <c r="E248" s="11">
        <v>8.3333333333333329E-2</v>
      </c>
      <c r="F248">
        <v>8</v>
      </c>
      <c r="G248">
        <v>3</v>
      </c>
      <c r="H248">
        <v>15</v>
      </c>
      <c r="I248">
        <v>11</v>
      </c>
      <c r="J248">
        <v>1</v>
      </c>
      <c r="K248">
        <v>88</v>
      </c>
      <c r="L248" s="12">
        <v>1424</v>
      </c>
      <c r="M248">
        <v>0</v>
      </c>
      <c r="N248" s="12">
        <v>30789912</v>
      </c>
      <c r="O248" s="12">
        <v>1288</v>
      </c>
      <c r="P248" s="12">
        <v>1076</v>
      </c>
      <c r="Q248" s="12">
        <v>35099</v>
      </c>
      <c r="R248">
        <v>91</v>
      </c>
      <c r="S248">
        <v>4</v>
      </c>
      <c r="T248" s="12">
        <v>4576</v>
      </c>
      <c r="U248" s="12">
        <v>17104</v>
      </c>
      <c r="V248">
        <v>41</v>
      </c>
      <c r="W248">
        <v>42</v>
      </c>
      <c r="X248" s="12">
        <v>2745</v>
      </c>
      <c r="Y248" s="12">
        <v>19857</v>
      </c>
      <c r="Z248" s="12">
        <v>6769</v>
      </c>
      <c r="AA248" s="15">
        <v>2465.8000000000002</v>
      </c>
      <c r="AB248" s="12">
        <v>9948</v>
      </c>
      <c r="AC248" s="15">
        <v>3624</v>
      </c>
      <c r="AD248" s="15">
        <v>7233.9</v>
      </c>
      <c r="AE248" t="str">
        <f t="shared" si="9"/>
        <v>X</v>
      </c>
      <c r="AH248" s="2" t="s">
        <v>45</v>
      </c>
    </row>
    <row r="249" spans="2:34" x14ac:dyDescent="0.25">
      <c r="B249" t="s">
        <v>72</v>
      </c>
      <c r="C249" t="str">
        <f t="shared" si="10"/>
        <v>25/05/2016</v>
      </c>
      <c r="D249">
        <f t="shared" si="11"/>
        <v>4</v>
      </c>
      <c r="E249" s="11">
        <v>0.125</v>
      </c>
      <c r="F249">
        <v>6</v>
      </c>
      <c r="G249">
        <v>1</v>
      </c>
      <c r="H249">
        <v>15</v>
      </c>
      <c r="I249">
        <v>8</v>
      </c>
      <c r="J249">
        <v>1</v>
      </c>
      <c r="K249">
        <v>91</v>
      </c>
      <c r="L249" s="12">
        <v>10424</v>
      </c>
      <c r="M249">
        <v>0</v>
      </c>
      <c r="N249" s="12">
        <v>31702936</v>
      </c>
      <c r="O249" s="12">
        <v>1220</v>
      </c>
      <c r="P249" s="12">
        <v>1040</v>
      </c>
      <c r="Q249" s="12">
        <v>34797</v>
      </c>
      <c r="R249">
        <v>69</v>
      </c>
      <c r="S249">
        <v>4</v>
      </c>
      <c r="T249">
        <v>325</v>
      </c>
      <c r="U249" s="12">
        <v>15486</v>
      </c>
      <c r="V249">
        <v>35</v>
      </c>
      <c r="W249">
        <v>36</v>
      </c>
      <c r="X249" s="12">
        <v>1883</v>
      </c>
      <c r="Y249" s="12">
        <v>34432</v>
      </c>
      <c r="Z249" s="12">
        <v>7443</v>
      </c>
      <c r="AA249" s="15">
        <v>3952.8</v>
      </c>
      <c r="AB249" s="12">
        <v>21233</v>
      </c>
      <c r="AC249" s="15">
        <v>11276</v>
      </c>
      <c r="AD249" s="15">
        <v>18285.900000000001</v>
      </c>
      <c r="AE249" t="str">
        <f t="shared" si="9"/>
        <v>X</v>
      </c>
      <c r="AH249" s="2" t="s">
        <v>46</v>
      </c>
    </row>
    <row r="250" spans="2:34" x14ac:dyDescent="0.25">
      <c r="B250" t="s">
        <v>72</v>
      </c>
      <c r="C250" t="str">
        <f t="shared" si="10"/>
        <v>25/05/2016</v>
      </c>
      <c r="D250">
        <f t="shared" si="11"/>
        <v>4</v>
      </c>
      <c r="E250" s="11">
        <v>0.16666666666666666</v>
      </c>
      <c r="F250">
        <v>4</v>
      </c>
      <c r="G250">
        <v>1</v>
      </c>
      <c r="H250">
        <v>15</v>
      </c>
      <c r="I250">
        <v>8</v>
      </c>
      <c r="J250">
        <v>1</v>
      </c>
      <c r="K250">
        <v>91</v>
      </c>
      <c r="L250" s="12">
        <v>10424</v>
      </c>
      <c r="M250">
        <v>0</v>
      </c>
      <c r="N250" s="12">
        <v>31702936</v>
      </c>
      <c r="O250" s="12">
        <v>1216</v>
      </c>
      <c r="P250" s="12">
        <v>1036</v>
      </c>
      <c r="Q250" s="12">
        <v>34040</v>
      </c>
      <c r="R250">
        <v>95</v>
      </c>
      <c r="S250">
        <v>3</v>
      </c>
      <c r="T250">
        <v>289</v>
      </c>
      <c r="U250" s="12">
        <v>11848</v>
      </c>
      <c r="V250">
        <v>34</v>
      </c>
      <c r="W250">
        <v>35</v>
      </c>
      <c r="X250" s="12">
        <v>1912</v>
      </c>
      <c r="Y250" s="12">
        <v>17145</v>
      </c>
      <c r="Z250" s="12">
        <v>6735</v>
      </c>
      <c r="AA250" s="15">
        <v>3522.5</v>
      </c>
      <c r="AB250" s="12">
        <v>8269</v>
      </c>
      <c r="AC250" s="15">
        <v>4324.8999999999996</v>
      </c>
      <c r="AD250" s="15">
        <v>8967.2999999999993</v>
      </c>
      <c r="AE250" t="str">
        <f t="shared" si="9"/>
        <v>X</v>
      </c>
      <c r="AH250" s="2" t="s">
        <v>47</v>
      </c>
    </row>
    <row r="251" spans="2:34" x14ac:dyDescent="0.25">
      <c r="B251" t="s">
        <v>72</v>
      </c>
      <c r="C251" t="str">
        <f t="shared" si="10"/>
        <v>25/05/2016</v>
      </c>
      <c r="D251">
        <f t="shared" si="11"/>
        <v>4</v>
      </c>
      <c r="E251" s="11">
        <v>0.20833333333333334</v>
      </c>
      <c r="F251">
        <v>6</v>
      </c>
      <c r="G251">
        <v>1</v>
      </c>
      <c r="H251">
        <v>14</v>
      </c>
      <c r="I251">
        <v>7</v>
      </c>
      <c r="J251">
        <v>1</v>
      </c>
      <c r="K251">
        <v>92</v>
      </c>
      <c r="L251" s="12">
        <v>10896</v>
      </c>
      <c r="M251">
        <v>0</v>
      </c>
      <c r="N251" s="12">
        <v>32633976</v>
      </c>
      <c r="O251" s="12">
        <v>1216</v>
      </c>
      <c r="P251" s="12">
        <v>1060</v>
      </c>
      <c r="Q251" s="12">
        <v>34416</v>
      </c>
      <c r="R251">
        <v>118</v>
      </c>
      <c r="S251">
        <v>4</v>
      </c>
      <c r="T251">
        <v>348</v>
      </c>
      <c r="U251" s="12">
        <v>16776</v>
      </c>
      <c r="V251">
        <v>34</v>
      </c>
      <c r="W251">
        <v>35</v>
      </c>
      <c r="X251" s="12">
        <v>1656</v>
      </c>
      <c r="Y251" s="12">
        <v>18507</v>
      </c>
      <c r="Z251" s="12">
        <v>7087</v>
      </c>
      <c r="AA251" s="15">
        <v>4279.5</v>
      </c>
      <c r="AB251" s="12">
        <v>9127</v>
      </c>
      <c r="AC251" s="15">
        <v>5511.7</v>
      </c>
      <c r="AD251" s="15">
        <v>11175.4</v>
      </c>
      <c r="AE251" t="str">
        <f t="shared" si="9"/>
        <v>X</v>
      </c>
      <c r="AH251" s="2" t="s">
        <v>48</v>
      </c>
    </row>
    <row r="252" spans="2:34" x14ac:dyDescent="0.25">
      <c r="B252" t="s">
        <v>72</v>
      </c>
      <c r="C252" t="str">
        <f t="shared" si="10"/>
        <v>25/05/2016</v>
      </c>
      <c r="D252">
        <f t="shared" si="11"/>
        <v>4</v>
      </c>
      <c r="E252" s="11">
        <v>0.25</v>
      </c>
      <c r="F252">
        <v>5</v>
      </c>
      <c r="G252">
        <v>1</v>
      </c>
      <c r="H252">
        <v>15</v>
      </c>
      <c r="I252">
        <v>7</v>
      </c>
      <c r="J252">
        <v>1</v>
      </c>
      <c r="K252">
        <v>92</v>
      </c>
      <c r="L252" s="12">
        <v>10896</v>
      </c>
      <c r="M252">
        <v>0</v>
      </c>
      <c r="N252" s="12">
        <v>32633976</v>
      </c>
      <c r="O252" s="12">
        <v>1212</v>
      </c>
      <c r="P252" s="12">
        <v>1064</v>
      </c>
      <c r="Q252" s="12">
        <v>34349</v>
      </c>
      <c r="R252">
        <v>241</v>
      </c>
      <c r="S252">
        <v>4</v>
      </c>
      <c r="T252">
        <v>286</v>
      </c>
      <c r="U252" s="12">
        <v>11739</v>
      </c>
      <c r="V252">
        <v>33</v>
      </c>
      <c r="W252">
        <v>34</v>
      </c>
      <c r="X252" s="12">
        <v>1694</v>
      </c>
      <c r="Y252" s="12">
        <v>15884</v>
      </c>
      <c r="Z252" s="12">
        <v>6980</v>
      </c>
      <c r="AA252" s="15">
        <v>4120.6000000000004</v>
      </c>
      <c r="AB252" s="12">
        <v>6828</v>
      </c>
      <c r="AC252" s="15">
        <v>4030.8</v>
      </c>
      <c r="AD252" s="15">
        <v>9376.6</v>
      </c>
      <c r="AE252" t="str">
        <f t="shared" si="9"/>
        <v>X</v>
      </c>
      <c r="AH252" s="2" t="s">
        <v>49</v>
      </c>
    </row>
    <row r="253" spans="2:34" x14ac:dyDescent="0.25">
      <c r="B253" t="s">
        <v>72</v>
      </c>
      <c r="C253" t="str">
        <f t="shared" si="10"/>
        <v>25/05/2016</v>
      </c>
      <c r="D253">
        <f t="shared" si="11"/>
        <v>4</v>
      </c>
      <c r="E253" s="11">
        <v>0.29166666666666669</v>
      </c>
      <c r="F253">
        <v>5</v>
      </c>
      <c r="G253">
        <v>1</v>
      </c>
      <c r="H253">
        <v>15</v>
      </c>
      <c r="I253">
        <v>7</v>
      </c>
      <c r="J253">
        <v>1</v>
      </c>
      <c r="K253">
        <v>92</v>
      </c>
      <c r="L253" s="12">
        <v>10896</v>
      </c>
      <c r="M253">
        <v>0</v>
      </c>
      <c r="N253" s="12">
        <v>32633976</v>
      </c>
      <c r="O253" s="12">
        <v>1216</v>
      </c>
      <c r="P253" s="12">
        <v>1064</v>
      </c>
      <c r="Q253" s="12">
        <v>34383</v>
      </c>
      <c r="R253" s="12">
        <v>1781</v>
      </c>
      <c r="S253">
        <v>4</v>
      </c>
      <c r="T253">
        <v>287</v>
      </c>
      <c r="U253" s="12">
        <v>11796</v>
      </c>
      <c r="V253">
        <v>34</v>
      </c>
      <c r="W253">
        <v>35</v>
      </c>
      <c r="X253" s="12">
        <v>4597</v>
      </c>
      <c r="Y253" s="12">
        <v>65490</v>
      </c>
      <c r="Z253" s="12">
        <v>9480</v>
      </c>
      <c r="AA253" s="15">
        <v>2062.3000000000002</v>
      </c>
      <c r="AB253" s="12">
        <v>50112</v>
      </c>
      <c r="AC253" s="15">
        <v>10900.9</v>
      </c>
      <c r="AD253" s="15">
        <v>14246.2</v>
      </c>
      <c r="AE253" t="str">
        <f t="shared" si="9"/>
        <v>X</v>
      </c>
      <c r="AH253" s="2" t="s">
        <v>50</v>
      </c>
    </row>
    <row r="254" spans="2:34" x14ac:dyDescent="0.25">
      <c r="B254" t="s">
        <v>72</v>
      </c>
      <c r="C254" t="str">
        <f t="shared" si="10"/>
        <v>25/05/2016</v>
      </c>
      <c r="D254">
        <f t="shared" si="11"/>
        <v>4</v>
      </c>
      <c r="E254" s="11">
        <v>0.33333333333333331</v>
      </c>
      <c r="F254">
        <v>3</v>
      </c>
      <c r="G254">
        <v>1</v>
      </c>
      <c r="H254">
        <v>35</v>
      </c>
      <c r="I254">
        <v>7</v>
      </c>
      <c r="J254">
        <v>1</v>
      </c>
      <c r="K254">
        <v>92</v>
      </c>
      <c r="L254" s="12">
        <v>10896</v>
      </c>
      <c r="M254">
        <v>0</v>
      </c>
      <c r="N254" s="12">
        <v>32633976</v>
      </c>
      <c r="O254" s="12">
        <v>1496</v>
      </c>
      <c r="P254" s="12">
        <v>1048</v>
      </c>
      <c r="Q254" s="12">
        <v>35106</v>
      </c>
      <c r="R254">
        <v>19</v>
      </c>
      <c r="S254">
        <v>1</v>
      </c>
      <c r="T254" s="12">
        <v>9477</v>
      </c>
      <c r="U254" s="12">
        <v>11550</v>
      </c>
      <c r="V254">
        <v>51</v>
      </c>
      <c r="W254">
        <v>60</v>
      </c>
      <c r="X254" s="12">
        <v>17831</v>
      </c>
      <c r="Y254" s="12">
        <v>27867</v>
      </c>
      <c r="Z254" s="12">
        <v>8955</v>
      </c>
      <c r="AA254">
        <v>502.2</v>
      </c>
      <c r="AB254" s="12">
        <v>10809</v>
      </c>
      <c r="AC254">
        <v>606.20000000000005</v>
      </c>
      <c r="AD254" s="15">
        <v>1562.9</v>
      </c>
      <c r="AE254" t="str">
        <f t="shared" si="9"/>
        <v>O</v>
      </c>
      <c r="AH254" s="2" t="s">
        <v>51</v>
      </c>
    </row>
    <row r="255" spans="2:34" x14ac:dyDescent="0.25">
      <c r="B255" t="s">
        <v>72</v>
      </c>
      <c r="C255" t="str">
        <f t="shared" si="10"/>
        <v>25/05/2016</v>
      </c>
      <c r="D255">
        <f t="shared" si="11"/>
        <v>4</v>
      </c>
      <c r="E255" s="11">
        <v>0.375</v>
      </c>
      <c r="F255">
        <v>13</v>
      </c>
      <c r="G255">
        <v>11</v>
      </c>
      <c r="H255">
        <v>35</v>
      </c>
      <c r="I255">
        <v>7</v>
      </c>
      <c r="J255">
        <v>1</v>
      </c>
      <c r="K255">
        <v>92</v>
      </c>
      <c r="L255" s="12">
        <v>10896</v>
      </c>
      <c r="M255">
        <v>0</v>
      </c>
      <c r="N255" s="12">
        <v>32633976</v>
      </c>
      <c r="O255" s="12">
        <v>7364</v>
      </c>
      <c r="P255" s="12">
        <v>1492</v>
      </c>
      <c r="Q255" s="12">
        <v>49536</v>
      </c>
      <c r="R255">
        <v>26</v>
      </c>
      <c r="S255">
        <v>2</v>
      </c>
      <c r="T255" s="12">
        <v>180330</v>
      </c>
      <c r="U255" s="12">
        <v>41672</v>
      </c>
      <c r="V255">
        <v>240</v>
      </c>
      <c r="W255">
        <v>348</v>
      </c>
      <c r="X255" s="12">
        <v>38442</v>
      </c>
      <c r="Y255" s="12">
        <v>47431</v>
      </c>
      <c r="Z255" s="12">
        <v>15268</v>
      </c>
      <c r="AA255">
        <v>397.2</v>
      </c>
      <c r="AB255" s="12">
        <v>25665</v>
      </c>
      <c r="AC255">
        <v>667.6</v>
      </c>
      <c r="AD255" s="15">
        <v>1233.8</v>
      </c>
      <c r="AE255" t="str">
        <f t="shared" si="9"/>
        <v>O</v>
      </c>
      <c r="AH255" s="2" t="s">
        <v>52</v>
      </c>
    </row>
    <row r="256" spans="2:34" x14ac:dyDescent="0.25">
      <c r="B256" t="s">
        <v>72</v>
      </c>
      <c r="C256" t="str">
        <f t="shared" si="10"/>
        <v>25/05/2016</v>
      </c>
      <c r="D256">
        <f t="shared" si="11"/>
        <v>4</v>
      </c>
      <c r="E256" s="11">
        <v>0.41666666666666669</v>
      </c>
      <c r="F256">
        <v>17</v>
      </c>
      <c r="G256">
        <v>14</v>
      </c>
      <c r="H256">
        <v>32</v>
      </c>
      <c r="I256">
        <v>7</v>
      </c>
      <c r="J256">
        <v>1</v>
      </c>
      <c r="K256">
        <v>92</v>
      </c>
      <c r="L256" s="12">
        <v>10896</v>
      </c>
      <c r="M256">
        <v>0</v>
      </c>
      <c r="N256" s="12">
        <v>32633976</v>
      </c>
      <c r="O256" s="12">
        <v>18488</v>
      </c>
      <c r="P256" s="12">
        <v>7344</v>
      </c>
      <c r="Q256" s="12">
        <v>61028</v>
      </c>
      <c r="R256">
        <v>731</v>
      </c>
      <c r="S256">
        <v>4</v>
      </c>
      <c r="T256" s="12">
        <v>255321</v>
      </c>
      <c r="U256" s="12">
        <v>75437</v>
      </c>
      <c r="V256">
        <v>412</v>
      </c>
      <c r="W256">
        <v>624</v>
      </c>
      <c r="X256" s="12">
        <v>45391</v>
      </c>
      <c r="Y256" s="12">
        <v>54692</v>
      </c>
      <c r="Z256" s="12">
        <v>18716</v>
      </c>
      <c r="AA256">
        <v>412.3</v>
      </c>
      <c r="AB256" s="12">
        <v>27401</v>
      </c>
      <c r="AC256">
        <v>603.70000000000005</v>
      </c>
      <c r="AD256" s="15">
        <v>1204.9000000000001</v>
      </c>
      <c r="AE256" t="str">
        <f t="shared" si="9"/>
        <v>O</v>
      </c>
      <c r="AH256" s="2" t="s">
        <v>53</v>
      </c>
    </row>
    <row r="257" spans="2:34" x14ac:dyDescent="0.25">
      <c r="B257" t="s">
        <v>72</v>
      </c>
      <c r="C257" t="str">
        <f t="shared" si="10"/>
        <v>25/05/2016</v>
      </c>
      <c r="D257">
        <f t="shared" si="11"/>
        <v>4</v>
      </c>
      <c r="E257" s="11">
        <v>0.45833333333333331</v>
      </c>
      <c r="F257">
        <v>14</v>
      </c>
      <c r="G257">
        <v>11</v>
      </c>
      <c r="H257">
        <v>35</v>
      </c>
      <c r="I257">
        <v>16</v>
      </c>
      <c r="J257">
        <v>1</v>
      </c>
      <c r="K257">
        <v>83</v>
      </c>
      <c r="L257">
        <v>0</v>
      </c>
      <c r="M257">
        <v>0</v>
      </c>
      <c r="N257" s="12">
        <v>32103160</v>
      </c>
      <c r="O257" s="12">
        <v>20268</v>
      </c>
      <c r="P257" s="12">
        <v>1932</v>
      </c>
      <c r="Q257" s="12">
        <v>68045</v>
      </c>
      <c r="R257">
        <v>606</v>
      </c>
      <c r="S257">
        <v>3</v>
      </c>
      <c r="T257" s="12">
        <v>444581</v>
      </c>
      <c r="U257" s="12">
        <v>98262</v>
      </c>
      <c r="V257">
        <v>508</v>
      </c>
      <c r="W257">
        <v>754</v>
      </c>
      <c r="X257" s="12">
        <v>47328</v>
      </c>
      <c r="Y257" s="12">
        <v>47874</v>
      </c>
      <c r="Z257" s="12">
        <v>16542</v>
      </c>
      <c r="AA257">
        <v>349.5</v>
      </c>
      <c r="AB257" s="12">
        <v>23748</v>
      </c>
      <c r="AC257">
        <v>501.8</v>
      </c>
      <c r="AD257" s="15">
        <v>1011.5</v>
      </c>
      <c r="AE257" t="str">
        <f t="shared" si="9"/>
        <v>O</v>
      </c>
      <c r="AH257" s="2" t="s">
        <v>54</v>
      </c>
    </row>
    <row r="258" spans="2:34" x14ac:dyDescent="0.25">
      <c r="B258" t="s">
        <v>72</v>
      </c>
      <c r="C258" t="str">
        <f t="shared" si="10"/>
        <v>25/05/2016</v>
      </c>
      <c r="D258">
        <f t="shared" si="11"/>
        <v>4</v>
      </c>
      <c r="E258" s="11">
        <v>0.5</v>
      </c>
      <c r="F258">
        <v>12</v>
      </c>
      <c r="G258">
        <v>10</v>
      </c>
      <c r="H258">
        <v>35</v>
      </c>
      <c r="I258">
        <v>16</v>
      </c>
      <c r="J258">
        <v>1</v>
      </c>
      <c r="K258">
        <v>83</v>
      </c>
      <c r="L258">
        <v>0</v>
      </c>
      <c r="M258">
        <v>0</v>
      </c>
      <c r="N258" s="12">
        <v>32103160</v>
      </c>
      <c r="O258" s="12">
        <v>16180</v>
      </c>
      <c r="P258" s="12">
        <v>1376</v>
      </c>
      <c r="Q258" s="12">
        <v>69262</v>
      </c>
      <c r="R258">
        <v>26</v>
      </c>
      <c r="S258">
        <v>2</v>
      </c>
      <c r="T258" s="12">
        <v>564544</v>
      </c>
      <c r="U258" s="12">
        <v>96981</v>
      </c>
      <c r="V258">
        <v>529</v>
      </c>
      <c r="W258">
        <v>812</v>
      </c>
      <c r="X258" s="12">
        <v>39391</v>
      </c>
      <c r="Y258" s="12">
        <v>36829</v>
      </c>
      <c r="Z258" s="12">
        <v>12006</v>
      </c>
      <c r="AA258">
        <v>304.8</v>
      </c>
      <c r="AB258" s="12">
        <v>17725</v>
      </c>
      <c r="AC258">
        <v>450</v>
      </c>
      <c r="AD258">
        <v>935</v>
      </c>
      <c r="AE258" t="str">
        <f t="shared" si="9"/>
        <v>O</v>
      </c>
      <c r="AH258" s="2" t="s">
        <v>55</v>
      </c>
    </row>
    <row r="259" spans="2:34" x14ac:dyDescent="0.25">
      <c r="B259" t="s">
        <v>72</v>
      </c>
      <c r="C259" t="str">
        <f t="shared" si="10"/>
        <v>25/05/2016</v>
      </c>
      <c r="D259">
        <f t="shared" si="11"/>
        <v>4</v>
      </c>
      <c r="E259" s="11">
        <v>0.54166666666666663</v>
      </c>
      <c r="F259">
        <v>11</v>
      </c>
      <c r="G259">
        <v>8</v>
      </c>
      <c r="H259">
        <v>35</v>
      </c>
      <c r="I259">
        <v>16</v>
      </c>
      <c r="J259">
        <v>1</v>
      </c>
      <c r="K259">
        <v>83</v>
      </c>
      <c r="L259">
        <v>0</v>
      </c>
      <c r="M259">
        <v>0</v>
      </c>
      <c r="N259" s="12">
        <v>32103160</v>
      </c>
      <c r="O259" s="12">
        <v>17084</v>
      </c>
      <c r="P259" s="12">
        <v>1684</v>
      </c>
      <c r="Q259" s="12">
        <v>70594</v>
      </c>
      <c r="R259">
        <v>27</v>
      </c>
      <c r="S259">
        <v>3</v>
      </c>
      <c r="T259" s="12">
        <v>565301</v>
      </c>
      <c r="U259" s="12">
        <v>101513</v>
      </c>
      <c r="V259">
        <v>510</v>
      </c>
      <c r="W259">
        <v>831</v>
      </c>
      <c r="X259" s="12">
        <v>26195</v>
      </c>
      <c r="Y259" s="12">
        <v>36087</v>
      </c>
      <c r="Z259" s="12">
        <v>10740</v>
      </c>
      <c r="AA259">
        <v>410</v>
      </c>
      <c r="AB259" s="12">
        <v>19687</v>
      </c>
      <c r="AC259">
        <v>751.6</v>
      </c>
      <c r="AD259" s="15">
        <v>1377.6</v>
      </c>
      <c r="AE259" t="str">
        <f t="shared" si="9"/>
        <v>O</v>
      </c>
      <c r="AH259" s="2" t="s">
        <v>56</v>
      </c>
    </row>
    <row r="260" spans="2:34" x14ac:dyDescent="0.25">
      <c r="B260" t="s">
        <v>72</v>
      </c>
      <c r="C260" t="str">
        <f t="shared" si="10"/>
        <v>25/05/2016</v>
      </c>
      <c r="D260">
        <f t="shared" si="11"/>
        <v>4</v>
      </c>
      <c r="E260" s="11">
        <v>0.58333333333333337</v>
      </c>
      <c r="F260">
        <v>5</v>
      </c>
      <c r="G260">
        <v>4</v>
      </c>
      <c r="H260">
        <v>35</v>
      </c>
      <c r="I260">
        <v>16</v>
      </c>
      <c r="J260">
        <v>1</v>
      </c>
      <c r="K260">
        <v>83</v>
      </c>
      <c r="L260">
        <v>0</v>
      </c>
      <c r="M260">
        <v>0</v>
      </c>
      <c r="N260" s="12">
        <v>32103160</v>
      </c>
      <c r="O260" s="12">
        <v>16044</v>
      </c>
      <c r="P260" s="12">
        <v>1472</v>
      </c>
      <c r="Q260" s="12">
        <v>64075</v>
      </c>
      <c r="R260">
        <v>19</v>
      </c>
      <c r="S260">
        <v>1</v>
      </c>
      <c r="T260" s="12">
        <v>445378</v>
      </c>
      <c r="U260" s="12">
        <v>85576</v>
      </c>
      <c r="V260">
        <v>417</v>
      </c>
      <c r="W260">
        <v>696</v>
      </c>
      <c r="X260" s="12">
        <v>26357</v>
      </c>
      <c r="Y260" s="12">
        <v>35113</v>
      </c>
      <c r="Z260" s="12">
        <v>9983</v>
      </c>
      <c r="AA260">
        <v>378.8</v>
      </c>
      <c r="AB260" s="12">
        <v>20792</v>
      </c>
      <c r="AC260">
        <v>788.9</v>
      </c>
      <c r="AD260" s="15">
        <v>1332.2</v>
      </c>
      <c r="AE260" t="str">
        <f t="shared" si="9"/>
        <v>O</v>
      </c>
      <c r="AH260" s="2" t="s">
        <v>57</v>
      </c>
    </row>
    <row r="261" spans="2:34" x14ac:dyDescent="0.25">
      <c r="B261" t="s">
        <v>72</v>
      </c>
      <c r="C261" t="str">
        <f t="shared" si="10"/>
        <v>25/05/2016</v>
      </c>
      <c r="D261">
        <f t="shared" si="11"/>
        <v>4</v>
      </c>
      <c r="E261" s="11">
        <v>0.625</v>
      </c>
      <c r="F261">
        <v>7</v>
      </c>
      <c r="G261">
        <v>6</v>
      </c>
      <c r="H261">
        <v>35</v>
      </c>
      <c r="I261">
        <v>16</v>
      </c>
      <c r="J261">
        <v>1</v>
      </c>
      <c r="K261">
        <v>83</v>
      </c>
      <c r="L261">
        <v>0</v>
      </c>
      <c r="M261">
        <v>0</v>
      </c>
      <c r="N261" s="12">
        <v>32103160</v>
      </c>
      <c r="O261" s="12">
        <v>14368</v>
      </c>
      <c r="P261" s="12">
        <v>1104</v>
      </c>
      <c r="Q261" s="12">
        <v>62726</v>
      </c>
      <c r="R261">
        <v>19</v>
      </c>
      <c r="S261">
        <v>1</v>
      </c>
      <c r="T261" s="12">
        <v>447197</v>
      </c>
      <c r="U261" s="12">
        <v>81245</v>
      </c>
      <c r="V261">
        <v>408</v>
      </c>
      <c r="W261">
        <v>659</v>
      </c>
      <c r="X261" s="12">
        <v>52569</v>
      </c>
      <c r="Y261" s="12">
        <v>73501</v>
      </c>
      <c r="Z261" s="12">
        <v>15910</v>
      </c>
      <c r="AA261">
        <v>302.7</v>
      </c>
      <c r="AB261" s="12">
        <v>15656</v>
      </c>
      <c r="AC261">
        <v>297.8</v>
      </c>
      <c r="AD261" s="15">
        <v>1398.2</v>
      </c>
      <c r="AE261" t="str">
        <f t="shared" si="9"/>
        <v>O</v>
      </c>
      <c r="AH261" s="2" t="s">
        <v>58</v>
      </c>
    </row>
    <row r="262" spans="2:34" x14ac:dyDescent="0.25">
      <c r="B262" t="s">
        <v>72</v>
      </c>
      <c r="C262" t="str">
        <f t="shared" si="10"/>
        <v>25/05/2016</v>
      </c>
      <c r="D262">
        <f t="shared" si="11"/>
        <v>4</v>
      </c>
      <c r="E262" s="11">
        <v>0.66666666666666663</v>
      </c>
      <c r="F262">
        <v>8</v>
      </c>
      <c r="G262">
        <v>6</v>
      </c>
      <c r="H262">
        <v>35</v>
      </c>
      <c r="I262">
        <v>16</v>
      </c>
      <c r="J262">
        <v>1</v>
      </c>
      <c r="K262">
        <v>83</v>
      </c>
      <c r="L262">
        <v>0</v>
      </c>
      <c r="M262">
        <v>0</v>
      </c>
      <c r="N262" s="12">
        <v>32103160</v>
      </c>
      <c r="O262" s="12">
        <v>19620</v>
      </c>
      <c r="P262" s="12">
        <v>2900</v>
      </c>
      <c r="Q262" s="12">
        <v>68032</v>
      </c>
      <c r="R262">
        <v>32</v>
      </c>
      <c r="S262">
        <v>2</v>
      </c>
      <c r="T262" s="12">
        <v>518243</v>
      </c>
      <c r="U262" s="12">
        <v>94771</v>
      </c>
      <c r="V262">
        <v>468</v>
      </c>
      <c r="W262">
        <v>764</v>
      </c>
      <c r="X262" s="12">
        <v>44691</v>
      </c>
      <c r="Y262" s="12">
        <v>46501</v>
      </c>
      <c r="Z262" s="12">
        <v>18081</v>
      </c>
      <c r="AA262">
        <v>404.6</v>
      </c>
      <c r="AB262" s="12">
        <v>21030</v>
      </c>
      <c r="AC262">
        <v>470.6</v>
      </c>
      <c r="AD262" s="15">
        <v>1040.5</v>
      </c>
      <c r="AE262" t="str">
        <f t="shared" ref="AE262:AE325" si="12">IF(AD262&gt;3000,"X","O")</f>
        <v>O</v>
      </c>
      <c r="AH262" s="2" t="s">
        <v>59</v>
      </c>
    </row>
    <row r="263" spans="2:34" x14ac:dyDescent="0.25">
      <c r="B263" t="s">
        <v>72</v>
      </c>
      <c r="C263" t="str">
        <f t="shared" ref="C263:C326" si="13">SUBSTITUTE(B263,".","/")</f>
        <v>25/05/2016</v>
      </c>
      <c r="D263">
        <f t="shared" ref="D263:D326" si="14">WEEKDAY(C263)</f>
        <v>4</v>
      </c>
      <c r="E263" s="11">
        <v>0.70833333333333337</v>
      </c>
      <c r="F263">
        <v>14</v>
      </c>
      <c r="G263">
        <v>11</v>
      </c>
      <c r="H263">
        <v>35</v>
      </c>
      <c r="I263">
        <v>11</v>
      </c>
      <c r="J263">
        <v>1</v>
      </c>
      <c r="K263">
        <v>88</v>
      </c>
      <c r="L263">
        <v>0</v>
      </c>
      <c r="M263">
        <v>0</v>
      </c>
      <c r="N263" s="12">
        <v>30716000</v>
      </c>
      <c r="O263" s="12">
        <v>21240</v>
      </c>
      <c r="P263" s="12">
        <v>3720</v>
      </c>
      <c r="Q263" s="12">
        <v>70234</v>
      </c>
      <c r="R263">
        <v>51</v>
      </c>
      <c r="S263">
        <v>3</v>
      </c>
      <c r="T263" s="12">
        <v>552531</v>
      </c>
      <c r="U263" s="12">
        <v>100926</v>
      </c>
      <c r="V263">
        <v>486</v>
      </c>
      <c r="W263">
        <v>809</v>
      </c>
      <c r="X263" s="12">
        <v>23557</v>
      </c>
      <c r="Y263" s="12">
        <v>33597</v>
      </c>
      <c r="Z263" s="12">
        <v>11217</v>
      </c>
      <c r="AA263">
        <v>476.2</v>
      </c>
      <c r="AB263" s="12">
        <v>17373</v>
      </c>
      <c r="AC263">
        <v>737.5</v>
      </c>
      <c r="AD263" s="15">
        <v>1426.2</v>
      </c>
      <c r="AE263" t="str">
        <f t="shared" si="12"/>
        <v>O</v>
      </c>
      <c r="AH263" s="2" t="s">
        <v>60</v>
      </c>
    </row>
    <row r="264" spans="2:34" x14ac:dyDescent="0.25">
      <c r="B264" t="s">
        <v>72</v>
      </c>
      <c r="C264" t="str">
        <f t="shared" si="13"/>
        <v>25/05/2016</v>
      </c>
      <c r="D264">
        <f t="shared" si="14"/>
        <v>4</v>
      </c>
      <c r="E264" s="11">
        <v>0.75</v>
      </c>
      <c r="F264">
        <v>9</v>
      </c>
      <c r="G264">
        <v>7</v>
      </c>
      <c r="H264">
        <v>35</v>
      </c>
      <c r="I264">
        <v>11</v>
      </c>
      <c r="J264">
        <v>1</v>
      </c>
      <c r="K264">
        <v>88</v>
      </c>
      <c r="L264">
        <v>0</v>
      </c>
      <c r="M264">
        <v>0</v>
      </c>
      <c r="N264" s="12">
        <v>30716000</v>
      </c>
      <c r="O264" s="12">
        <v>8064</v>
      </c>
      <c r="P264" s="12">
        <v>3216</v>
      </c>
      <c r="Q264" s="12">
        <v>47322</v>
      </c>
      <c r="R264">
        <v>26</v>
      </c>
      <c r="S264">
        <v>2</v>
      </c>
      <c r="T264" s="12">
        <v>362874</v>
      </c>
      <c r="U264" s="12">
        <v>41662</v>
      </c>
      <c r="V264">
        <v>222</v>
      </c>
      <c r="W264">
        <v>330</v>
      </c>
      <c r="X264" s="12">
        <v>10432</v>
      </c>
      <c r="Y264" s="12">
        <v>19776</v>
      </c>
      <c r="Z264" s="12">
        <v>7462</v>
      </c>
      <c r="AA264">
        <v>715.3</v>
      </c>
      <c r="AB264" s="12">
        <v>7838</v>
      </c>
      <c r="AC264">
        <v>751.3</v>
      </c>
      <c r="AD264" s="15">
        <v>1895.7</v>
      </c>
      <c r="AE264" t="str">
        <f t="shared" si="12"/>
        <v>O</v>
      </c>
      <c r="AH264" s="2" t="s">
        <v>61</v>
      </c>
    </row>
    <row r="265" spans="2:34" x14ac:dyDescent="0.25">
      <c r="B265" t="s">
        <v>72</v>
      </c>
      <c r="C265" t="str">
        <f t="shared" si="13"/>
        <v>25/05/2016</v>
      </c>
      <c r="D265">
        <f t="shared" si="14"/>
        <v>4</v>
      </c>
      <c r="E265" s="11">
        <v>0.79166666666666663</v>
      </c>
      <c r="F265">
        <v>7</v>
      </c>
      <c r="G265">
        <v>6</v>
      </c>
      <c r="H265">
        <v>35</v>
      </c>
      <c r="I265">
        <v>11</v>
      </c>
      <c r="J265">
        <v>1</v>
      </c>
      <c r="K265">
        <v>88</v>
      </c>
      <c r="L265">
        <v>0</v>
      </c>
      <c r="M265">
        <v>0</v>
      </c>
      <c r="N265" s="12">
        <v>30716000</v>
      </c>
      <c r="O265" s="12">
        <v>5044</v>
      </c>
      <c r="P265" s="12">
        <v>3172</v>
      </c>
      <c r="Q265" s="12">
        <v>39036</v>
      </c>
      <c r="R265">
        <v>19</v>
      </c>
      <c r="S265">
        <v>1</v>
      </c>
      <c r="T265" s="12">
        <v>132321</v>
      </c>
      <c r="U265" s="12">
        <v>19704</v>
      </c>
      <c r="V265">
        <v>113</v>
      </c>
      <c r="W265">
        <v>148</v>
      </c>
      <c r="X265" s="12">
        <v>5084</v>
      </c>
      <c r="Y265" s="12">
        <v>12980</v>
      </c>
      <c r="Z265" s="12">
        <v>6632</v>
      </c>
      <c r="AA265" s="15">
        <v>1304.4000000000001</v>
      </c>
      <c r="AB265" s="12">
        <v>3436</v>
      </c>
      <c r="AC265">
        <v>675.8</v>
      </c>
      <c r="AD265" s="15">
        <v>2553.1</v>
      </c>
      <c r="AE265" t="str">
        <f t="shared" si="12"/>
        <v>O</v>
      </c>
      <c r="AH265" s="2" t="s">
        <v>62</v>
      </c>
    </row>
    <row r="266" spans="2:34" x14ac:dyDescent="0.25">
      <c r="B266" t="s">
        <v>72</v>
      </c>
      <c r="C266" t="str">
        <f t="shared" si="13"/>
        <v>25/05/2016</v>
      </c>
      <c r="D266">
        <f t="shared" si="14"/>
        <v>4</v>
      </c>
      <c r="E266" s="11">
        <v>0.83333333333333337</v>
      </c>
      <c r="F266">
        <v>7</v>
      </c>
      <c r="G266">
        <v>4</v>
      </c>
      <c r="H266">
        <v>35</v>
      </c>
      <c r="I266">
        <v>11</v>
      </c>
      <c r="J266">
        <v>1</v>
      </c>
      <c r="K266">
        <v>88</v>
      </c>
      <c r="L266">
        <v>0</v>
      </c>
      <c r="M266">
        <v>0</v>
      </c>
      <c r="N266" s="12">
        <v>30716000</v>
      </c>
      <c r="O266" s="12">
        <v>4192</v>
      </c>
      <c r="P266" s="12">
        <v>3156</v>
      </c>
      <c r="Q266" s="12">
        <v>36840</v>
      </c>
      <c r="R266">
        <v>26</v>
      </c>
      <c r="S266">
        <v>2</v>
      </c>
      <c r="T266" s="12">
        <v>66097</v>
      </c>
      <c r="U266" s="12">
        <v>17622</v>
      </c>
      <c r="V266">
        <v>71</v>
      </c>
      <c r="W266">
        <v>93</v>
      </c>
      <c r="X266" s="12">
        <v>4769</v>
      </c>
      <c r="Y266" s="12">
        <v>22629</v>
      </c>
      <c r="Z266" s="12">
        <v>7554</v>
      </c>
      <c r="AA266" s="15">
        <v>1583.9</v>
      </c>
      <c r="AB266" s="12">
        <v>10263</v>
      </c>
      <c r="AC266" s="15">
        <v>2152</v>
      </c>
      <c r="AD266" s="15">
        <v>4744.8999999999996</v>
      </c>
      <c r="AE266" t="str">
        <f t="shared" si="12"/>
        <v>X</v>
      </c>
      <c r="AH266" s="2" t="s">
        <v>63</v>
      </c>
    </row>
    <row r="267" spans="2:34" x14ac:dyDescent="0.25">
      <c r="B267" t="s">
        <v>72</v>
      </c>
      <c r="C267" t="str">
        <f t="shared" si="13"/>
        <v>25/05/2016</v>
      </c>
      <c r="D267">
        <f t="shared" si="14"/>
        <v>4</v>
      </c>
      <c r="E267" s="11">
        <v>0.875</v>
      </c>
      <c r="F267">
        <v>7</v>
      </c>
      <c r="G267">
        <v>4</v>
      </c>
      <c r="H267">
        <v>15</v>
      </c>
      <c r="I267">
        <v>11</v>
      </c>
      <c r="J267">
        <v>1</v>
      </c>
      <c r="K267">
        <v>88</v>
      </c>
      <c r="L267">
        <v>0</v>
      </c>
      <c r="M267">
        <v>0</v>
      </c>
      <c r="N267" s="12">
        <v>30716000</v>
      </c>
      <c r="O267" s="12">
        <v>3992</v>
      </c>
      <c r="P267" s="12">
        <v>3152</v>
      </c>
      <c r="Q267" s="12">
        <v>36129</v>
      </c>
      <c r="R267">
        <v>63</v>
      </c>
      <c r="S267">
        <v>3</v>
      </c>
      <c r="T267" s="12">
        <v>43623</v>
      </c>
      <c r="U267" s="12">
        <v>14476</v>
      </c>
      <c r="V267">
        <v>58</v>
      </c>
      <c r="W267">
        <v>77</v>
      </c>
      <c r="X267" s="12">
        <v>3950</v>
      </c>
      <c r="Y267" s="12">
        <v>13766</v>
      </c>
      <c r="Z267" s="12">
        <v>7166</v>
      </c>
      <c r="AA267" s="15">
        <v>1814.2</v>
      </c>
      <c r="AB267" s="12">
        <v>4304</v>
      </c>
      <c r="AC267" s="15">
        <v>1089.7</v>
      </c>
      <c r="AD267" s="15">
        <v>3485</v>
      </c>
      <c r="AE267" t="str">
        <f t="shared" si="12"/>
        <v>X</v>
      </c>
      <c r="AH267" s="2" t="s">
        <v>64</v>
      </c>
    </row>
    <row r="268" spans="2:34" x14ac:dyDescent="0.25">
      <c r="B268" t="s">
        <v>72</v>
      </c>
      <c r="C268" t="str">
        <f t="shared" si="13"/>
        <v>25/05/2016</v>
      </c>
      <c r="D268">
        <f t="shared" si="14"/>
        <v>4</v>
      </c>
      <c r="E268" s="11">
        <v>0.91666666666666663</v>
      </c>
      <c r="F268">
        <v>7</v>
      </c>
      <c r="G268">
        <v>4</v>
      </c>
      <c r="H268">
        <v>15</v>
      </c>
      <c r="I268">
        <v>11</v>
      </c>
      <c r="J268">
        <v>1</v>
      </c>
      <c r="K268">
        <v>88</v>
      </c>
      <c r="L268">
        <v>0</v>
      </c>
      <c r="M268">
        <v>0</v>
      </c>
      <c r="N268" s="12">
        <v>30716000</v>
      </c>
      <c r="O268" s="12">
        <v>4248</v>
      </c>
      <c r="P268" s="12">
        <v>3300</v>
      </c>
      <c r="Q268" s="12">
        <v>36514</v>
      </c>
      <c r="R268">
        <v>51</v>
      </c>
      <c r="S268">
        <v>3</v>
      </c>
      <c r="T268" s="12">
        <v>40917</v>
      </c>
      <c r="U268" s="12">
        <v>15486</v>
      </c>
      <c r="V268">
        <v>63</v>
      </c>
      <c r="W268">
        <v>86</v>
      </c>
      <c r="X268" s="12">
        <v>4451</v>
      </c>
      <c r="Y268" s="12">
        <v>15365</v>
      </c>
      <c r="Z268" s="12">
        <v>7308</v>
      </c>
      <c r="AA268" s="15">
        <v>1641.9</v>
      </c>
      <c r="AB268" s="12">
        <v>4804</v>
      </c>
      <c r="AC268" s="15">
        <v>1079.2</v>
      </c>
      <c r="AD268" s="15">
        <v>3452</v>
      </c>
      <c r="AE268" t="str">
        <f t="shared" si="12"/>
        <v>X</v>
      </c>
      <c r="AH268" s="2" t="s">
        <v>65</v>
      </c>
    </row>
    <row r="269" spans="2:34" x14ac:dyDescent="0.25">
      <c r="B269" t="s">
        <v>72</v>
      </c>
      <c r="C269" t="str">
        <f t="shared" si="13"/>
        <v>25/05/2016</v>
      </c>
      <c r="D269">
        <f t="shared" si="14"/>
        <v>4</v>
      </c>
      <c r="E269" s="11">
        <v>0.95833333333333337</v>
      </c>
      <c r="F269">
        <v>9</v>
      </c>
      <c r="G269">
        <v>6</v>
      </c>
      <c r="H269">
        <v>13</v>
      </c>
      <c r="I269">
        <v>13</v>
      </c>
      <c r="J269">
        <v>1</v>
      </c>
      <c r="K269">
        <v>86</v>
      </c>
      <c r="L269">
        <v>0</v>
      </c>
      <c r="M269">
        <v>0</v>
      </c>
      <c r="N269" s="12">
        <v>31583912</v>
      </c>
      <c r="O269" s="12">
        <v>4308</v>
      </c>
      <c r="P269" s="12">
        <v>3344</v>
      </c>
      <c r="Q269" s="12">
        <v>36752</v>
      </c>
      <c r="R269">
        <v>46</v>
      </c>
      <c r="S269">
        <v>3</v>
      </c>
      <c r="T269" s="12">
        <v>42286</v>
      </c>
      <c r="U269" s="12">
        <v>17358</v>
      </c>
      <c r="V269">
        <v>65</v>
      </c>
      <c r="W269">
        <v>92</v>
      </c>
      <c r="X269" s="12">
        <v>3179</v>
      </c>
      <c r="Y269" s="12">
        <v>15788</v>
      </c>
      <c r="Z269" s="12">
        <v>7075</v>
      </c>
      <c r="AA269" s="15">
        <v>2225.5</v>
      </c>
      <c r="AB269" s="12">
        <v>3802</v>
      </c>
      <c r="AC269" s="15">
        <v>1196</v>
      </c>
      <c r="AD269" s="15">
        <v>4966.3999999999996</v>
      </c>
      <c r="AE269" t="str">
        <f t="shared" si="12"/>
        <v>X</v>
      </c>
      <c r="AH269" s="2" t="s">
        <v>66</v>
      </c>
    </row>
    <row r="270" spans="2:34" x14ac:dyDescent="0.25">
      <c r="B270" t="s">
        <v>73</v>
      </c>
      <c r="C270" t="str">
        <f t="shared" si="13"/>
        <v>26/05/2016</v>
      </c>
      <c r="D270">
        <f t="shared" si="14"/>
        <v>5</v>
      </c>
      <c r="E270" s="11">
        <v>0</v>
      </c>
      <c r="F270">
        <v>12</v>
      </c>
      <c r="G270">
        <v>8</v>
      </c>
      <c r="H270">
        <v>13</v>
      </c>
      <c r="I270">
        <v>7</v>
      </c>
      <c r="J270">
        <v>0</v>
      </c>
      <c r="K270">
        <v>93</v>
      </c>
      <c r="L270">
        <v>0</v>
      </c>
      <c r="M270">
        <v>0</v>
      </c>
      <c r="N270" s="12">
        <v>30620864</v>
      </c>
      <c r="O270" s="12">
        <v>4072</v>
      </c>
      <c r="P270" s="12">
        <v>3436</v>
      </c>
      <c r="Q270" s="12">
        <v>36085</v>
      </c>
      <c r="R270">
        <v>50</v>
      </c>
      <c r="S270">
        <v>3</v>
      </c>
      <c r="T270" s="12">
        <v>27846</v>
      </c>
      <c r="U270" s="12">
        <v>14534</v>
      </c>
      <c r="V270">
        <v>57</v>
      </c>
      <c r="W270">
        <v>76</v>
      </c>
      <c r="X270" s="12">
        <v>3404</v>
      </c>
      <c r="Y270" s="12">
        <v>190731</v>
      </c>
      <c r="Z270" s="12">
        <v>7722</v>
      </c>
      <c r="AA270" s="15">
        <v>2268.4</v>
      </c>
      <c r="AB270" s="12">
        <v>5019</v>
      </c>
      <c r="AC270" s="15">
        <v>1474.4</v>
      </c>
      <c r="AD270" s="15">
        <v>56031.6</v>
      </c>
      <c r="AE270" t="str">
        <f t="shared" si="12"/>
        <v>X</v>
      </c>
      <c r="AG270" s="14">
        <v>42516</v>
      </c>
      <c r="AH270" s="2" t="s">
        <v>43</v>
      </c>
    </row>
    <row r="271" spans="2:34" x14ac:dyDescent="0.25">
      <c r="B271" t="s">
        <v>73</v>
      </c>
      <c r="C271" t="str">
        <f t="shared" si="13"/>
        <v>26/05/2016</v>
      </c>
      <c r="D271">
        <f t="shared" si="14"/>
        <v>5</v>
      </c>
      <c r="E271" s="11">
        <v>4.1666666666666664E-2</v>
      </c>
      <c r="F271">
        <v>10</v>
      </c>
      <c r="G271">
        <v>4</v>
      </c>
      <c r="H271">
        <v>15</v>
      </c>
      <c r="I271">
        <v>11</v>
      </c>
      <c r="J271">
        <v>3</v>
      </c>
      <c r="K271">
        <v>86</v>
      </c>
      <c r="L271">
        <v>0</v>
      </c>
      <c r="M271">
        <v>0</v>
      </c>
      <c r="N271" s="12">
        <v>32622224</v>
      </c>
      <c r="O271" s="12">
        <v>3840</v>
      </c>
      <c r="P271" s="12">
        <v>3276</v>
      </c>
      <c r="Q271" s="12">
        <v>36083</v>
      </c>
      <c r="R271">
        <v>294</v>
      </c>
      <c r="S271">
        <v>5</v>
      </c>
      <c r="T271" s="12">
        <v>25724</v>
      </c>
      <c r="U271" s="12">
        <v>21662</v>
      </c>
      <c r="V271">
        <v>48</v>
      </c>
      <c r="W271">
        <v>63</v>
      </c>
      <c r="X271" s="12">
        <v>3356</v>
      </c>
      <c r="Y271" s="12">
        <v>31142</v>
      </c>
      <c r="Z271" s="12">
        <v>15361</v>
      </c>
      <c r="AA271" s="15">
        <v>4577.1000000000004</v>
      </c>
      <c r="AB271" s="12">
        <v>15885</v>
      </c>
      <c r="AC271" s="15">
        <v>4733.3999999999996</v>
      </c>
      <c r="AD271" s="15">
        <v>9279.4</v>
      </c>
      <c r="AE271" t="str">
        <f t="shared" si="12"/>
        <v>X</v>
      </c>
      <c r="AH271" s="2" t="s">
        <v>44</v>
      </c>
    </row>
    <row r="272" spans="2:34" x14ac:dyDescent="0.25">
      <c r="B272" t="s">
        <v>73</v>
      </c>
      <c r="C272" t="str">
        <f t="shared" si="13"/>
        <v>26/05/2016</v>
      </c>
      <c r="D272">
        <f t="shared" si="14"/>
        <v>5</v>
      </c>
      <c r="E272" s="11">
        <v>8.3333333333333329E-2</v>
      </c>
      <c r="F272">
        <v>11</v>
      </c>
      <c r="G272">
        <v>4</v>
      </c>
      <c r="H272">
        <v>15</v>
      </c>
      <c r="I272">
        <v>11</v>
      </c>
      <c r="J272">
        <v>3</v>
      </c>
      <c r="K272">
        <v>86</v>
      </c>
      <c r="L272">
        <v>0</v>
      </c>
      <c r="M272">
        <v>0</v>
      </c>
      <c r="N272" s="12">
        <v>32622224</v>
      </c>
      <c r="O272" s="12">
        <v>3540</v>
      </c>
      <c r="P272" s="12">
        <v>3272</v>
      </c>
      <c r="Q272" s="12">
        <v>35793</v>
      </c>
      <c r="R272">
        <v>279</v>
      </c>
      <c r="S272">
        <v>5</v>
      </c>
      <c r="T272" s="12">
        <v>2126</v>
      </c>
      <c r="U272" s="12">
        <v>20096</v>
      </c>
      <c r="V272">
        <v>42</v>
      </c>
      <c r="W272">
        <v>46</v>
      </c>
      <c r="X272" s="12">
        <v>3216</v>
      </c>
      <c r="Y272" s="12">
        <v>22363</v>
      </c>
      <c r="Z272" s="12">
        <v>11958</v>
      </c>
      <c r="AA272" s="15">
        <v>3718.4</v>
      </c>
      <c r="AB272" s="12">
        <v>9459</v>
      </c>
      <c r="AC272" s="15">
        <v>2941.2</v>
      </c>
      <c r="AD272" s="15">
        <v>6953.8</v>
      </c>
      <c r="AE272" t="str">
        <f t="shared" si="12"/>
        <v>X</v>
      </c>
      <c r="AH272" s="2" t="s">
        <v>45</v>
      </c>
    </row>
    <row r="273" spans="2:34" x14ac:dyDescent="0.25">
      <c r="B273" t="s">
        <v>73</v>
      </c>
      <c r="C273" t="str">
        <f t="shared" si="13"/>
        <v>26/05/2016</v>
      </c>
      <c r="D273">
        <f t="shared" si="14"/>
        <v>5</v>
      </c>
      <c r="E273" s="11">
        <v>0.125</v>
      </c>
      <c r="F273">
        <v>8</v>
      </c>
      <c r="G273">
        <v>3</v>
      </c>
      <c r="H273">
        <v>15</v>
      </c>
      <c r="I273">
        <v>11</v>
      </c>
      <c r="J273">
        <v>3</v>
      </c>
      <c r="K273">
        <v>86</v>
      </c>
      <c r="L273">
        <v>0</v>
      </c>
      <c r="M273">
        <v>0</v>
      </c>
      <c r="N273" s="12">
        <v>32622224</v>
      </c>
      <c r="O273" s="12">
        <v>3560</v>
      </c>
      <c r="P273" s="12">
        <v>3320</v>
      </c>
      <c r="Q273" s="12">
        <v>35118</v>
      </c>
      <c r="R273">
        <v>84</v>
      </c>
      <c r="S273">
        <v>4</v>
      </c>
      <c r="T273" s="12">
        <v>2016</v>
      </c>
      <c r="U273" s="12">
        <v>14993</v>
      </c>
      <c r="V273">
        <v>40</v>
      </c>
      <c r="W273">
        <v>44</v>
      </c>
      <c r="X273" s="12">
        <v>1776</v>
      </c>
      <c r="Y273" s="12">
        <v>24576</v>
      </c>
      <c r="Z273" s="12">
        <v>7126</v>
      </c>
      <c r="AA273" s="15">
        <v>4012.2</v>
      </c>
      <c r="AB273" s="12">
        <v>11426</v>
      </c>
      <c r="AC273" s="15">
        <v>6433.7</v>
      </c>
      <c r="AD273" s="15">
        <v>13838</v>
      </c>
      <c r="AE273" t="str">
        <f t="shared" si="12"/>
        <v>X</v>
      </c>
      <c r="AH273" s="2" t="s">
        <v>46</v>
      </c>
    </row>
    <row r="274" spans="2:34" x14ac:dyDescent="0.25">
      <c r="B274" t="s">
        <v>73</v>
      </c>
      <c r="C274" t="str">
        <f t="shared" si="13"/>
        <v>26/05/2016</v>
      </c>
      <c r="D274">
        <f t="shared" si="14"/>
        <v>5</v>
      </c>
      <c r="E274" s="11">
        <v>0.16666666666666666</v>
      </c>
      <c r="F274">
        <v>8</v>
      </c>
      <c r="G274">
        <v>3</v>
      </c>
      <c r="H274">
        <v>15</v>
      </c>
      <c r="I274">
        <v>11</v>
      </c>
      <c r="J274">
        <v>3</v>
      </c>
      <c r="K274">
        <v>86</v>
      </c>
      <c r="L274">
        <v>0</v>
      </c>
      <c r="M274">
        <v>0</v>
      </c>
      <c r="N274" s="12">
        <v>32622224</v>
      </c>
      <c r="O274" s="12">
        <v>3504</v>
      </c>
      <c r="P274" s="12">
        <v>3300</v>
      </c>
      <c r="Q274" s="12">
        <v>35017</v>
      </c>
      <c r="R274">
        <v>110</v>
      </c>
      <c r="S274">
        <v>4</v>
      </c>
      <c r="T274">
        <v>684</v>
      </c>
      <c r="U274" s="12">
        <v>17003</v>
      </c>
      <c r="V274">
        <v>39</v>
      </c>
      <c r="W274">
        <v>42</v>
      </c>
      <c r="X274" s="12">
        <v>2082</v>
      </c>
      <c r="Y274" s="12">
        <v>32638</v>
      </c>
      <c r="Z274" s="12">
        <v>7475</v>
      </c>
      <c r="AA274" s="15">
        <v>3590.3</v>
      </c>
      <c r="AB274" s="12">
        <v>22778</v>
      </c>
      <c r="AC274" s="15">
        <v>10940.7</v>
      </c>
      <c r="AD274" s="15">
        <v>15676.4</v>
      </c>
      <c r="AE274" t="str">
        <f t="shared" si="12"/>
        <v>X</v>
      </c>
      <c r="AH274" s="2" t="s">
        <v>47</v>
      </c>
    </row>
    <row r="275" spans="2:34" x14ac:dyDescent="0.25">
      <c r="B275" t="s">
        <v>73</v>
      </c>
      <c r="C275" t="str">
        <f t="shared" si="13"/>
        <v>26/05/2016</v>
      </c>
      <c r="D275">
        <f t="shared" si="14"/>
        <v>5</v>
      </c>
      <c r="E275" s="11">
        <v>0.20833333333333334</v>
      </c>
      <c r="F275">
        <v>8</v>
      </c>
      <c r="G275">
        <v>3</v>
      </c>
      <c r="H275">
        <v>15</v>
      </c>
      <c r="I275">
        <v>11</v>
      </c>
      <c r="J275">
        <v>3</v>
      </c>
      <c r="K275">
        <v>86</v>
      </c>
      <c r="L275">
        <v>0</v>
      </c>
      <c r="M275">
        <v>0</v>
      </c>
      <c r="N275" s="12">
        <v>32622224</v>
      </c>
      <c r="O275" s="12">
        <v>3492</v>
      </c>
      <c r="P275" s="12">
        <v>3288</v>
      </c>
      <c r="Q275" s="12">
        <v>34638</v>
      </c>
      <c r="R275" s="12">
        <v>1838</v>
      </c>
      <c r="S275">
        <v>4</v>
      </c>
      <c r="T275">
        <v>547</v>
      </c>
      <c r="U275" s="12">
        <v>17470</v>
      </c>
      <c r="V275">
        <v>38</v>
      </c>
      <c r="W275">
        <v>41</v>
      </c>
      <c r="X275" s="12">
        <v>1715</v>
      </c>
      <c r="Y275" s="12">
        <v>72276</v>
      </c>
      <c r="Z275" s="12">
        <v>53719</v>
      </c>
      <c r="AA275" s="15">
        <v>31323.200000000001</v>
      </c>
      <c r="AB275" s="12">
        <v>15256</v>
      </c>
      <c r="AC275" s="15">
        <v>8895.9</v>
      </c>
      <c r="AD275" s="15">
        <v>42143.6</v>
      </c>
      <c r="AE275" t="str">
        <f t="shared" si="12"/>
        <v>X</v>
      </c>
      <c r="AH275" s="2" t="s">
        <v>48</v>
      </c>
    </row>
    <row r="276" spans="2:34" x14ac:dyDescent="0.25">
      <c r="B276" t="s">
        <v>73</v>
      </c>
      <c r="C276" t="str">
        <f t="shared" si="13"/>
        <v>26/05/2016</v>
      </c>
      <c r="D276">
        <f t="shared" si="14"/>
        <v>5</v>
      </c>
      <c r="E276" s="11">
        <v>0.25</v>
      </c>
      <c r="F276">
        <v>4</v>
      </c>
      <c r="G276">
        <v>1</v>
      </c>
      <c r="H276">
        <v>15</v>
      </c>
      <c r="I276">
        <v>11</v>
      </c>
      <c r="J276">
        <v>3</v>
      </c>
      <c r="K276">
        <v>86</v>
      </c>
      <c r="L276">
        <v>0</v>
      </c>
      <c r="M276">
        <v>0</v>
      </c>
      <c r="N276" s="12">
        <v>32622224</v>
      </c>
      <c r="O276" s="12">
        <v>2964</v>
      </c>
      <c r="P276" s="12">
        <v>1048</v>
      </c>
      <c r="Q276" s="12">
        <v>34262</v>
      </c>
      <c r="R276">
        <v>409</v>
      </c>
      <c r="S276">
        <v>3</v>
      </c>
      <c r="T276">
        <v>485</v>
      </c>
      <c r="U276" s="12">
        <v>12292</v>
      </c>
      <c r="V276">
        <v>38</v>
      </c>
      <c r="W276">
        <v>41</v>
      </c>
      <c r="X276" s="12">
        <v>1905</v>
      </c>
      <c r="Y276" s="12">
        <v>15587</v>
      </c>
      <c r="Z276" s="12">
        <v>6551</v>
      </c>
      <c r="AA276" s="15">
        <v>3439</v>
      </c>
      <c r="AB276" s="12">
        <v>7067</v>
      </c>
      <c r="AC276" s="15">
        <v>3710</v>
      </c>
      <c r="AD276" s="15">
        <v>8182.3</v>
      </c>
      <c r="AE276" t="str">
        <f t="shared" si="12"/>
        <v>X</v>
      </c>
      <c r="AH276" s="2" t="s">
        <v>49</v>
      </c>
    </row>
    <row r="277" spans="2:34" x14ac:dyDescent="0.25">
      <c r="B277" t="s">
        <v>73</v>
      </c>
      <c r="C277" t="str">
        <f t="shared" si="13"/>
        <v>26/05/2016</v>
      </c>
      <c r="D277">
        <f t="shared" si="14"/>
        <v>5</v>
      </c>
      <c r="E277" s="11">
        <v>0.29166666666666669</v>
      </c>
      <c r="F277">
        <v>5</v>
      </c>
      <c r="G277">
        <v>1</v>
      </c>
      <c r="H277">
        <v>15</v>
      </c>
      <c r="I277">
        <v>8</v>
      </c>
      <c r="J277">
        <v>1</v>
      </c>
      <c r="K277">
        <v>91</v>
      </c>
      <c r="L277">
        <v>0</v>
      </c>
      <c r="M277">
        <v>0</v>
      </c>
      <c r="N277" s="12">
        <v>29641896</v>
      </c>
      <c r="O277" s="12">
        <v>2944</v>
      </c>
      <c r="P277" s="12">
        <v>1060</v>
      </c>
      <c r="Q277" s="12">
        <v>34506</v>
      </c>
      <c r="R277">
        <v>366</v>
      </c>
      <c r="S277">
        <v>4</v>
      </c>
      <c r="T277">
        <v>282</v>
      </c>
      <c r="U277" s="12">
        <v>12136</v>
      </c>
      <c r="V277">
        <v>37</v>
      </c>
      <c r="W277">
        <v>38</v>
      </c>
      <c r="X277" s="12">
        <v>7530</v>
      </c>
      <c r="Y277" s="12">
        <v>65694</v>
      </c>
      <c r="Z277" s="12">
        <v>9497</v>
      </c>
      <c r="AA277" s="15">
        <v>1261.2</v>
      </c>
      <c r="AB277" s="12">
        <v>48845</v>
      </c>
      <c r="AC277" s="15">
        <v>6486.7</v>
      </c>
      <c r="AD277" s="15">
        <v>8724.2999999999993</v>
      </c>
      <c r="AE277" t="str">
        <f t="shared" si="12"/>
        <v>X</v>
      </c>
      <c r="AH277" s="2" t="s">
        <v>50</v>
      </c>
    </row>
    <row r="278" spans="2:34" x14ac:dyDescent="0.25">
      <c r="B278" t="s">
        <v>73</v>
      </c>
      <c r="C278" t="str">
        <f t="shared" si="13"/>
        <v>26/05/2016</v>
      </c>
      <c r="D278">
        <f t="shared" si="14"/>
        <v>5</v>
      </c>
      <c r="E278" s="11">
        <v>0.33333333333333331</v>
      </c>
      <c r="F278">
        <v>4</v>
      </c>
      <c r="G278">
        <v>2</v>
      </c>
      <c r="H278">
        <v>35</v>
      </c>
      <c r="I278">
        <v>8</v>
      </c>
      <c r="J278">
        <v>1</v>
      </c>
      <c r="K278">
        <v>91</v>
      </c>
      <c r="L278">
        <v>0</v>
      </c>
      <c r="M278">
        <v>0</v>
      </c>
      <c r="N278" s="12">
        <v>29641896</v>
      </c>
      <c r="O278" s="12">
        <v>3648</v>
      </c>
      <c r="P278" s="12">
        <v>1424</v>
      </c>
      <c r="Q278" s="12">
        <v>35838</v>
      </c>
      <c r="R278">
        <v>26</v>
      </c>
      <c r="S278">
        <v>2</v>
      </c>
      <c r="T278" s="12">
        <v>15441</v>
      </c>
      <c r="U278" s="12">
        <v>10247</v>
      </c>
      <c r="V278">
        <v>58</v>
      </c>
      <c r="W278">
        <v>66</v>
      </c>
      <c r="X278" s="12">
        <v>19185</v>
      </c>
      <c r="Y278" s="12">
        <v>27110</v>
      </c>
      <c r="Z278" s="12">
        <v>9832</v>
      </c>
      <c r="AA278">
        <v>512.5</v>
      </c>
      <c r="AB278" s="12">
        <v>11406</v>
      </c>
      <c r="AC278">
        <v>594.5</v>
      </c>
      <c r="AD278" s="15">
        <v>1413.1</v>
      </c>
      <c r="AE278" t="str">
        <f t="shared" si="12"/>
        <v>O</v>
      </c>
      <c r="AH278" s="2" t="s">
        <v>51</v>
      </c>
    </row>
    <row r="279" spans="2:34" x14ac:dyDescent="0.25">
      <c r="B279" t="s">
        <v>73</v>
      </c>
      <c r="C279" t="str">
        <f t="shared" si="13"/>
        <v>26/05/2016</v>
      </c>
      <c r="D279">
        <f t="shared" si="14"/>
        <v>5</v>
      </c>
      <c r="E279" s="11">
        <v>0.375</v>
      </c>
      <c r="F279">
        <v>11</v>
      </c>
      <c r="G279">
        <v>10</v>
      </c>
      <c r="H279">
        <v>35</v>
      </c>
      <c r="I279">
        <v>8</v>
      </c>
      <c r="J279">
        <v>1</v>
      </c>
      <c r="K279">
        <v>91</v>
      </c>
      <c r="L279">
        <v>0</v>
      </c>
      <c r="M279">
        <v>0</v>
      </c>
      <c r="N279" s="12">
        <v>29641896</v>
      </c>
      <c r="O279" s="12">
        <v>13940</v>
      </c>
      <c r="P279" s="12">
        <v>6604</v>
      </c>
      <c r="Q279" s="12">
        <v>49365</v>
      </c>
      <c r="R279">
        <v>19</v>
      </c>
      <c r="S279">
        <v>1</v>
      </c>
      <c r="T279" s="12">
        <v>137035</v>
      </c>
      <c r="U279" s="12">
        <v>41238</v>
      </c>
      <c r="V279">
        <v>261</v>
      </c>
      <c r="W279">
        <v>356</v>
      </c>
      <c r="X279" s="12">
        <v>40230</v>
      </c>
      <c r="Y279" s="12">
        <v>53029</v>
      </c>
      <c r="Z279" s="12">
        <v>16816</v>
      </c>
      <c r="AA279">
        <v>418</v>
      </c>
      <c r="AB279" s="12">
        <v>26548</v>
      </c>
      <c r="AC279">
        <v>659.9</v>
      </c>
      <c r="AD279" s="15">
        <v>1318.1</v>
      </c>
      <c r="AE279" t="str">
        <f t="shared" si="12"/>
        <v>O</v>
      </c>
      <c r="AH279" s="2" t="s">
        <v>52</v>
      </c>
    </row>
    <row r="280" spans="2:34" x14ac:dyDescent="0.25">
      <c r="B280" t="s">
        <v>73</v>
      </c>
      <c r="C280" t="str">
        <f t="shared" si="13"/>
        <v>26/05/2016</v>
      </c>
      <c r="D280">
        <f t="shared" si="14"/>
        <v>5</v>
      </c>
      <c r="E280" s="11">
        <v>0.41666666666666669</v>
      </c>
      <c r="F280">
        <v>16</v>
      </c>
      <c r="G280">
        <v>14</v>
      </c>
      <c r="H280">
        <v>30</v>
      </c>
      <c r="I280">
        <v>12</v>
      </c>
      <c r="J280">
        <v>1</v>
      </c>
      <c r="K280">
        <v>87</v>
      </c>
      <c r="L280">
        <v>0</v>
      </c>
      <c r="M280">
        <v>0</v>
      </c>
      <c r="N280" s="12">
        <v>31979856</v>
      </c>
      <c r="O280" s="12">
        <v>16804</v>
      </c>
      <c r="P280" s="12">
        <v>1156</v>
      </c>
      <c r="Q280" s="12">
        <v>59862</v>
      </c>
      <c r="R280">
        <v>872</v>
      </c>
      <c r="S280">
        <v>2</v>
      </c>
      <c r="T280" s="12">
        <v>291044</v>
      </c>
      <c r="U280" s="12">
        <v>77340</v>
      </c>
      <c r="V280">
        <v>383</v>
      </c>
      <c r="W280">
        <v>566</v>
      </c>
      <c r="X280" s="12">
        <v>50116</v>
      </c>
      <c r="Y280" s="12">
        <v>52396</v>
      </c>
      <c r="Z280" s="12">
        <v>17602</v>
      </c>
      <c r="AA280">
        <v>351.2</v>
      </c>
      <c r="AB280" s="12">
        <v>27955</v>
      </c>
      <c r="AC280">
        <v>557.79999999999995</v>
      </c>
      <c r="AD280" s="15">
        <v>1045.5</v>
      </c>
      <c r="AE280" t="str">
        <f t="shared" si="12"/>
        <v>O</v>
      </c>
      <c r="AH280" s="2" t="s">
        <v>53</v>
      </c>
    </row>
    <row r="281" spans="2:34" x14ac:dyDescent="0.25">
      <c r="B281" t="s">
        <v>73</v>
      </c>
      <c r="C281" t="str">
        <f t="shared" si="13"/>
        <v>26/05/2016</v>
      </c>
      <c r="D281">
        <f t="shared" si="14"/>
        <v>5</v>
      </c>
      <c r="E281" s="11">
        <v>0.45833333333333331</v>
      </c>
      <c r="F281">
        <v>14</v>
      </c>
      <c r="G281">
        <v>12</v>
      </c>
      <c r="H281">
        <v>35</v>
      </c>
      <c r="I281">
        <v>8</v>
      </c>
      <c r="J281">
        <v>1</v>
      </c>
      <c r="K281">
        <v>91</v>
      </c>
      <c r="L281">
        <v>0</v>
      </c>
      <c r="M281">
        <v>0</v>
      </c>
      <c r="N281" s="12">
        <v>29641896</v>
      </c>
      <c r="O281" s="12">
        <v>21496</v>
      </c>
      <c r="P281" s="12">
        <v>4968</v>
      </c>
      <c r="Q281" s="12">
        <v>66364</v>
      </c>
      <c r="R281">
        <v>872</v>
      </c>
      <c r="S281">
        <v>3</v>
      </c>
      <c r="T281" s="12">
        <v>502780</v>
      </c>
      <c r="U281" s="12">
        <v>97000</v>
      </c>
      <c r="V281">
        <v>492</v>
      </c>
      <c r="W281">
        <v>725</v>
      </c>
      <c r="X281" s="12">
        <v>54714</v>
      </c>
      <c r="Y281" s="12">
        <v>60150</v>
      </c>
      <c r="Z281" s="12">
        <v>19247</v>
      </c>
      <c r="AA281">
        <v>351.8</v>
      </c>
      <c r="AB281" s="12">
        <v>27860</v>
      </c>
      <c r="AC281">
        <v>509.2</v>
      </c>
      <c r="AD281" s="15">
        <v>1099.3</v>
      </c>
      <c r="AE281" t="str">
        <f t="shared" si="12"/>
        <v>O</v>
      </c>
      <c r="AH281" s="2" t="s">
        <v>54</v>
      </c>
    </row>
    <row r="282" spans="2:34" x14ac:dyDescent="0.25">
      <c r="B282" t="s">
        <v>73</v>
      </c>
      <c r="C282" t="str">
        <f t="shared" si="13"/>
        <v>26/05/2016</v>
      </c>
      <c r="D282">
        <f t="shared" si="14"/>
        <v>5</v>
      </c>
      <c r="E282" s="11">
        <v>0.5</v>
      </c>
      <c r="F282">
        <v>17</v>
      </c>
      <c r="G282">
        <v>14</v>
      </c>
      <c r="H282">
        <v>34</v>
      </c>
      <c r="I282">
        <v>8</v>
      </c>
      <c r="J282">
        <v>1</v>
      </c>
      <c r="K282">
        <v>91</v>
      </c>
      <c r="L282">
        <v>0</v>
      </c>
      <c r="M282">
        <v>0</v>
      </c>
      <c r="N282" s="12">
        <v>29641896</v>
      </c>
      <c r="O282" s="12">
        <v>21212</v>
      </c>
      <c r="P282" s="12">
        <v>3320</v>
      </c>
      <c r="Q282" s="12">
        <v>72243</v>
      </c>
      <c r="R282">
        <v>57</v>
      </c>
      <c r="S282">
        <v>3</v>
      </c>
      <c r="T282" s="12">
        <v>509129</v>
      </c>
      <c r="U282" s="12">
        <v>103855</v>
      </c>
      <c r="V282">
        <v>566</v>
      </c>
      <c r="W282">
        <v>848</v>
      </c>
      <c r="X282" s="12">
        <v>50164</v>
      </c>
      <c r="Y282" s="12">
        <v>51814</v>
      </c>
      <c r="Z282" s="12">
        <v>17929</v>
      </c>
      <c r="AA282">
        <v>357.4</v>
      </c>
      <c r="AB282" s="12">
        <v>24927</v>
      </c>
      <c r="AC282">
        <v>496.9</v>
      </c>
      <c r="AD282" s="15">
        <v>1032.9000000000001</v>
      </c>
      <c r="AE282" t="str">
        <f t="shared" si="12"/>
        <v>O</v>
      </c>
      <c r="AH282" s="2" t="s">
        <v>55</v>
      </c>
    </row>
    <row r="283" spans="2:34" x14ac:dyDescent="0.25">
      <c r="B283" t="s">
        <v>73</v>
      </c>
      <c r="C283" t="str">
        <f t="shared" si="13"/>
        <v>26/05/2016</v>
      </c>
      <c r="D283">
        <f t="shared" si="14"/>
        <v>5</v>
      </c>
      <c r="E283" s="11">
        <v>0.54166666666666663</v>
      </c>
      <c r="F283">
        <v>20</v>
      </c>
      <c r="G283">
        <v>18</v>
      </c>
      <c r="H283">
        <v>29</v>
      </c>
      <c r="I283">
        <v>19</v>
      </c>
      <c r="J283">
        <v>2</v>
      </c>
      <c r="K283">
        <v>79</v>
      </c>
      <c r="L283">
        <v>0</v>
      </c>
      <c r="M283">
        <v>0</v>
      </c>
      <c r="N283" s="12">
        <v>33408664</v>
      </c>
      <c r="O283" s="12">
        <v>20020</v>
      </c>
      <c r="P283" s="12">
        <v>2504</v>
      </c>
      <c r="Q283" s="12">
        <v>73446</v>
      </c>
      <c r="R283">
        <v>26</v>
      </c>
      <c r="S283">
        <v>2</v>
      </c>
      <c r="T283" s="12">
        <v>446473</v>
      </c>
      <c r="U283" s="12">
        <v>106735</v>
      </c>
      <c r="V283">
        <v>565</v>
      </c>
      <c r="W283">
        <v>860</v>
      </c>
      <c r="X283" s="12">
        <v>28979</v>
      </c>
      <c r="Y283" s="12">
        <v>49154</v>
      </c>
      <c r="Z283" s="12">
        <v>17440</v>
      </c>
      <c r="AA283">
        <v>601.79999999999995</v>
      </c>
      <c r="AB283" s="12">
        <v>25150</v>
      </c>
      <c r="AC283">
        <v>867.9</v>
      </c>
      <c r="AD283" s="15">
        <v>1696.2</v>
      </c>
      <c r="AE283" t="str">
        <f t="shared" si="12"/>
        <v>O</v>
      </c>
      <c r="AH283" s="2" t="s">
        <v>56</v>
      </c>
    </row>
    <row r="284" spans="2:34" x14ac:dyDescent="0.25">
      <c r="B284" t="s">
        <v>73</v>
      </c>
      <c r="C284" t="str">
        <f t="shared" si="13"/>
        <v>26/05/2016</v>
      </c>
      <c r="D284">
        <f t="shared" si="14"/>
        <v>5</v>
      </c>
      <c r="E284" s="11">
        <v>0.58333333333333337</v>
      </c>
      <c r="F284">
        <v>11</v>
      </c>
      <c r="G284">
        <v>9</v>
      </c>
      <c r="H284">
        <v>35</v>
      </c>
      <c r="I284">
        <v>19</v>
      </c>
      <c r="J284">
        <v>2</v>
      </c>
      <c r="K284">
        <v>79</v>
      </c>
      <c r="L284">
        <v>0</v>
      </c>
      <c r="M284">
        <v>0</v>
      </c>
      <c r="N284" s="12">
        <v>33408664</v>
      </c>
      <c r="O284" s="12">
        <v>15984</v>
      </c>
      <c r="P284" s="12">
        <v>1636</v>
      </c>
      <c r="Q284" s="12">
        <v>66928</v>
      </c>
      <c r="R284">
        <v>20</v>
      </c>
      <c r="S284">
        <v>2</v>
      </c>
      <c r="T284" s="12">
        <v>415109</v>
      </c>
      <c r="U284" s="12">
        <v>89904</v>
      </c>
      <c r="V284">
        <v>484</v>
      </c>
      <c r="W284">
        <v>735</v>
      </c>
      <c r="X284" s="12">
        <v>26656</v>
      </c>
      <c r="Y284" s="12">
        <v>28681</v>
      </c>
      <c r="Z284" s="12">
        <v>10218</v>
      </c>
      <c r="AA284">
        <v>383.3</v>
      </c>
      <c r="AB284" s="12">
        <v>14207</v>
      </c>
      <c r="AC284">
        <v>533</v>
      </c>
      <c r="AD284" s="15">
        <v>1076</v>
      </c>
      <c r="AE284" t="str">
        <f t="shared" si="12"/>
        <v>O</v>
      </c>
      <c r="AH284" s="2" t="s">
        <v>57</v>
      </c>
    </row>
    <row r="285" spans="2:34" x14ac:dyDescent="0.25">
      <c r="B285" t="s">
        <v>73</v>
      </c>
      <c r="C285" t="str">
        <f t="shared" si="13"/>
        <v>26/05/2016</v>
      </c>
      <c r="D285">
        <f t="shared" si="14"/>
        <v>5</v>
      </c>
      <c r="E285" s="11">
        <v>0.625</v>
      </c>
      <c r="F285">
        <v>16</v>
      </c>
      <c r="G285">
        <v>14</v>
      </c>
      <c r="H285">
        <v>33</v>
      </c>
      <c r="I285">
        <v>19</v>
      </c>
      <c r="J285">
        <v>2</v>
      </c>
      <c r="K285">
        <v>79</v>
      </c>
      <c r="L285">
        <v>0</v>
      </c>
      <c r="M285">
        <v>0</v>
      </c>
      <c r="N285" s="12">
        <v>33408664</v>
      </c>
      <c r="O285" s="12">
        <v>16676</v>
      </c>
      <c r="P285" s="12">
        <v>1876</v>
      </c>
      <c r="Q285" s="12">
        <v>63769</v>
      </c>
      <c r="R285">
        <v>26</v>
      </c>
      <c r="S285">
        <v>2</v>
      </c>
      <c r="T285" s="12">
        <v>374933</v>
      </c>
      <c r="U285" s="12">
        <v>84543</v>
      </c>
      <c r="V285">
        <v>431</v>
      </c>
      <c r="W285">
        <v>676</v>
      </c>
      <c r="X285" s="12">
        <v>40094</v>
      </c>
      <c r="Y285" s="12">
        <v>48438</v>
      </c>
      <c r="Z285" s="12">
        <v>11397</v>
      </c>
      <c r="AA285">
        <v>284.3</v>
      </c>
      <c r="AB285" s="12">
        <v>23198</v>
      </c>
      <c r="AC285">
        <v>578.6</v>
      </c>
      <c r="AD285" s="15">
        <v>1208.0999999999999</v>
      </c>
      <c r="AE285" t="str">
        <f t="shared" si="12"/>
        <v>O</v>
      </c>
      <c r="AH285" s="2" t="s">
        <v>58</v>
      </c>
    </row>
    <row r="286" spans="2:34" x14ac:dyDescent="0.25">
      <c r="B286" t="s">
        <v>73</v>
      </c>
      <c r="C286" t="str">
        <f t="shared" si="13"/>
        <v>26/05/2016</v>
      </c>
      <c r="D286">
        <f t="shared" si="14"/>
        <v>5</v>
      </c>
      <c r="E286" s="11">
        <v>0.66666666666666663</v>
      </c>
      <c r="F286">
        <v>12</v>
      </c>
      <c r="G286">
        <v>10</v>
      </c>
      <c r="H286">
        <v>35</v>
      </c>
      <c r="I286">
        <v>19</v>
      </c>
      <c r="J286">
        <v>2</v>
      </c>
      <c r="K286">
        <v>79</v>
      </c>
      <c r="L286">
        <v>0</v>
      </c>
      <c r="M286">
        <v>0</v>
      </c>
      <c r="N286" s="12">
        <v>33408664</v>
      </c>
      <c r="O286" s="12">
        <v>15332</v>
      </c>
      <c r="P286" s="12">
        <v>2160</v>
      </c>
      <c r="Q286" s="12">
        <v>65711</v>
      </c>
      <c r="R286">
        <v>26</v>
      </c>
      <c r="S286">
        <v>2</v>
      </c>
      <c r="T286" s="12">
        <v>445759</v>
      </c>
      <c r="U286" s="12">
        <v>88432</v>
      </c>
      <c r="V286">
        <v>471</v>
      </c>
      <c r="W286">
        <v>713</v>
      </c>
      <c r="X286" s="12">
        <v>41765</v>
      </c>
      <c r="Y286" s="12">
        <v>37569</v>
      </c>
      <c r="Z286" s="12">
        <v>12557</v>
      </c>
      <c r="AA286">
        <v>300.7</v>
      </c>
      <c r="AB286" s="12">
        <v>18217</v>
      </c>
      <c r="AC286">
        <v>436.2</v>
      </c>
      <c r="AD286">
        <v>899.5</v>
      </c>
      <c r="AE286" t="str">
        <f t="shared" si="12"/>
        <v>O</v>
      </c>
      <c r="AH286" s="2" t="s">
        <v>59</v>
      </c>
    </row>
    <row r="287" spans="2:34" x14ac:dyDescent="0.25">
      <c r="B287" t="s">
        <v>73</v>
      </c>
      <c r="C287" t="str">
        <f t="shared" si="13"/>
        <v>26/05/2016</v>
      </c>
      <c r="D287">
        <f t="shared" si="14"/>
        <v>5</v>
      </c>
      <c r="E287" s="11">
        <v>0.70833333333333337</v>
      </c>
      <c r="F287">
        <v>18</v>
      </c>
      <c r="G287">
        <v>14</v>
      </c>
      <c r="H287">
        <v>32</v>
      </c>
      <c r="I287">
        <v>19</v>
      </c>
      <c r="J287">
        <v>2</v>
      </c>
      <c r="K287">
        <v>79</v>
      </c>
      <c r="L287">
        <v>0</v>
      </c>
      <c r="M287">
        <v>0</v>
      </c>
      <c r="N287" s="12">
        <v>33408664</v>
      </c>
      <c r="O287" s="12">
        <v>15976</v>
      </c>
      <c r="P287" s="12">
        <v>2028</v>
      </c>
      <c r="Q287" s="12">
        <v>68545</v>
      </c>
      <c r="R287">
        <v>191</v>
      </c>
      <c r="S287">
        <v>4</v>
      </c>
      <c r="T287" s="12">
        <v>451368</v>
      </c>
      <c r="U287" s="12">
        <v>99004</v>
      </c>
      <c r="V287">
        <v>487</v>
      </c>
      <c r="W287">
        <v>764</v>
      </c>
      <c r="X287" s="12">
        <v>27616</v>
      </c>
      <c r="Y287" s="12">
        <v>43841</v>
      </c>
      <c r="Z287" s="12">
        <v>16191</v>
      </c>
      <c r="AA287">
        <v>586.29999999999995</v>
      </c>
      <c r="AB287" s="12">
        <v>22411</v>
      </c>
      <c r="AC287">
        <v>811.5</v>
      </c>
      <c r="AD287" s="15">
        <v>1587.5</v>
      </c>
      <c r="AE287" t="str">
        <f t="shared" si="12"/>
        <v>O</v>
      </c>
      <c r="AH287" s="2" t="s">
        <v>60</v>
      </c>
    </row>
    <row r="288" spans="2:34" x14ac:dyDescent="0.25">
      <c r="B288" t="s">
        <v>73</v>
      </c>
      <c r="C288" t="str">
        <f t="shared" si="13"/>
        <v>26/05/2016</v>
      </c>
      <c r="D288">
        <f t="shared" si="14"/>
        <v>5</v>
      </c>
      <c r="E288" s="11">
        <v>0.75</v>
      </c>
      <c r="F288">
        <v>8</v>
      </c>
      <c r="G288">
        <v>5</v>
      </c>
      <c r="H288">
        <v>35</v>
      </c>
      <c r="I288">
        <v>19</v>
      </c>
      <c r="J288">
        <v>2</v>
      </c>
      <c r="K288">
        <v>79</v>
      </c>
      <c r="L288">
        <v>0</v>
      </c>
      <c r="M288">
        <v>0</v>
      </c>
      <c r="N288" s="12">
        <v>33408664</v>
      </c>
      <c r="O288" s="12">
        <v>7484</v>
      </c>
      <c r="P288" s="12">
        <v>1368</v>
      </c>
      <c r="Q288" s="12">
        <v>48369</v>
      </c>
      <c r="R288">
        <v>194</v>
      </c>
      <c r="S288">
        <v>3</v>
      </c>
      <c r="T288" s="12">
        <v>233184</v>
      </c>
      <c r="U288" s="12">
        <v>43867</v>
      </c>
      <c r="V288">
        <v>229</v>
      </c>
      <c r="W288">
        <v>321</v>
      </c>
      <c r="X288" s="12">
        <v>12293</v>
      </c>
      <c r="Y288" s="12">
        <v>20376</v>
      </c>
      <c r="Z288" s="12">
        <v>8914</v>
      </c>
      <c r="AA288">
        <v>725.1</v>
      </c>
      <c r="AB288" s="12">
        <v>8061</v>
      </c>
      <c r="AC288">
        <v>655.7</v>
      </c>
      <c r="AD288" s="15">
        <v>1657.5</v>
      </c>
      <c r="AE288" t="str">
        <f t="shared" si="12"/>
        <v>O</v>
      </c>
      <c r="AH288" s="2" t="s">
        <v>61</v>
      </c>
    </row>
    <row r="289" spans="2:34" x14ac:dyDescent="0.25">
      <c r="B289" t="s">
        <v>73</v>
      </c>
      <c r="C289" t="str">
        <f t="shared" si="13"/>
        <v>26/05/2016</v>
      </c>
      <c r="D289">
        <f t="shared" si="14"/>
        <v>5</v>
      </c>
      <c r="E289" s="11">
        <v>0.79166666666666663</v>
      </c>
      <c r="F289">
        <v>9</v>
      </c>
      <c r="G289">
        <v>6</v>
      </c>
      <c r="H289">
        <v>35</v>
      </c>
      <c r="I289">
        <v>9</v>
      </c>
      <c r="J289">
        <v>1</v>
      </c>
      <c r="K289">
        <v>90</v>
      </c>
      <c r="L289">
        <v>0</v>
      </c>
      <c r="M289">
        <v>0</v>
      </c>
      <c r="N289" s="12">
        <v>33200696</v>
      </c>
      <c r="O289" s="12">
        <v>3640</v>
      </c>
      <c r="P289" s="12">
        <v>1104</v>
      </c>
      <c r="Q289" s="12">
        <v>40093</v>
      </c>
      <c r="R289">
        <v>194</v>
      </c>
      <c r="S289">
        <v>3</v>
      </c>
      <c r="T289" s="12">
        <v>122114</v>
      </c>
      <c r="U289" s="12">
        <v>24515</v>
      </c>
      <c r="V289">
        <v>115</v>
      </c>
      <c r="W289">
        <v>160</v>
      </c>
      <c r="X289" s="12">
        <v>6861</v>
      </c>
      <c r="Y289" s="12">
        <v>15768</v>
      </c>
      <c r="Z289" s="12">
        <v>7165</v>
      </c>
      <c r="AA289" s="15">
        <v>1044.3</v>
      </c>
      <c r="AB289" s="12">
        <v>5881</v>
      </c>
      <c r="AC289">
        <v>857.2</v>
      </c>
      <c r="AD289" s="15">
        <v>2298.1999999999998</v>
      </c>
      <c r="AE289" t="str">
        <f t="shared" si="12"/>
        <v>O</v>
      </c>
      <c r="AH289" s="2" t="s">
        <v>62</v>
      </c>
    </row>
    <row r="290" spans="2:34" x14ac:dyDescent="0.25">
      <c r="B290" t="s">
        <v>73</v>
      </c>
      <c r="C290" t="str">
        <f t="shared" si="13"/>
        <v>26/05/2016</v>
      </c>
      <c r="D290">
        <f t="shared" si="14"/>
        <v>5</v>
      </c>
      <c r="E290" s="11">
        <v>0.83333333333333337</v>
      </c>
      <c r="F290">
        <v>5</v>
      </c>
      <c r="G290">
        <v>1</v>
      </c>
      <c r="H290">
        <v>35</v>
      </c>
      <c r="I290">
        <v>9</v>
      </c>
      <c r="J290">
        <v>1</v>
      </c>
      <c r="K290">
        <v>90</v>
      </c>
      <c r="L290">
        <v>0</v>
      </c>
      <c r="M290">
        <v>0</v>
      </c>
      <c r="N290" s="12">
        <v>33200696</v>
      </c>
      <c r="O290" s="12">
        <v>2392</v>
      </c>
      <c r="P290" s="12">
        <v>1068</v>
      </c>
      <c r="Q290" s="12">
        <v>37653</v>
      </c>
      <c r="R290">
        <v>141</v>
      </c>
      <c r="S290">
        <v>3</v>
      </c>
      <c r="T290" s="12">
        <v>58141</v>
      </c>
      <c r="U290" s="12">
        <v>22637</v>
      </c>
      <c r="V290">
        <v>78</v>
      </c>
      <c r="W290">
        <v>107</v>
      </c>
      <c r="X290" s="12">
        <v>5488</v>
      </c>
      <c r="Y290" s="12">
        <v>19848</v>
      </c>
      <c r="Z290" s="12">
        <v>7411</v>
      </c>
      <c r="AA290" s="15">
        <v>1350.4</v>
      </c>
      <c r="AB290" s="12">
        <v>8479</v>
      </c>
      <c r="AC290" s="15">
        <v>1545.1</v>
      </c>
      <c r="AD290" s="15">
        <v>3616.7</v>
      </c>
      <c r="AE290" t="str">
        <f t="shared" si="12"/>
        <v>X</v>
      </c>
      <c r="AH290" s="2" t="s">
        <v>63</v>
      </c>
    </row>
    <row r="291" spans="2:34" x14ac:dyDescent="0.25">
      <c r="B291" t="s">
        <v>73</v>
      </c>
      <c r="C291" t="str">
        <f t="shared" si="13"/>
        <v>26/05/2016</v>
      </c>
      <c r="D291">
        <f t="shared" si="14"/>
        <v>5</v>
      </c>
      <c r="E291" s="11">
        <v>0.875</v>
      </c>
      <c r="F291">
        <v>6</v>
      </c>
      <c r="G291">
        <v>2</v>
      </c>
      <c r="H291">
        <v>15</v>
      </c>
      <c r="I291">
        <v>9</v>
      </c>
      <c r="J291">
        <v>1</v>
      </c>
      <c r="K291">
        <v>90</v>
      </c>
      <c r="L291">
        <v>0</v>
      </c>
      <c r="M291">
        <v>0</v>
      </c>
      <c r="N291" s="12">
        <v>33200696</v>
      </c>
      <c r="O291" s="12">
        <v>2116</v>
      </c>
      <c r="P291" s="12">
        <v>1052</v>
      </c>
      <c r="Q291" s="12">
        <v>37230</v>
      </c>
      <c r="R291">
        <v>180</v>
      </c>
      <c r="S291">
        <v>4</v>
      </c>
      <c r="T291" s="12">
        <v>54543</v>
      </c>
      <c r="U291" s="12">
        <v>18909</v>
      </c>
      <c r="V291">
        <v>65</v>
      </c>
      <c r="W291">
        <v>100</v>
      </c>
      <c r="X291" s="12">
        <v>4423</v>
      </c>
      <c r="Y291" s="12">
        <v>14025</v>
      </c>
      <c r="Z291" s="12">
        <v>7074</v>
      </c>
      <c r="AA291" s="15">
        <v>1599.4</v>
      </c>
      <c r="AB291" s="12">
        <v>4496</v>
      </c>
      <c r="AC291" s="15">
        <v>1016.5</v>
      </c>
      <c r="AD291" s="15">
        <v>3170.9</v>
      </c>
      <c r="AE291" t="str">
        <f t="shared" si="12"/>
        <v>X</v>
      </c>
      <c r="AH291" s="2" t="s">
        <v>64</v>
      </c>
    </row>
    <row r="292" spans="2:34" x14ac:dyDescent="0.25">
      <c r="B292" t="s">
        <v>73</v>
      </c>
      <c r="C292" t="str">
        <f t="shared" si="13"/>
        <v>26/05/2016</v>
      </c>
      <c r="D292">
        <f t="shared" si="14"/>
        <v>5</v>
      </c>
      <c r="E292" s="11">
        <v>0.91666666666666663</v>
      </c>
      <c r="F292">
        <v>5</v>
      </c>
      <c r="G292">
        <v>1</v>
      </c>
      <c r="H292">
        <v>15</v>
      </c>
      <c r="I292">
        <v>9</v>
      </c>
      <c r="J292">
        <v>1</v>
      </c>
      <c r="K292">
        <v>90</v>
      </c>
      <c r="L292">
        <v>0</v>
      </c>
      <c r="M292">
        <v>0</v>
      </c>
      <c r="N292" s="12">
        <v>33200696</v>
      </c>
      <c r="O292" s="12">
        <v>1844</v>
      </c>
      <c r="P292" s="12">
        <v>1068</v>
      </c>
      <c r="Q292" s="12">
        <v>36564</v>
      </c>
      <c r="R292">
        <v>212</v>
      </c>
      <c r="S292">
        <v>4</v>
      </c>
      <c r="T292" s="12">
        <v>39243</v>
      </c>
      <c r="U292" s="12">
        <v>16786</v>
      </c>
      <c r="V292">
        <v>63</v>
      </c>
      <c r="W292">
        <v>82</v>
      </c>
      <c r="X292" s="12">
        <v>4450</v>
      </c>
      <c r="Y292" s="12">
        <v>13732</v>
      </c>
      <c r="Z292" s="12">
        <v>6881</v>
      </c>
      <c r="AA292" s="15">
        <v>1546.2</v>
      </c>
      <c r="AB292" s="12">
        <v>3604</v>
      </c>
      <c r="AC292">
        <v>809.9</v>
      </c>
      <c r="AD292" s="15">
        <v>3085.8</v>
      </c>
      <c r="AE292" t="str">
        <f t="shared" si="12"/>
        <v>X</v>
      </c>
      <c r="AH292" s="2" t="s">
        <v>65</v>
      </c>
    </row>
    <row r="293" spans="2:34" x14ac:dyDescent="0.25">
      <c r="B293" t="s">
        <v>73</v>
      </c>
      <c r="C293" t="str">
        <f t="shared" si="13"/>
        <v>26/05/2016</v>
      </c>
      <c r="D293">
        <f t="shared" si="14"/>
        <v>5</v>
      </c>
      <c r="E293" s="11">
        <v>0.95833333333333337</v>
      </c>
      <c r="F293">
        <v>6</v>
      </c>
      <c r="G293">
        <v>2</v>
      </c>
      <c r="H293">
        <v>15</v>
      </c>
      <c r="I293">
        <v>9</v>
      </c>
      <c r="J293">
        <v>1</v>
      </c>
      <c r="K293">
        <v>90</v>
      </c>
      <c r="L293">
        <v>0</v>
      </c>
      <c r="M293">
        <v>0</v>
      </c>
      <c r="N293" s="12">
        <v>33200696</v>
      </c>
      <c r="O293" s="12">
        <v>2008</v>
      </c>
      <c r="P293" s="12">
        <v>1056</v>
      </c>
      <c r="Q293" s="12">
        <v>36866</v>
      </c>
      <c r="R293">
        <v>191</v>
      </c>
      <c r="S293">
        <v>4</v>
      </c>
      <c r="T293" s="12">
        <v>43703</v>
      </c>
      <c r="U293" s="12">
        <v>17758</v>
      </c>
      <c r="V293">
        <v>65</v>
      </c>
      <c r="W293">
        <v>90</v>
      </c>
      <c r="X293" s="12">
        <v>4070</v>
      </c>
      <c r="Y293" s="12">
        <v>16798</v>
      </c>
      <c r="Z293" s="12">
        <v>7557</v>
      </c>
      <c r="AA293" s="15">
        <v>1856.8</v>
      </c>
      <c r="AB293" s="12">
        <v>4068</v>
      </c>
      <c r="AC293">
        <v>999.5</v>
      </c>
      <c r="AD293" s="15">
        <v>4127.3</v>
      </c>
      <c r="AE293" t="str">
        <f t="shared" si="12"/>
        <v>X</v>
      </c>
      <c r="AH293" s="2" t="s">
        <v>66</v>
      </c>
    </row>
    <row r="294" spans="2:34" x14ac:dyDescent="0.25">
      <c r="B294" t="s">
        <v>74</v>
      </c>
      <c r="C294" t="str">
        <f t="shared" si="13"/>
        <v>27/05/2016</v>
      </c>
      <c r="D294">
        <f t="shared" si="14"/>
        <v>6</v>
      </c>
      <c r="E294" s="11">
        <v>0</v>
      </c>
      <c r="F294">
        <v>7</v>
      </c>
      <c r="G294">
        <v>2</v>
      </c>
      <c r="H294">
        <v>15</v>
      </c>
      <c r="I294">
        <v>9</v>
      </c>
      <c r="J294">
        <v>1</v>
      </c>
      <c r="K294">
        <v>90</v>
      </c>
      <c r="L294">
        <v>0</v>
      </c>
      <c r="M294">
        <v>0</v>
      </c>
      <c r="N294" s="12">
        <v>33200696</v>
      </c>
      <c r="O294" s="12">
        <v>2020</v>
      </c>
      <c r="P294" s="12">
        <v>1056</v>
      </c>
      <c r="Q294" s="12">
        <v>36373</v>
      </c>
      <c r="R294">
        <v>197</v>
      </c>
      <c r="S294">
        <v>4</v>
      </c>
      <c r="T294" s="12">
        <v>40407</v>
      </c>
      <c r="U294" s="12">
        <v>17095</v>
      </c>
      <c r="V294">
        <v>55</v>
      </c>
      <c r="W294">
        <v>78</v>
      </c>
      <c r="X294" s="12">
        <v>3126</v>
      </c>
      <c r="Y294" s="12">
        <v>189920</v>
      </c>
      <c r="Z294" s="12">
        <v>7686</v>
      </c>
      <c r="AA294" s="15">
        <v>2458.6999999999998</v>
      </c>
      <c r="AB294" s="12">
        <v>5895</v>
      </c>
      <c r="AC294" s="15">
        <v>1885.9</v>
      </c>
      <c r="AD294" s="15">
        <v>60754.9</v>
      </c>
      <c r="AE294" t="str">
        <f t="shared" si="12"/>
        <v>X</v>
      </c>
      <c r="AG294" s="14">
        <v>42517</v>
      </c>
      <c r="AH294" s="2" t="s">
        <v>43</v>
      </c>
    </row>
    <row r="295" spans="2:34" x14ac:dyDescent="0.25">
      <c r="B295" t="s">
        <v>74</v>
      </c>
      <c r="C295" t="str">
        <f t="shared" si="13"/>
        <v>27/05/2016</v>
      </c>
      <c r="D295">
        <f t="shared" si="14"/>
        <v>6</v>
      </c>
      <c r="E295" s="11">
        <v>4.1666666666666664E-2</v>
      </c>
      <c r="F295">
        <v>12</v>
      </c>
      <c r="G295">
        <v>4</v>
      </c>
      <c r="H295">
        <v>15</v>
      </c>
      <c r="I295">
        <v>9</v>
      </c>
      <c r="J295">
        <v>0</v>
      </c>
      <c r="K295">
        <v>91</v>
      </c>
      <c r="L295">
        <v>0</v>
      </c>
      <c r="M295">
        <v>0</v>
      </c>
      <c r="N295" s="12">
        <v>34611176</v>
      </c>
      <c r="O295" s="12">
        <v>4744</v>
      </c>
      <c r="P295" s="12">
        <v>4128</v>
      </c>
      <c r="Q295" s="12">
        <v>36476</v>
      </c>
      <c r="R295" s="12">
        <v>1420</v>
      </c>
      <c r="S295">
        <v>7</v>
      </c>
      <c r="T295" s="12">
        <v>21855</v>
      </c>
      <c r="U295" s="12">
        <v>27153</v>
      </c>
      <c r="V295">
        <v>51</v>
      </c>
      <c r="W295">
        <v>66</v>
      </c>
      <c r="X295" s="12">
        <v>4323</v>
      </c>
      <c r="Y295" s="12">
        <v>41589</v>
      </c>
      <c r="Z295" s="12">
        <v>24032</v>
      </c>
      <c r="AA295" s="15">
        <v>5559.1</v>
      </c>
      <c r="AB295" s="12">
        <v>15344</v>
      </c>
      <c r="AC295" s="15">
        <v>3549.3</v>
      </c>
      <c r="AD295" s="15">
        <v>9620.4</v>
      </c>
      <c r="AE295" t="str">
        <f t="shared" si="12"/>
        <v>X</v>
      </c>
      <c r="AH295" s="2" t="s">
        <v>44</v>
      </c>
    </row>
    <row r="296" spans="2:34" x14ac:dyDescent="0.25">
      <c r="B296" t="s">
        <v>74</v>
      </c>
      <c r="C296" t="str">
        <f t="shared" si="13"/>
        <v>27/05/2016</v>
      </c>
      <c r="D296">
        <f t="shared" si="14"/>
        <v>6</v>
      </c>
      <c r="E296" s="11">
        <v>8.3333333333333329E-2</v>
      </c>
      <c r="F296">
        <v>11</v>
      </c>
      <c r="G296">
        <v>3</v>
      </c>
      <c r="H296">
        <v>15</v>
      </c>
      <c r="I296">
        <v>9</v>
      </c>
      <c r="J296">
        <v>0</v>
      </c>
      <c r="K296">
        <v>91</v>
      </c>
      <c r="L296">
        <v>0</v>
      </c>
      <c r="M296">
        <v>0</v>
      </c>
      <c r="N296" s="12">
        <v>34611176</v>
      </c>
      <c r="O296" s="12">
        <v>1920</v>
      </c>
      <c r="P296" s="12">
        <v>1420</v>
      </c>
      <c r="Q296" s="12">
        <v>36016</v>
      </c>
      <c r="R296">
        <v>337</v>
      </c>
      <c r="S296">
        <v>5</v>
      </c>
      <c r="T296" s="12">
        <v>8658</v>
      </c>
      <c r="U296" s="12">
        <v>25903</v>
      </c>
      <c r="V296">
        <v>47</v>
      </c>
      <c r="W296">
        <v>59</v>
      </c>
      <c r="X296" s="12">
        <v>1890</v>
      </c>
      <c r="Y296" s="12">
        <v>18195</v>
      </c>
      <c r="Z296" s="12">
        <v>6822</v>
      </c>
      <c r="AA296" s="15">
        <v>3609.4</v>
      </c>
      <c r="AB296" s="12">
        <v>8742</v>
      </c>
      <c r="AC296" s="15">
        <v>4625.3999999999996</v>
      </c>
      <c r="AD296" s="15">
        <v>9627.1</v>
      </c>
      <c r="AE296" t="str">
        <f t="shared" si="12"/>
        <v>X</v>
      </c>
      <c r="AH296" s="2" t="s">
        <v>45</v>
      </c>
    </row>
    <row r="297" spans="2:34" x14ac:dyDescent="0.25">
      <c r="B297" t="s">
        <v>74</v>
      </c>
      <c r="C297" t="str">
        <f t="shared" si="13"/>
        <v>27/05/2016</v>
      </c>
      <c r="D297">
        <f t="shared" si="14"/>
        <v>6</v>
      </c>
      <c r="E297" s="11">
        <v>0.125</v>
      </c>
      <c r="F297">
        <v>11</v>
      </c>
      <c r="G297">
        <v>2</v>
      </c>
      <c r="H297">
        <v>15</v>
      </c>
      <c r="I297">
        <v>9</v>
      </c>
      <c r="J297">
        <v>0</v>
      </c>
      <c r="K297">
        <v>91</v>
      </c>
      <c r="L297">
        <v>0</v>
      </c>
      <c r="M297">
        <v>0</v>
      </c>
      <c r="N297" s="12">
        <v>34611176</v>
      </c>
      <c r="O297" s="12">
        <v>1800</v>
      </c>
      <c r="P297" s="12">
        <v>1412</v>
      </c>
      <c r="Q297" s="12">
        <v>35956</v>
      </c>
      <c r="R297">
        <v>365</v>
      </c>
      <c r="S297">
        <v>6</v>
      </c>
      <c r="T297" s="12">
        <v>4279</v>
      </c>
      <c r="U297" s="12">
        <v>25218</v>
      </c>
      <c r="V297">
        <v>41</v>
      </c>
      <c r="W297">
        <v>50</v>
      </c>
      <c r="X297" s="12">
        <v>1681</v>
      </c>
      <c r="Y297" s="12">
        <v>21837</v>
      </c>
      <c r="Z297" s="12">
        <v>7319</v>
      </c>
      <c r="AA297" s="15">
        <v>4354</v>
      </c>
      <c r="AB297" s="12">
        <v>9142</v>
      </c>
      <c r="AC297" s="15">
        <v>5438.3</v>
      </c>
      <c r="AD297" s="15">
        <v>12990.2</v>
      </c>
      <c r="AE297" t="str">
        <f t="shared" si="12"/>
        <v>X</v>
      </c>
      <c r="AH297" s="2" t="s">
        <v>46</v>
      </c>
    </row>
    <row r="298" spans="2:34" x14ac:dyDescent="0.25">
      <c r="B298" t="s">
        <v>74</v>
      </c>
      <c r="C298" t="str">
        <f t="shared" si="13"/>
        <v>27/05/2016</v>
      </c>
      <c r="D298">
        <f t="shared" si="14"/>
        <v>6</v>
      </c>
      <c r="E298" s="11">
        <v>0.16666666666666666</v>
      </c>
      <c r="F298">
        <v>10</v>
      </c>
      <c r="G298">
        <v>2</v>
      </c>
      <c r="H298">
        <v>15</v>
      </c>
      <c r="I298">
        <v>9</v>
      </c>
      <c r="J298">
        <v>0</v>
      </c>
      <c r="K298">
        <v>91</v>
      </c>
      <c r="L298">
        <v>0</v>
      </c>
      <c r="M298">
        <v>0</v>
      </c>
      <c r="N298" s="12">
        <v>34611176</v>
      </c>
      <c r="O298" s="12">
        <v>1768</v>
      </c>
      <c r="P298" s="12">
        <v>1468</v>
      </c>
      <c r="Q298" s="12">
        <v>35379</v>
      </c>
      <c r="R298">
        <v>381</v>
      </c>
      <c r="S298">
        <v>5</v>
      </c>
      <c r="T298" s="12">
        <v>1452</v>
      </c>
      <c r="U298" s="12">
        <v>24221</v>
      </c>
      <c r="V298">
        <v>39</v>
      </c>
      <c r="W298">
        <v>44</v>
      </c>
      <c r="X298" s="12">
        <v>1899</v>
      </c>
      <c r="Y298" s="12">
        <v>20845</v>
      </c>
      <c r="Z298" s="12">
        <v>7006</v>
      </c>
      <c r="AA298" s="15">
        <v>3689.4</v>
      </c>
      <c r="AB298" s="12">
        <v>10552</v>
      </c>
      <c r="AC298" s="15">
        <v>5556.8</v>
      </c>
      <c r="AD298" s="15">
        <v>10976.8</v>
      </c>
      <c r="AE298" t="str">
        <f t="shared" si="12"/>
        <v>X</v>
      </c>
      <c r="AH298" s="2" t="s">
        <v>47</v>
      </c>
    </row>
    <row r="299" spans="2:34" x14ac:dyDescent="0.25">
      <c r="B299" t="s">
        <v>74</v>
      </c>
      <c r="C299" t="str">
        <f t="shared" si="13"/>
        <v>27/05/2016</v>
      </c>
      <c r="D299">
        <f t="shared" si="14"/>
        <v>6</v>
      </c>
      <c r="E299" s="11">
        <v>0.20833333333333334</v>
      </c>
      <c r="F299">
        <v>11</v>
      </c>
      <c r="G299">
        <v>2</v>
      </c>
      <c r="H299">
        <v>15</v>
      </c>
      <c r="I299">
        <v>13</v>
      </c>
      <c r="J299">
        <v>1</v>
      </c>
      <c r="K299">
        <v>86</v>
      </c>
      <c r="L299">
        <v>0</v>
      </c>
      <c r="M299">
        <v>0</v>
      </c>
      <c r="N299" s="12">
        <v>35127592</v>
      </c>
      <c r="O299" s="12">
        <v>1756</v>
      </c>
      <c r="P299" s="12">
        <v>1540</v>
      </c>
      <c r="Q299" s="12">
        <v>35312</v>
      </c>
      <c r="R299">
        <v>376</v>
      </c>
      <c r="S299">
        <v>5</v>
      </c>
      <c r="T299" s="12">
        <v>1323</v>
      </c>
      <c r="U299" s="12">
        <v>27659</v>
      </c>
      <c r="V299">
        <v>38</v>
      </c>
      <c r="W299">
        <v>42</v>
      </c>
      <c r="X299" s="12">
        <v>1830</v>
      </c>
      <c r="Y299" s="12">
        <v>35980</v>
      </c>
      <c r="Z299" s="12">
        <v>7487</v>
      </c>
      <c r="AA299" s="15">
        <v>4091</v>
      </c>
      <c r="AB299" s="12">
        <v>26253</v>
      </c>
      <c r="AC299" s="15">
        <v>14346.1</v>
      </c>
      <c r="AD299" s="15">
        <v>19661.5</v>
      </c>
      <c r="AE299" t="str">
        <f t="shared" si="12"/>
        <v>X</v>
      </c>
      <c r="AH299" s="2" t="s">
        <v>48</v>
      </c>
    </row>
    <row r="300" spans="2:34" x14ac:dyDescent="0.25">
      <c r="B300" t="s">
        <v>74</v>
      </c>
      <c r="C300" t="str">
        <f t="shared" si="13"/>
        <v>27/05/2016</v>
      </c>
      <c r="D300">
        <f t="shared" si="14"/>
        <v>6</v>
      </c>
      <c r="E300" s="11">
        <v>0.25</v>
      </c>
      <c r="F300">
        <v>12</v>
      </c>
      <c r="G300">
        <v>5</v>
      </c>
      <c r="H300">
        <v>14</v>
      </c>
      <c r="I300">
        <v>13</v>
      </c>
      <c r="J300">
        <v>1</v>
      </c>
      <c r="K300">
        <v>86</v>
      </c>
      <c r="L300">
        <v>0</v>
      </c>
      <c r="M300">
        <v>0</v>
      </c>
      <c r="N300" s="12">
        <v>33337104</v>
      </c>
      <c r="O300" s="12">
        <v>1900</v>
      </c>
      <c r="P300" s="12">
        <v>1632</v>
      </c>
      <c r="Q300" s="12">
        <v>35037</v>
      </c>
      <c r="R300">
        <v>353</v>
      </c>
      <c r="S300">
        <v>5</v>
      </c>
      <c r="T300" s="12">
        <v>2666</v>
      </c>
      <c r="U300" s="12">
        <v>22061</v>
      </c>
      <c r="V300">
        <v>40</v>
      </c>
      <c r="W300">
        <v>45</v>
      </c>
      <c r="X300" s="12">
        <v>2046</v>
      </c>
      <c r="Y300" s="12">
        <v>37168</v>
      </c>
      <c r="Z300" s="12">
        <v>7072</v>
      </c>
      <c r="AA300" s="15">
        <v>3456.5</v>
      </c>
      <c r="AB300" s="12">
        <v>7325</v>
      </c>
      <c r="AC300" s="15">
        <v>3580</v>
      </c>
      <c r="AD300" s="15">
        <v>18166.099999999999</v>
      </c>
      <c r="AE300" t="str">
        <f t="shared" si="12"/>
        <v>X</v>
      </c>
      <c r="AH300" s="2" t="s">
        <v>49</v>
      </c>
    </row>
    <row r="301" spans="2:34" x14ac:dyDescent="0.25">
      <c r="B301" t="s">
        <v>74</v>
      </c>
      <c r="C301" t="str">
        <f t="shared" si="13"/>
        <v>27/05/2016</v>
      </c>
      <c r="D301">
        <f t="shared" si="14"/>
        <v>6</v>
      </c>
      <c r="E301" s="11">
        <v>0.29166666666666669</v>
      </c>
      <c r="F301">
        <v>8</v>
      </c>
      <c r="G301">
        <v>2</v>
      </c>
      <c r="H301">
        <v>15</v>
      </c>
      <c r="I301">
        <v>12</v>
      </c>
      <c r="J301">
        <v>1</v>
      </c>
      <c r="K301">
        <v>87</v>
      </c>
      <c r="L301">
        <v>0</v>
      </c>
      <c r="M301">
        <v>0</v>
      </c>
      <c r="N301" s="12">
        <v>35634880</v>
      </c>
      <c r="O301" s="12">
        <v>1976</v>
      </c>
      <c r="P301" s="12">
        <v>1748</v>
      </c>
      <c r="Q301" s="12">
        <v>34920</v>
      </c>
      <c r="R301">
        <v>686</v>
      </c>
      <c r="S301">
        <v>5</v>
      </c>
      <c r="T301" s="12">
        <v>2027</v>
      </c>
      <c r="U301" s="12">
        <v>17551</v>
      </c>
      <c r="V301">
        <v>39</v>
      </c>
      <c r="W301">
        <v>42</v>
      </c>
      <c r="X301" s="12">
        <v>5371</v>
      </c>
      <c r="Y301" s="12">
        <v>61996</v>
      </c>
      <c r="Z301" s="12">
        <v>9858</v>
      </c>
      <c r="AA301" s="15">
        <v>1835.4</v>
      </c>
      <c r="AB301" s="12">
        <v>50315</v>
      </c>
      <c r="AC301" s="15">
        <v>9367.9</v>
      </c>
      <c r="AD301" s="15">
        <v>11542.7</v>
      </c>
      <c r="AE301" t="str">
        <f t="shared" si="12"/>
        <v>X</v>
      </c>
      <c r="AH301" s="2" t="s">
        <v>50</v>
      </c>
    </row>
    <row r="302" spans="2:34" x14ac:dyDescent="0.25">
      <c r="B302" t="s">
        <v>74</v>
      </c>
      <c r="C302" t="str">
        <f t="shared" si="13"/>
        <v>27/05/2016</v>
      </c>
      <c r="D302">
        <f t="shared" si="14"/>
        <v>6</v>
      </c>
      <c r="E302" s="11">
        <v>0.33333333333333331</v>
      </c>
      <c r="F302">
        <v>6</v>
      </c>
      <c r="G302">
        <v>2</v>
      </c>
      <c r="H302">
        <v>35</v>
      </c>
      <c r="I302">
        <v>12</v>
      </c>
      <c r="J302">
        <v>1</v>
      </c>
      <c r="K302">
        <v>87</v>
      </c>
      <c r="L302">
        <v>0</v>
      </c>
      <c r="M302">
        <v>0</v>
      </c>
      <c r="N302" s="12">
        <v>35634880</v>
      </c>
      <c r="O302" s="12">
        <v>2796</v>
      </c>
      <c r="P302" s="12">
        <v>1856</v>
      </c>
      <c r="Q302" s="12">
        <v>35971</v>
      </c>
      <c r="R302" s="12">
        <v>1154</v>
      </c>
      <c r="S302">
        <v>3</v>
      </c>
      <c r="T302" s="12">
        <v>6116</v>
      </c>
      <c r="U302" s="12">
        <v>17081</v>
      </c>
      <c r="V302">
        <v>55</v>
      </c>
      <c r="W302">
        <v>69</v>
      </c>
      <c r="X302" s="12">
        <v>19678</v>
      </c>
      <c r="Y302" s="12">
        <v>36744</v>
      </c>
      <c r="Z302" s="12">
        <v>8969</v>
      </c>
      <c r="AA302">
        <v>455.8</v>
      </c>
      <c r="AB302" s="12">
        <v>19102</v>
      </c>
      <c r="AC302">
        <v>970.7</v>
      </c>
      <c r="AD302" s="15">
        <v>1867.3</v>
      </c>
      <c r="AE302" t="str">
        <f t="shared" si="12"/>
        <v>O</v>
      </c>
      <c r="AH302" s="2" t="s">
        <v>51</v>
      </c>
    </row>
    <row r="303" spans="2:34" x14ac:dyDescent="0.25">
      <c r="B303" t="s">
        <v>74</v>
      </c>
      <c r="C303" t="str">
        <f t="shared" si="13"/>
        <v>27/05/2016</v>
      </c>
      <c r="D303">
        <f t="shared" si="14"/>
        <v>6</v>
      </c>
      <c r="E303" s="11">
        <v>0.375</v>
      </c>
      <c r="F303">
        <v>19</v>
      </c>
      <c r="G303">
        <v>13</v>
      </c>
      <c r="H303">
        <v>33</v>
      </c>
      <c r="I303">
        <v>12</v>
      </c>
      <c r="J303">
        <v>1</v>
      </c>
      <c r="K303">
        <v>87</v>
      </c>
      <c r="L303">
        <v>0</v>
      </c>
      <c r="M303">
        <v>0</v>
      </c>
      <c r="N303" s="12">
        <v>35634880</v>
      </c>
      <c r="O303" s="12">
        <v>7896</v>
      </c>
      <c r="P303" s="12">
        <v>3640</v>
      </c>
      <c r="Q303" s="12">
        <v>48375</v>
      </c>
      <c r="R303">
        <v>434</v>
      </c>
      <c r="S303">
        <v>5</v>
      </c>
      <c r="T303" s="12">
        <v>108341</v>
      </c>
      <c r="U303" s="12">
        <v>50078</v>
      </c>
      <c r="V303">
        <v>230</v>
      </c>
      <c r="W303">
        <v>330</v>
      </c>
      <c r="X303" s="12">
        <v>39061</v>
      </c>
      <c r="Y303" s="12">
        <v>110395</v>
      </c>
      <c r="Z303" s="12">
        <v>46640</v>
      </c>
      <c r="AA303" s="15">
        <v>1194</v>
      </c>
      <c r="AB303" s="12">
        <v>29679</v>
      </c>
      <c r="AC303">
        <v>759.8</v>
      </c>
      <c r="AD303" s="15">
        <v>2826.2</v>
      </c>
      <c r="AE303" t="str">
        <f t="shared" si="12"/>
        <v>O</v>
      </c>
      <c r="AH303" s="2" t="s">
        <v>52</v>
      </c>
    </row>
    <row r="304" spans="2:34" x14ac:dyDescent="0.25">
      <c r="B304" t="s">
        <v>74</v>
      </c>
      <c r="C304" t="str">
        <f t="shared" si="13"/>
        <v>27/05/2016</v>
      </c>
      <c r="D304">
        <f t="shared" si="14"/>
        <v>6</v>
      </c>
      <c r="E304" s="11">
        <v>0.41666666666666669</v>
      </c>
      <c r="F304">
        <v>12</v>
      </c>
      <c r="G304">
        <v>7</v>
      </c>
      <c r="H304">
        <v>35</v>
      </c>
      <c r="I304">
        <v>12</v>
      </c>
      <c r="J304">
        <v>1</v>
      </c>
      <c r="K304">
        <v>87</v>
      </c>
      <c r="L304">
        <v>0</v>
      </c>
      <c r="M304">
        <v>0</v>
      </c>
      <c r="N304" s="12">
        <v>35634880</v>
      </c>
      <c r="O304" s="12">
        <v>13100</v>
      </c>
      <c r="P304" s="12">
        <v>1628</v>
      </c>
      <c r="Q304" s="12">
        <v>59019</v>
      </c>
      <c r="R304">
        <v>444</v>
      </c>
      <c r="S304">
        <v>5</v>
      </c>
      <c r="T304" s="12">
        <v>386069</v>
      </c>
      <c r="U304" s="12">
        <v>73485</v>
      </c>
      <c r="V304">
        <v>366</v>
      </c>
      <c r="W304">
        <v>553</v>
      </c>
      <c r="X304" s="12">
        <v>43466</v>
      </c>
      <c r="Y304" s="12">
        <v>57362</v>
      </c>
      <c r="Z304" s="12">
        <v>14292</v>
      </c>
      <c r="AA304">
        <v>328.8</v>
      </c>
      <c r="AB304" s="12">
        <v>30749</v>
      </c>
      <c r="AC304">
        <v>707.4</v>
      </c>
      <c r="AD304" s="15">
        <v>1319.7</v>
      </c>
      <c r="AE304" t="str">
        <f t="shared" si="12"/>
        <v>O</v>
      </c>
      <c r="AH304" s="2" t="s">
        <v>53</v>
      </c>
    </row>
    <row r="305" spans="2:34" x14ac:dyDescent="0.25">
      <c r="B305" t="s">
        <v>74</v>
      </c>
      <c r="C305" t="str">
        <f t="shared" si="13"/>
        <v>27/05/2016</v>
      </c>
      <c r="D305">
        <f t="shared" si="14"/>
        <v>6</v>
      </c>
      <c r="E305" s="11">
        <v>0.45833333333333331</v>
      </c>
      <c r="F305">
        <v>17</v>
      </c>
      <c r="G305">
        <v>13</v>
      </c>
      <c r="H305">
        <v>32</v>
      </c>
      <c r="I305">
        <v>12</v>
      </c>
      <c r="J305">
        <v>1</v>
      </c>
      <c r="K305">
        <v>87</v>
      </c>
      <c r="L305">
        <v>0</v>
      </c>
      <c r="M305">
        <v>0</v>
      </c>
      <c r="N305" s="12">
        <v>35634880</v>
      </c>
      <c r="O305" s="12">
        <v>16612</v>
      </c>
      <c r="P305" s="12">
        <v>2976</v>
      </c>
      <c r="Q305" s="12">
        <v>65840</v>
      </c>
      <c r="R305">
        <v>417</v>
      </c>
      <c r="S305">
        <v>4</v>
      </c>
      <c r="T305" s="12">
        <v>543776</v>
      </c>
      <c r="U305" s="12">
        <v>89860</v>
      </c>
      <c r="V305">
        <v>448</v>
      </c>
      <c r="W305">
        <v>705</v>
      </c>
      <c r="X305" s="12">
        <v>49759</v>
      </c>
      <c r="Y305" s="12">
        <v>66596</v>
      </c>
      <c r="Z305" s="12">
        <v>15890</v>
      </c>
      <c r="AA305">
        <v>319.3</v>
      </c>
      <c r="AB305" s="12">
        <v>43840</v>
      </c>
      <c r="AC305">
        <v>881.1</v>
      </c>
      <c r="AD305" s="15">
        <v>1338.4</v>
      </c>
      <c r="AE305" t="str">
        <f t="shared" si="12"/>
        <v>O</v>
      </c>
      <c r="AH305" s="2" t="s">
        <v>54</v>
      </c>
    </row>
    <row r="306" spans="2:34" x14ac:dyDescent="0.25">
      <c r="B306" t="s">
        <v>74</v>
      </c>
      <c r="C306" t="str">
        <f t="shared" si="13"/>
        <v>27/05/2016</v>
      </c>
      <c r="D306">
        <f t="shared" si="14"/>
        <v>6</v>
      </c>
      <c r="E306" s="11">
        <v>0.5</v>
      </c>
      <c r="F306">
        <v>16</v>
      </c>
      <c r="G306">
        <v>13</v>
      </c>
      <c r="H306">
        <v>33</v>
      </c>
      <c r="I306">
        <v>12</v>
      </c>
      <c r="J306">
        <v>1</v>
      </c>
      <c r="K306">
        <v>87</v>
      </c>
      <c r="L306">
        <v>0</v>
      </c>
      <c r="M306">
        <v>0</v>
      </c>
      <c r="N306" s="12">
        <v>35634880</v>
      </c>
      <c r="O306" s="12">
        <v>18012</v>
      </c>
      <c r="P306" s="12">
        <v>1800</v>
      </c>
      <c r="Q306" s="12">
        <v>70826</v>
      </c>
      <c r="R306">
        <v>337</v>
      </c>
      <c r="S306">
        <v>3</v>
      </c>
      <c r="T306" s="12">
        <v>681212</v>
      </c>
      <c r="U306" s="12">
        <v>98436</v>
      </c>
      <c r="V306">
        <v>496</v>
      </c>
      <c r="W306">
        <v>798</v>
      </c>
      <c r="X306" s="12">
        <v>38872</v>
      </c>
      <c r="Y306" s="12">
        <v>52468</v>
      </c>
      <c r="Z306" s="12">
        <v>17844</v>
      </c>
      <c r="AA306">
        <v>459.1</v>
      </c>
      <c r="AB306" s="12">
        <v>28102</v>
      </c>
      <c r="AC306">
        <v>722.9</v>
      </c>
      <c r="AD306" s="15">
        <v>1349.8</v>
      </c>
      <c r="AE306" t="str">
        <f t="shared" si="12"/>
        <v>O</v>
      </c>
      <c r="AH306" s="2" t="s">
        <v>55</v>
      </c>
    </row>
    <row r="307" spans="2:34" x14ac:dyDescent="0.25">
      <c r="B307" t="s">
        <v>74</v>
      </c>
      <c r="C307" t="str">
        <f t="shared" si="13"/>
        <v>27/05/2016</v>
      </c>
      <c r="D307">
        <f t="shared" si="14"/>
        <v>6</v>
      </c>
      <c r="E307" s="11">
        <v>0.54166666666666663</v>
      </c>
      <c r="F307">
        <v>17</v>
      </c>
      <c r="G307">
        <v>13</v>
      </c>
      <c r="H307">
        <v>33</v>
      </c>
      <c r="I307">
        <v>19</v>
      </c>
      <c r="J307">
        <v>1</v>
      </c>
      <c r="K307">
        <v>80</v>
      </c>
      <c r="L307">
        <v>0</v>
      </c>
      <c r="M307">
        <v>40</v>
      </c>
      <c r="N307" s="12">
        <v>35309032</v>
      </c>
      <c r="O307" s="12">
        <v>19368</v>
      </c>
      <c r="P307" s="12">
        <v>4000</v>
      </c>
      <c r="Q307" s="12">
        <v>68774</v>
      </c>
      <c r="R307">
        <v>443</v>
      </c>
      <c r="S307">
        <v>4</v>
      </c>
      <c r="T307" s="12">
        <v>672564</v>
      </c>
      <c r="U307" s="12">
        <v>99724</v>
      </c>
      <c r="V307">
        <v>478</v>
      </c>
      <c r="W307">
        <v>766</v>
      </c>
      <c r="X307" s="12">
        <v>28326</v>
      </c>
      <c r="Y307" s="12">
        <v>46917</v>
      </c>
      <c r="Z307" s="12">
        <v>17641</v>
      </c>
      <c r="AA307">
        <v>622.79999999999995</v>
      </c>
      <c r="AB307" s="12">
        <v>22120</v>
      </c>
      <c r="AC307">
        <v>780.9</v>
      </c>
      <c r="AD307" s="15">
        <v>1656.3</v>
      </c>
      <c r="AE307" t="str">
        <f t="shared" si="12"/>
        <v>O</v>
      </c>
      <c r="AH307" s="2" t="s">
        <v>56</v>
      </c>
    </row>
    <row r="308" spans="2:34" x14ac:dyDescent="0.25">
      <c r="B308" t="s">
        <v>74</v>
      </c>
      <c r="C308" t="str">
        <f t="shared" si="13"/>
        <v>27/05/2016</v>
      </c>
      <c r="D308">
        <f t="shared" si="14"/>
        <v>6</v>
      </c>
      <c r="E308" s="11">
        <v>0.58333333333333337</v>
      </c>
      <c r="F308">
        <v>9</v>
      </c>
      <c r="G308">
        <v>6</v>
      </c>
      <c r="H308">
        <v>35</v>
      </c>
      <c r="I308">
        <v>19</v>
      </c>
      <c r="J308">
        <v>1</v>
      </c>
      <c r="K308">
        <v>80</v>
      </c>
      <c r="L308">
        <v>0</v>
      </c>
      <c r="M308">
        <v>40</v>
      </c>
      <c r="N308" s="12">
        <v>35309032</v>
      </c>
      <c r="O308" s="12">
        <v>17452</v>
      </c>
      <c r="P308" s="12">
        <v>1208</v>
      </c>
      <c r="Q308" s="12">
        <v>65571</v>
      </c>
      <c r="R308">
        <v>418</v>
      </c>
      <c r="S308">
        <v>3</v>
      </c>
      <c r="T308" s="12">
        <v>548512</v>
      </c>
      <c r="U308" s="12">
        <v>88998</v>
      </c>
      <c r="V308">
        <v>429</v>
      </c>
      <c r="W308">
        <v>700</v>
      </c>
      <c r="X308" s="12">
        <v>28808</v>
      </c>
      <c r="Y308" s="12">
        <v>31459</v>
      </c>
      <c r="Z308" s="12">
        <v>9548</v>
      </c>
      <c r="AA308">
        <v>331.5</v>
      </c>
      <c r="AB308" s="12">
        <v>16853</v>
      </c>
      <c r="AC308">
        <v>585</v>
      </c>
      <c r="AD308" s="15">
        <v>1092</v>
      </c>
      <c r="AE308" t="str">
        <f t="shared" si="12"/>
        <v>O</v>
      </c>
      <c r="AH308" s="2" t="s">
        <v>57</v>
      </c>
    </row>
    <row r="309" spans="2:34" x14ac:dyDescent="0.25">
      <c r="B309" t="s">
        <v>74</v>
      </c>
      <c r="C309" t="str">
        <f t="shared" si="13"/>
        <v>27/05/2016</v>
      </c>
      <c r="D309">
        <f t="shared" si="14"/>
        <v>6</v>
      </c>
      <c r="E309" s="11">
        <v>0.625</v>
      </c>
      <c r="F309">
        <v>11</v>
      </c>
      <c r="G309">
        <v>7</v>
      </c>
      <c r="H309">
        <v>35</v>
      </c>
      <c r="I309">
        <v>19</v>
      </c>
      <c r="J309">
        <v>1</v>
      </c>
      <c r="K309">
        <v>80</v>
      </c>
      <c r="L309">
        <v>0</v>
      </c>
      <c r="M309">
        <v>40</v>
      </c>
      <c r="N309" s="12">
        <v>35309032</v>
      </c>
      <c r="O309" s="12">
        <v>16800</v>
      </c>
      <c r="P309" s="12">
        <v>1260</v>
      </c>
      <c r="Q309" s="12">
        <v>63393</v>
      </c>
      <c r="R309">
        <v>384</v>
      </c>
      <c r="S309">
        <v>4</v>
      </c>
      <c r="T309" s="12">
        <v>538281</v>
      </c>
      <c r="U309" s="12">
        <v>84381</v>
      </c>
      <c r="V309">
        <v>393</v>
      </c>
      <c r="W309">
        <v>641</v>
      </c>
      <c r="X309" s="12">
        <v>42557</v>
      </c>
      <c r="Y309" s="12">
        <v>50399</v>
      </c>
      <c r="Z309" s="12">
        <v>20097</v>
      </c>
      <c r="AA309">
        <v>472.2</v>
      </c>
      <c r="AB309" s="12">
        <v>23290</v>
      </c>
      <c r="AC309">
        <v>547.29999999999995</v>
      </c>
      <c r="AD309" s="15">
        <v>1184.3</v>
      </c>
      <c r="AE309" t="str">
        <f t="shared" si="12"/>
        <v>O</v>
      </c>
      <c r="AH309" s="2" t="s">
        <v>58</v>
      </c>
    </row>
    <row r="310" spans="2:34" x14ac:dyDescent="0.25">
      <c r="B310" t="s">
        <v>74</v>
      </c>
      <c r="C310" t="str">
        <f t="shared" si="13"/>
        <v>27/05/2016</v>
      </c>
      <c r="D310">
        <f t="shared" si="14"/>
        <v>6</v>
      </c>
      <c r="E310" s="11">
        <v>0.66666666666666663</v>
      </c>
      <c r="F310">
        <v>15</v>
      </c>
      <c r="G310">
        <v>11</v>
      </c>
      <c r="H310">
        <v>35</v>
      </c>
      <c r="I310">
        <v>19</v>
      </c>
      <c r="J310">
        <v>1</v>
      </c>
      <c r="K310">
        <v>80</v>
      </c>
      <c r="L310">
        <v>0</v>
      </c>
      <c r="M310">
        <v>40</v>
      </c>
      <c r="N310" s="12">
        <v>35309032</v>
      </c>
      <c r="O310" s="12">
        <v>18736</v>
      </c>
      <c r="P310" s="12">
        <v>1312</v>
      </c>
      <c r="Q310" s="12">
        <v>65992</v>
      </c>
      <c r="R310">
        <v>366</v>
      </c>
      <c r="S310">
        <v>3</v>
      </c>
      <c r="T310" s="12">
        <v>583899</v>
      </c>
      <c r="U310" s="12">
        <v>92634</v>
      </c>
      <c r="V310">
        <v>463</v>
      </c>
      <c r="W310">
        <v>735</v>
      </c>
      <c r="X310" s="12">
        <v>44723</v>
      </c>
      <c r="Y310" s="12">
        <v>126100</v>
      </c>
      <c r="Z310" s="12">
        <v>19564</v>
      </c>
      <c r="AA310">
        <v>437.5</v>
      </c>
      <c r="AB310" s="12">
        <v>99847</v>
      </c>
      <c r="AC310" s="15">
        <v>2232.6</v>
      </c>
      <c r="AD310" s="15">
        <v>2819.6</v>
      </c>
      <c r="AE310" t="str">
        <f t="shared" si="12"/>
        <v>O</v>
      </c>
      <c r="AH310" s="2" t="s">
        <v>59</v>
      </c>
    </row>
    <row r="311" spans="2:34" x14ac:dyDescent="0.25">
      <c r="B311" t="s">
        <v>74</v>
      </c>
      <c r="C311" t="str">
        <f t="shared" si="13"/>
        <v>27/05/2016</v>
      </c>
      <c r="D311">
        <f t="shared" si="14"/>
        <v>6</v>
      </c>
      <c r="E311" s="11">
        <v>0.70833333333333337</v>
      </c>
      <c r="F311">
        <v>14</v>
      </c>
      <c r="G311">
        <v>11</v>
      </c>
      <c r="H311">
        <v>35</v>
      </c>
      <c r="I311">
        <v>15</v>
      </c>
      <c r="J311">
        <v>1</v>
      </c>
      <c r="K311">
        <v>84</v>
      </c>
      <c r="L311">
        <v>0</v>
      </c>
      <c r="M311">
        <v>40</v>
      </c>
      <c r="N311" s="12">
        <v>34286472</v>
      </c>
      <c r="O311" s="12">
        <v>18872</v>
      </c>
      <c r="P311" s="12">
        <v>2568</v>
      </c>
      <c r="Q311" s="12">
        <v>67274</v>
      </c>
      <c r="R311">
        <v>45</v>
      </c>
      <c r="S311">
        <v>3</v>
      </c>
      <c r="T311" s="12">
        <v>604183</v>
      </c>
      <c r="U311" s="12">
        <v>92154</v>
      </c>
      <c r="V311">
        <v>447</v>
      </c>
      <c r="W311">
        <v>741</v>
      </c>
      <c r="X311" s="12">
        <v>25030</v>
      </c>
      <c r="Y311" s="12">
        <v>35495</v>
      </c>
      <c r="Z311" s="12">
        <v>11810</v>
      </c>
      <c r="AA311">
        <v>471.9</v>
      </c>
      <c r="AB311" s="12">
        <v>16607</v>
      </c>
      <c r="AC311">
        <v>663.5</v>
      </c>
      <c r="AD311" s="15">
        <v>1418.1</v>
      </c>
      <c r="AE311" t="str">
        <f t="shared" si="12"/>
        <v>O</v>
      </c>
      <c r="AH311" s="2" t="s">
        <v>60</v>
      </c>
    </row>
    <row r="312" spans="2:34" x14ac:dyDescent="0.25">
      <c r="B312" t="s">
        <v>74</v>
      </c>
      <c r="C312" t="str">
        <f t="shared" si="13"/>
        <v>27/05/2016</v>
      </c>
      <c r="D312">
        <f t="shared" si="14"/>
        <v>6</v>
      </c>
      <c r="E312" s="11">
        <v>0.75</v>
      </c>
      <c r="F312">
        <v>12</v>
      </c>
      <c r="G312">
        <v>9</v>
      </c>
      <c r="H312">
        <v>35</v>
      </c>
      <c r="I312">
        <v>15</v>
      </c>
      <c r="J312">
        <v>1</v>
      </c>
      <c r="K312">
        <v>84</v>
      </c>
      <c r="L312">
        <v>0</v>
      </c>
      <c r="M312">
        <v>40</v>
      </c>
      <c r="N312" s="12">
        <v>34286472</v>
      </c>
      <c r="O312" s="12">
        <v>10908</v>
      </c>
      <c r="P312" s="12">
        <v>4188</v>
      </c>
      <c r="Q312" s="12">
        <v>47690</v>
      </c>
      <c r="R312">
        <v>45</v>
      </c>
      <c r="S312">
        <v>3</v>
      </c>
      <c r="T312" s="12">
        <v>271467</v>
      </c>
      <c r="U312" s="12">
        <v>42983</v>
      </c>
      <c r="V312">
        <v>223</v>
      </c>
      <c r="W312">
        <v>321</v>
      </c>
      <c r="X312" s="12">
        <v>17567</v>
      </c>
      <c r="Y312" s="12">
        <v>30019</v>
      </c>
      <c r="Z312" s="12">
        <v>16421</v>
      </c>
      <c r="AA312">
        <v>934.7</v>
      </c>
      <c r="AB312" s="12">
        <v>9907</v>
      </c>
      <c r="AC312">
        <v>564</v>
      </c>
      <c r="AD312" s="15">
        <v>1708.8</v>
      </c>
      <c r="AE312" t="str">
        <f t="shared" si="12"/>
        <v>O</v>
      </c>
      <c r="AH312" s="2" t="s">
        <v>61</v>
      </c>
    </row>
    <row r="313" spans="2:34" x14ac:dyDescent="0.25">
      <c r="B313" t="s">
        <v>74</v>
      </c>
      <c r="C313" t="str">
        <f t="shared" si="13"/>
        <v>27/05/2016</v>
      </c>
      <c r="D313">
        <f t="shared" si="14"/>
        <v>6</v>
      </c>
      <c r="E313" s="11">
        <v>0.79166666666666663</v>
      </c>
      <c r="F313">
        <v>7</v>
      </c>
      <c r="G313">
        <v>5</v>
      </c>
      <c r="H313">
        <v>35</v>
      </c>
      <c r="I313">
        <v>8</v>
      </c>
      <c r="J313">
        <v>1</v>
      </c>
      <c r="K313">
        <v>91</v>
      </c>
      <c r="L313">
        <v>0</v>
      </c>
      <c r="M313">
        <v>24</v>
      </c>
      <c r="N313" s="12">
        <v>34230688</v>
      </c>
      <c r="O313" s="12">
        <v>4312</v>
      </c>
      <c r="P313" s="12">
        <v>2340</v>
      </c>
      <c r="Q313" s="12">
        <v>40069</v>
      </c>
      <c r="R313">
        <v>26</v>
      </c>
      <c r="S313">
        <v>2</v>
      </c>
      <c r="T313" s="12">
        <v>118193</v>
      </c>
      <c r="U313" s="12">
        <v>23521</v>
      </c>
      <c r="V313">
        <v>115</v>
      </c>
      <c r="W313">
        <v>170</v>
      </c>
      <c r="X313" s="12">
        <v>9342</v>
      </c>
      <c r="Y313" s="12">
        <v>16059</v>
      </c>
      <c r="Z313" s="12">
        <v>7438</v>
      </c>
      <c r="AA313">
        <v>796.2</v>
      </c>
      <c r="AB313" s="12">
        <v>5517</v>
      </c>
      <c r="AC313">
        <v>590.6</v>
      </c>
      <c r="AD313" s="15">
        <v>1719</v>
      </c>
      <c r="AE313" t="str">
        <f t="shared" si="12"/>
        <v>O</v>
      </c>
      <c r="AH313" s="2" t="s">
        <v>62</v>
      </c>
    </row>
    <row r="314" spans="2:34" x14ac:dyDescent="0.25">
      <c r="B314" t="s">
        <v>74</v>
      </c>
      <c r="C314" t="str">
        <f t="shared" si="13"/>
        <v>27/05/2016</v>
      </c>
      <c r="D314">
        <f t="shared" si="14"/>
        <v>6</v>
      </c>
      <c r="E314" s="11">
        <v>0.83333333333333337</v>
      </c>
      <c r="F314">
        <v>5</v>
      </c>
      <c r="G314">
        <v>2</v>
      </c>
      <c r="H314">
        <v>35</v>
      </c>
      <c r="I314">
        <v>8</v>
      </c>
      <c r="J314">
        <v>1</v>
      </c>
      <c r="K314">
        <v>91</v>
      </c>
      <c r="L314">
        <v>0</v>
      </c>
      <c r="M314">
        <v>24</v>
      </c>
      <c r="N314" s="12">
        <v>34230688</v>
      </c>
      <c r="O314" s="12">
        <v>2680</v>
      </c>
      <c r="P314" s="12">
        <v>1072</v>
      </c>
      <c r="Q314" s="12">
        <v>37901</v>
      </c>
      <c r="R314">
        <v>26</v>
      </c>
      <c r="S314">
        <v>2</v>
      </c>
      <c r="T314" s="12">
        <v>61231</v>
      </c>
      <c r="U314" s="12">
        <v>19611</v>
      </c>
      <c r="V314">
        <v>73</v>
      </c>
      <c r="W314">
        <v>113</v>
      </c>
      <c r="X314" s="12">
        <v>5965</v>
      </c>
      <c r="Y314" s="12">
        <v>20512</v>
      </c>
      <c r="Z314" s="12">
        <v>7569</v>
      </c>
      <c r="AA314" s="15">
        <v>1268.8</v>
      </c>
      <c r="AB314" s="12">
        <v>8173</v>
      </c>
      <c r="AC314" s="15">
        <v>1370.2</v>
      </c>
      <c r="AD314" s="15">
        <v>3438.6</v>
      </c>
      <c r="AE314" t="str">
        <f t="shared" si="12"/>
        <v>X</v>
      </c>
      <c r="AH314" s="2" t="s">
        <v>63</v>
      </c>
    </row>
    <row r="315" spans="2:34" x14ac:dyDescent="0.25">
      <c r="B315" t="s">
        <v>74</v>
      </c>
      <c r="C315" t="str">
        <f t="shared" si="13"/>
        <v>27/05/2016</v>
      </c>
      <c r="D315">
        <f t="shared" si="14"/>
        <v>6</v>
      </c>
      <c r="E315" s="11">
        <v>0.875</v>
      </c>
      <c r="F315">
        <v>7</v>
      </c>
      <c r="G315">
        <v>4</v>
      </c>
      <c r="H315">
        <v>15</v>
      </c>
      <c r="I315">
        <v>8</v>
      </c>
      <c r="J315">
        <v>1</v>
      </c>
      <c r="K315">
        <v>91</v>
      </c>
      <c r="L315">
        <v>0</v>
      </c>
      <c r="M315">
        <v>24</v>
      </c>
      <c r="N315" s="12">
        <v>34230688</v>
      </c>
      <c r="O315" s="12">
        <v>2316</v>
      </c>
      <c r="P315" s="12">
        <v>1084</v>
      </c>
      <c r="Q315" s="12">
        <v>36370</v>
      </c>
      <c r="R315">
        <v>65</v>
      </c>
      <c r="S315">
        <v>3</v>
      </c>
      <c r="T315" s="12">
        <v>23186</v>
      </c>
      <c r="U315" s="12">
        <v>15576</v>
      </c>
      <c r="V315">
        <v>59</v>
      </c>
      <c r="W315">
        <v>82</v>
      </c>
      <c r="X315" s="12">
        <v>5358</v>
      </c>
      <c r="Y315" s="12">
        <v>15868</v>
      </c>
      <c r="Z315" s="12">
        <v>7449</v>
      </c>
      <c r="AA315" s="15">
        <v>1390.2</v>
      </c>
      <c r="AB315" s="12">
        <v>5331</v>
      </c>
      <c r="AC315">
        <v>994.9</v>
      </c>
      <c r="AD315" s="15">
        <v>2961.6</v>
      </c>
      <c r="AE315" t="str">
        <f t="shared" si="12"/>
        <v>O</v>
      </c>
      <c r="AH315" s="2" t="s">
        <v>64</v>
      </c>
    </row>
    <row r="316" spans="2:34" x14ac:dyDescent="0.25">
      <c r="B316" t="s">
        <v>74</v>
      </c>
      <c r="C316" t="str">
        <f t="shared" si="13"/>
        <v>27/05/2016</v>
      </c>
      <c r="D316">
        <f t="shared" si="14"/>
        <v>6</v>
      </c>
      <c r="E316" s="11">
        <v>0.91666666666666663</v>
      </c>
      <c r="F316">
        <v>8</v>
      </c>
      <c r="G316">
        <v>5</v>
      </c>
      <c r="H316">
        <v>15</v>
      </c>
      <c r="I316">
        <v>8</v>
      </c>
      <c r="J316">
        <v>1</v>
      </c>
      <c r="K316">
        <v>91</v>
      </c>
      <c r="L316">
        <v>0</v>
      </c>
      <c r="M316">
        <v>24</v>
      </c>
      <c r="N316" s="12">
        <v>34230688</v>
      </c>
      <c r="O316" s="12">
        <v>2772</v>
      </c>
      <c r="P316" s="12">
        <v>1440</v>
      </c>
      <c r="Q316" s="12">
        <v>36404</v>
      </c>
      <c r="R316">
        <v>50</v>
      </c>
      <c r="S316">
        <v>3</v>
      </c>
      <c r="T316" s="12">
        <v>39096</v>
      </c>
      <c r="U316" s="12">
        <v>14940</v>
      </c>
      <c r="V316">
        <v>58</v>
      </c>
      <c r="W316">
        <v>84</v>
      </c>
      <c r="X316" s="12">
        <v>6244</v>
      </c>
      <c r="Y316" s="12">
        <v>15058</v>
      </c>
      <c r="Z316" s="12">
        <v>7701</v>
      </c>
      <c r="AA316" s="15">
        <v>1233.3</v>
      </c>
      <c r="AB316" s="12">
        <v>3755</v>
      </c>
      <c r="AC316">
        <v>601.4</v>
      </c>
      <c r="AD316" s="15">
        <v>2411.6</v>
      </c>
      <c r="AE316" t="str">
        <f t="shared" si="12"/>
        <v>O</v>
      </c>
      <c r="AH316" s="2" t="s">
        <v>65</v>
      </c>
    </row>
    <row r="317" spans="2:34" x14ac:dyDescent="0.25">
      <c r="B317" t="s">
        <v>74</v>
      </c>
      <c r="C317" t="str">
        <f t="shared" si="13"/>
        <v>27/05/2016</v>
      </c>
      <c r="D317">
        <f t="shared" si="14"/>
        <v>6</v>
      </c>
      <c r="E317" s="11">
        <v>0.95833333333333337</v>
      </c>
      <c r="F317">
        <v>6</v>
      </c>
      <c r="G317">
        <v>3</v>
      </c>
      <c r="H317">
        <v>15</v>
      </c>
      <c r="I317">
        <v>8</v>
      </c>
      <c r="J317">
        <v>1</v>
      </c>
      <c r="K317">
        <v>91</v>
      </c>
      <c r="L317">
        <v>0</v>
      </c>
      <c r="M317">
        <v>24</v>
      </c>
      <c r="N317" s="12">
        <v>34230688</v>
      </c>
      <c r="O317" s="12">
        <v>2708</v>
      </c>
      <c r="P317" s="12">
        <v>1068</v>
      </c>
      <c r="Q317" s="12">
        <v>36152</v>
      </c>
      <c r="R317">
        <v>46</v>
      </c>
      <c r="S317">
        <v>3</v>
      </c>
      <c r="T317" s="12">
        <v>50751</v>
      </c>
      <c r="U317" s="12">
        <v>14058</v>
      </c>
      <c r="V317">
        <v>57</v>
      </c>
      <c r="W317">
        <v>78</v>
      </c>
      <c r="X317" s="12">
        <v>5201</v>
      </c>
      <c r="Y317" s="12">
        <v>17424</v>
      </c>
      <c r="Z317" s="12">
        <v>7572</v>
      </c>
      <c r="AA317" s="15">
        <v>1455.9</v>
      </c>
      <c r="AB317" s="12">
        <v>3611</v>
      </c>
      <c r="AC317">
        <v>694.3</v>
      </c>
      <c r="AD317" s="15">
        <v>3350.1</v>
      </c>
      <c r="AE317" t="str">
        <f t="shared" si="12"/>
        <v>X</v>
      </c>
      <c r="AH317" s="2" t="s">
        <v>66</v>
      </c>
    </row>
    <row r="318" spans="2:34" x14ac:dyDescent="0.25">
      <c r="B318" t="s">
        <v>75</v>
      </c>
      <c r="C318" t="str">
        <f t="shared" si="13"/>
        <v>28/05/2016</v>
      </c>
      <c r="D318">
        <f t="shared" si="14"/>
        <v>7</v>
      </c>
      <c r="E318" s="11">
        <v>0</v>
      </c>
      <c r="F318">
        <v>6</v>
      </c>
      <c r="G318">
        <v>2</v>
      </c>
      <c r="H318">
        <v>15</v>
      </c>
      <c r="I318">
        <v>8</v>
      </c>
      <c r="J318">
        <v>1</v>
      </c>
      <c r="K318">
        <v>91</v>
      </c>
      <c r="L318">
        <v>0</v>
      </c>
      <c r="M318">
        <v>24</v>
      </c>
      <c r="N318" s="12">
        <v>34230688</v>
      </c>
      <c r="O318" s="12">
        <v>2584</v>
      </c>
      <c r="P318" s="12">
        <v>1076</v>
      </c>
      <c r="Q318" s="12">
        <v>35882</v>
      </c>
      <c r="R318">
        <v>50</v>
      </c>
      <c r="S318">
        <v>3</v>
      </c>
      <c r="T318" s="12">
        <v>43501</v>
      </c>
      <c r="U318" s="12">
        <v>13198</v>
      </c>
      <c r="V318">
        <v>53</v>
      </c>
      <c r="W318">
        <v>72</v>
      </c>
      <c r="X318" s="12">
        <v>3800</v>
      </c>
      <c r="Y318" s="12">
        <v>196483</v>
      </c>
      <c r="Z318" s="12">
        <v>9772</v>
      </c>
      <c r="AA318" s="15">
        <v>2571.6</v>
      </c>
      <c r="AB318" s="12">
        <v>4962</v>
      </c>
      <c r="AC318" s="15">
        <v>1305.9000000000001</v>
      </c>
      <c r="AD318" s="15">
        <v>51706.2</v>
      </c>
      <c r="AE318" t="str">
        <f t="shared" si="12"/>
        <v>X</v>
      </c>
      <c r="AG318" s="14">
        <v>42518</v>
      </c>
      <c r="AH318" s="2" t="s">
        <v>43</v>
      </c>
    </row>
    <row r="319" spans="2:34" x14ac:dyDescent="0.25">
      <c r="B319" t="s">
        <v>75</v>
      </c>
      <c r="C319" t="str">
        <f t="shared" si="13"/>
        <v>28/05/2016</v>
      </c>
      <c r="D319">
        <f t="shared" si="14"/>
        <v>7</v>
      </c>
      <c r="E319" s="11">
        <v>4.1666666666666664E-2</v>
      </c>
      <c r="F319">
        <v>11</v>
      </c>
      <c r="G319">
        <v>5</v>
      </c>
      <c r="H319">
        <v>15</v>
      </c>
      <c r="I319">
        <v>7</v>
      </c>
      <c r="J319">
        <v>1</v>
      </c>
      <c r="K319">
        <v>92</v>
      </c>
      <c r="L319" s="12">
        <v>40360</v>
      </c>
      <c r="M319">
        <v>16</v>
      </c>
      <c r="N319" s="12">
        <v>37669120</v>
      </c>
      <c r="O319" s="12">
        <v>1628</v>
      </c>
      <c r="P319" s="12">
        <v>1088</v>
      </c>
      <c r="Q319" s="12">
        <v>35799</v>
      </c>
      <c r="R319">
        <v>296</v>
      </c>
      <c r="S319">
        <v>5</v>
      </c>
      <c r="T319" s="12">
        <v>9297</v>
      </c>
      <c r="U319" s="12">
        <v>18874</v>
      </c>
      <c r="V319">
        <v>44</v>
      </c>
      <c r="W319">
        <v>56</v>
      </c>
      <c r="X319" s="12">
        <v>6342</v>
      </c>
      <c r="Y319" s="12">
        <v>32583</v>
      </c>
      <c r="Z319" s="12">
        <v>19985</v>
      </c>
      <c r="AA319" s="15">
        <v>3151.1</v>
      </c>
      <c r="AB319" s="12">
        <v>14845</v>
      </c>
      <c r="AC319" s="15">
        <v>2340.8000000000002</v>
      </c>
      <c r="AD319" s="15">
        <v>5137.7</v>
      </c>
      <c r="AE319" t="str">
        <f t="shared" si="12"/>
        <v>X</v>
      </c>
      <c r="AH319" s="2" t="s">
        <v>44</v>
      </c>
    </row>
    <row r="320" spans="2:34" x14ac:dyDescent="0.25">
      <c r="B320" t="s">
        <v>75</v>
      </c>
      <c r="C320" t="str">
        <f t="shared" si="13"/>
        <v>28/05/2016</v>
      </c>
      <c r="D320">
        <f t="shared" si="14"/>
        <v>7</v>
      </c>
      <c r="E320" s="11">
        <v>8.3333333333333329E-2</v>
      </c>
      <c r="F320">
        <v>9</v>
      </c>
      <c r="G320">
        <v>2</v>
      </c>
      <c r="H320">
        <v>15</v>
      </c>
      <c r="I320">
        <v>7</v>
      </c>
      <c r="J320">
        <v>1</v>
      </c>
      <c r="K320">
        <v>92</v>
      </c>
      <c r="L320" s="12">
        <v>40360</v>
      </c>
      <c r="M320">
        <v>16</v>
      </c>
      <c r="N320" s="12">
        <v>37669120</v>
      </c>
      <c r="O320" s="12">
        <v>1640</v>
      </c>
      <c r="P320" s="12">
        <v>1064</v>
      </c>
      <c r="Q320" s="12">
        <v>35801</v>
      </c>
      <c r="R320">
        <v>67</v>
      </c>
      <c r="S320">
        <v>3</v>
      </c>
      <c r="T320" s="12">
        <v>11372</v>
      </c>
      <c r="U320" s="12">
        <v>20983</v>
      </c>
      <c r="V320">
        <v>42</v>
      </c>
      <c r="W320">
        <v>55</v>
      </c>
      <c r="X320" s="12">
        <v>3976</v>
      </c>
      <c r="Y320" s="12">
        <v>20764</v>
      </c>
      <c r="Z320" s="12">
        <v>6907</v>
      </c>
      <c r="AA320" s="15">
        <v>1737.3</v>
      </c>
      <c r="AB320" s="12">
        <v>10367</v>
      </c>
      <c r="AC320" s="15">
        <v>2607.4</v>
      </c>
      <c r="AD320" s="15">
        <v>5222.3999999999996</v>
      </c>
      <c r="AE320" t="str">
        <f t="shared" si="12"/>
        <v>X</v>
      </c>
      <c r="AH320" s="2" t="s">
        <v>45</v>
      </c>
    </row>
    <row r="321" spans="2:34" x14ac:dyDescent="0.25">
      <c r="B321" t="s">
        <v>75</v>
      </c>
      <c r="C321" t="str">
        <f t="shared" si="13"/>
        <v>28/05/2016</v>
      </c>
      <c r="D321">
        <f t="shared" si="14"/>
        <v>7</v>
      </c>
      <c r="E321" s="11">
        <v>0.125</v>
      </c>
      <c r="F321">
        <v>7</v>
      </c>
      <c r="G321">
        <v>1</v>
      </c>
      <c r="H321">
        <v>15</v>
      </c>
      <c r="I321">
        <v>7</v>
      </c>
      <c r="J321">
        <v>1</v>
      </c>
      <c r="K321">
        <v>92</v>
      </c>
      <c r="L321" s="12">
        <v>40360</v>
      </c>
      <c r="M321">
        <v>16</v>
      </c>
      <c r="N321" s="12">
        <v>37669120</v>
      </c>
      <c r="O321" s="12">
        <v>1300</v>
      </c>
      <c r="P321" s="12">
        <v>1032</v>
      </c>
      <c r="Q321" s="12">
        <v>35032</v>
      </c>
      <c r="R321">
        <v>49</v>
      </c>
      <c r="S321">
        <v>3</v>
      </c>
      <c r="T321" s="12">
        <v>8125</v>
      </c>
      <c r="U321" s="12">
        <v>19598</v>
      </c>
      <c r="V321">
        <v>36</v>
      </c>
      <c r="W321">
        <v>41</v>
      </c>
      <c r="X321" s="12">
        <v>1874</v>
      </c>
      <c r="Y321" s="12">
        <v>18241</v>
      </c>
      <c r="Z321" s="12">
        <v>6768</v>
      </c>
      <c r="AA321" s="15">
        <v>3611.5</v>
      </c>
      <c r="AB321" s="12">
        <v>7372</v>
      </c>
      <c r="AC321" s="15">
        <v>3933.8</v>
      </c>
      <c r="AD321" s="15">
        <v>9733.5</v>
      </c>
      <c r="AE321" t="str">
        <f t="shared" si="12"/>
        <v>X</v>
      </c>
      <c r="AH321" s="2" t="s">
        <v>46</v>
      </c>
    </row>
    <row r="322" spans="2:34" x14ac:dyDescent="0.25">
      <c r="B322" t="s">
        <v>75</v>
      </c>
      <c r="C322" t="str">
        <f t="shared" si="13"/>
        <v>28/05/2016</v>
      </c>
      <c r="D322">
        <f t="shared" si="14"/>
        <v>7</v>
      </c>
      <c r="E322" s="11">
        <v>0.16666666666666666</v>
      </c>
      <c r="F322">
        <v>8</v>
      </c>
      <c r="G322">
        <v>1</v>
      </c>
      <c r="H322">
        <v>15</v>
      </c>
      <c r="I322">
        <v>7</v>
      </c>
      <c r="J322">
        <v>1</v>
      </c>
      <c r="K322">
        <v>92</v>
      </c>
      <c r="L322" s="12">
        <v>40360</v>
      </c>
      <c r="M322">
        <v>16</v>
      </c>
      <c r="N322" s="12">
        <v>37669120</v>
      </c>
      <c r="O322" s="12">
        <v>1252</v>
      </c>
      <c r="P322" s="12">
        <v>1048</v>
      </c>
      <c r="Q322" s="12">
        <v>35110</v>
      </c>
      <c r="R322">
        <v>164</v>
      </c>
      <c r="S322">
        <v>5</v>
      </c>
      <c r="T322" s="12">
        <v>5765</v>
      </c>
      <c r="U322" s="12">
        <v>21403</v>
      </c>
      <c r="V322">
        <v>36</v>
      </c>
      <c r="W322">
        <v>38</v>
      </c>
      <c r="X322" s="12">
        <v>2635</v>
      </c>
      <c r="Y322" s="12">
        <v>38191</v>
      </c>
      <c r="Z322" s="12">
        <v>7808</v>
      </c>
      <c r="AA322" s="15">
        <v>2963.1</v>
      </c>
      <c r="AB322" s="12">
        <v>27581</v>
      </c>
      <c r="AC322" s="15">
        <v>10467.299999999999</v>
      </c>
      <c r="AD322" s="15">
        <v>14493.9</v>
      </c>
      <c r="AE322" t="str">
        <f t="shared" si="12"/>
        <v>X</v>
      </c>
      <c r="AH322" s="2" t="s">
        <v>47</v>
      </c>
    </row>
    <row r="323" spans="2:34" x14ac:dyDescent="0.25">
      <c r="B323" t="s">
        <v>75</v>
      </c>
      <c r="C323" t="str">
        <f t="shared" si="13"/>
        <v>28/05/2016</v>
      </c>
      <c r="D323">
        <f t="shared" si="14"/>
        <v>7</v>
      </c>
      <c r="E323" s="11">
        <v>0.20833333333333334</v>
      </c>
      <c r="F323">
        <v>10</v>
      </c>
      <c r="G323">
        <v>1</v>
      </c>
      <c r="H323">
        <v>15</v>
      </c>
      <c r="I323">
        <v>7</v>
      </c>
      <c r="J323">
        <v>2</v>
      </c>
      <c r="K323">
        <v>91</v>
      </c>
      <c r="L323">
        <v>0</v>
      </c>
      <c r="M323">
        <v>16</v>
      </c>
      <c r="N323" s="12">
        <v>38535376</v>
      </c>
      <c r="O323" s="12">
        <v>1248</v>
      </c>
      <c r="P323" s="12">
        <v>1048</v>
      </c>
      <c r="Q323" s="12">
        <v>35117</v>
      </c>
      <c r="R323">
        <v>331</v>
      </c>
      <c r="S323">
        <v>6</v>
      </c>
      <c r="T323" s="12">
        <v>5802</v>
      </c>
      <c r="U323" s="12">
        <v>24976</v>
      </c>
      <c r="V323">
        <v>35</v>
      </c>
      <c r="W323">
        <v>37</v>
      </c>
      <c r="X323" s="12">
        <v>2213</v>
      </c>
      <c r="Y323" s="12">
        <v>22612</v>
      </c>
      <c r="Z323" s="12">
        <v>7212</v>
      </c>
      <c r="AA323" s="15">
        <v>3258.8</v>
      </c>
      <c r="AB323" s="12">
        <v>13143</v>
      </c>
      <c r="AC323" s="15">
        <v>5939</v>
      </c>
      <c r="AD323" s="15">
        <v>10218</v>
      </c>
      <c r="AE323" t="str">
        <f t="shared" si="12"/>
        <v>X</v>
      </c>
      <c r="AH323" s="2" t="s">
        <v>48</v>
      </c>
    </row>
    <row r="324" spans="2:34" x14ac:dyDescent="0.25">
      <c r="B324" t="s">
        <v>75</v>
      </c>
      <c r="C324" t="str">
        <f t="shared" si="13"/>
        <v>28/05/2016</v>
      </c>
      <c r="D324">
        <f t="shared" si="14"/>
        <v>7</v>
      </c>
      <c r="E324" s="11">
        <v>0.25</v>
      </c>
      <c r="F324">
        <v>8</v>
      </c>
      <c r="G324">
        <v>2</v>
      </c>
      <c r="H324">
        <v>15</v>
      </c>
      <c r="I324">
        <v>7</v>
      </c>
      <c r="J324">
        <v>2</v>
      </c>
      <c r="K324">
        <v>91</v>
      </c>
      <c r="L324">
        <v>0</v>
      </c>
      <c r="M324">
        <v>16</v>
      </c>
      <c r="N324" s="12">
        <v>38535376</v>
      </c>
      <c r="O324" s="12">
        <v>1268</v>
      </c>
      <c r="P324" s="12">
        <v>1068</v>
      </c>
      <c r="Q324" s="12">
        <v>34819</v>
      </c>
      <c r="R324" s="12">
        <v>2301</v>
      </c>
      <c r="S324">
        <v>5</v>
      </c>
      <c r="T324" s="12">
        <v>5701</v>
      </c>
      <c r="U324" s="12">
        <v>16665</v>
      </c>
      <c r="V324">
        <v>37</v>
      </c>
      <c r="W324">
        <v>39</v>
      </c>
      <c r="X324" s="12">
        <v>1845</v>
      </c>
      <c r="Y324" s="12">
        <v>40891</v>
      </c>
      <c r="Z324" s="12">
        <v>7231</v>
      </c>
      <c r="AA324" s="15">
        <v>3919.4</v>
      </c>
      <c r="AB324" s="12">
        <v>12553</v>
      </c>
      <c r="AC324" s="15">
        <v>6803.9</v>
      </c>
      <c r="AD324" s="15">
        <v>22163.3</v>
      </c>
      <c r="AE324" t="str">
        <f t="shared" si="12"/>
        <v>X</v>
      </c>
      <c r="AH324" s="2" t="s">
        <v>49</v>
      </c>
    </row>
    <row r="325" spans="2:34" x14ac:dyDescent="0.25">
      <c r="B325" t="s">
        <v>75</v>
      </c>
      <c r="C325" t="str">
        <f t="shared" si="13"/>
        <v>28/05/2016</v>
      </c>
      <c r="D325">
        <f t="shared" si="14"/>
        <v>7</v>
      </c>
      <c r="E325" s="11">
        <v>0.29166666666666669</v>
      </c>
      <c r="F325">
        <v>5</v>
      </c>
      <c r="G325">
        <v>1</v>
      </c>
      <c r="H325">
        <v>15</v>
      </c>
      <c r="I325">
        <v>7</v>
      </c>
      <c r="J325">
        <v>2</v>
      </c>
      <c r="K325">
        <v>91</v>
      </c>
      <c r="L325">
        <v>0</v>
      </c>
      <c r="M325">
        <v>16</v>
      </c>
      <c r="N325" s="12">
        <v>38535376</v>
      </c>
      <c r="O325" s="12">
        <v>1208</v>
      </c>
      <c r="P325" s="12">
        <v>1052</v>
      </c>
      <c r="Q325" s="12">
        <v>34404</v>
      </c>
      <c r="R325">
        <v>405</v>
      </c>
      <c r="S325">
        <v>4</v>
      </c>
      <c r="T325">
        <v>224</v>
      </c>
      <c r="U325" s="12">
        <v>11563</v>
      </c>
      <c r="V325">
        <v>34</v>
      </c>
      <c r="W325">
        <v>35</v>
      </c>
      <c r="X325" s="12">
        <v>3418</v>
      </c>
      <c r="Y325" s="12">
        <v>18155</v>
      </c>
      <c r="Z325" s="12">
        <v>7193</v>
      </c>
      <c r="AA325" s="15">
        <v>2104.5</v>
      </c>
      <c r="AB325" s="12">
        <v>7909</v>
      </c>
      <c r="AC325" s="15">
        <v>2314</v>
      </c>
      <c r="AD325" s="15">
        <v>5311.7</v>
      </c>
      <c r="AE325" t="str">
        <f t="shared" si="12"/>
        <v>X</v>
      </c>
      <c r="AH325" s="2" t="s">
        <v>50</v>
      </c>
    </row>
    <row r="326" spans="2:34" x14ac:dyDescent="0.25">
      <c r="B326" t="s">
        <v>75</v>
      </c>
      <c r="C326" t="str">
        <f t="shared" si="13"/>
        <v>28/05/2016</v>
      </c>
      <c r="D326">
        <f t="shared" si="14"/>
        <v>7</v>
      </c>
      <c r="E326" s="11">
        <v>0.33333333333333331</v>
      </c>
      <c r="F326">
        <v>6</v>
      </c>
      <c r="G326">
        <v>2</v>
      </c>
      <c r="H326">
        <v>35</v>
      </c>
      <c r="I326">
        <v>7</v>
      </c>
      <c r="J326">
        <v>2</v>
      </c>
      <c r="K326">
        <v>91</v>
      </c>
      <c r="L326">
        <v>0</v>
      </c>
      <c r="M326">
        <v>16</v>
      </c>
      <c r="N326" s="12">
        <v>38535376</v>
      </c>
      <c r="O326" s="12">
        <v>1236</v>
      </c>
      <c r="P326" s="12">
        <v>1060</v>
      </c>
      <c r="Q326" s="12">
        <v>34524</v>
      </c>
      <c r="R326">
        <v>833</v>
      </c>
      <c r="S326">
        <v>4</v>
      </c>
      <c r="T326">
        <v>310</v>
      </c>
      <c r="U326" s="12">
        <v>11848</v>
      </c>
      <c r="V326">
        <v>37</v>
      </c>
      <c r="W326">
        <v>38</v>
      </c>
      <c r="X326" s="12">
        <v>2089</v>
      </c>
      <c r="Y326" s="12">
        <v>60652</v>
      </c>
      <c r="Z326" s="12">
        <v>8986</v>
      </c>
      <c r="AA326" s="15">
        <v>4301.5</v>
      </c>
      <c r="AB326" s="12">
        <v>50577</v>
      </c>
      <c r="AC326" s="15">
        <v>24210.9</v>
      </c>
      <c r="AD326" s="15">
        <v>29034</v>
      </c>
      <c r="AE326" t="str">
        <f t="shared" ref="AE326:AE389" si="15">IF(AD326&gt;3000,"X","O")</f>
        <v>X</v>
      </c>
      <c r="AH326" s="2" t="s">
        <v>51</v>
      </c>
    </row>
    <row r="327" spans="2:34" x14ac:dyDescent="0.25">
      <c r="B327" t="s">
        <v>75</v>
      </c>
      <c r="C327" t="str">
        <f t="shared" ref="C327:C390" si="16">SUBSTITUTE(B327,".","/")</f>
        <v>28/05/2016</v>
      </c>
      <c r="D327">
        <f t="shared" ref="D327:D390" si="17">WEEKDAY(C327)</f>
        <v>7</v>
      </c>
      <c r="E327" s="11">
        <v>0.375</v>
      </c>
      <c r="F327">
        <v>4</v>
      </c>
      <c r="G327">
        <v>1</v>
      </c>
      <c r="H327">
        <v>35</v>
      </c>
      <c r="I327">
        <v>7</v>
      </c>
      <c r="J327">
        <v>2</v>
      </c>
      <c r="K327">
        <v>91</v>
      </c>
      <c r="L327">
        <v>0</v>
      </c>
      <c r="M327">
        <v>16</v>
      </c>
      <c r="N327" s="12">
        <v>38535376</v>
      </c>
      <c r="O327" s="12">
        <v>1212</v>
      </c>
      <c r="P327" s="12">
        <v>1044</v>
      </c>
      <c r="Q327" s="12">
        <v>34424</v>
      </c>
      <c r="R327">
        <v>26</v>
      </c>
      <c r="S327">
        <v>2</v>
      </c>
      <c r="T327">
        <v>212</v>
      </c>
      <c r="U327" s="12">
        <v>9657</v>
      </c>
      <c r="V327">
        <v>35</v>
      </c>
      <c r="W327">
        <v>36</v>
      </c>
      <c r="X327" s="12">
        <v>3207</v>
      </c>
      <c r="Y327" s="12">
        <v>12809</v>
      </c>
      <c r="Z327" s="12">
        <v>5989</v>
      </c>
      <c r="AA327" s="15">
        <v>1867.5</v>
      </c>
      <c r="AB327" s="12">
        <v>2980</v>
      </c>
      <c r="AC327">
        <v>929.4</v>
      </c>
      <c r="AD327" s="15">
        <v>3994.2</v>
      </c>
      <c r="AE327" t="str">
        <f t="shared" si="15"/>
        <v>X</v>
      </c>
      <c r="AH327" s="2" t="s">
        <v>52</v>
      </c>
    </row>
    <row r="328" spans="2:34" x14ac:dyDescent="0.25">
      <c r="B328" t="s">
        <v>75</v>
      </c>
      <c r="C328" t="str">
        <f t="shared" si="16"/>
        <v>28/05/2016</v>
      </c>
      <c r="D328">
        <f t="shared" si="17"/>
        <v>7</v>
      </c>
      <c r="E328" s="11">
        <v>0.41666666666666669</v>
      </c>
      <c r="F328">
        <v>3</v>
      </c>
      <c r="G328">
        <v>1</v>
      </c>
      <c r="H328">
        <v>35</v>
      </c>
      <c r="I328">
        <v>7</v>
      </c>
      <c r="J328">
        <v>2</v>
      </c>
      <c r="K328">
        <v>91</v>
      </c>
      <c r="L328">
        <v>0</v>
      </c>
      <c r="M328">
        <v>16</v>
      </c>
      <c r="N328" s="12">
        <v>38535376</v>
      </c>
      <c r="O328" s="12">
        <v>1368</v>
      </c>
      <c r="P328" s="12">
        <v>1040</v>
      </c>
      <c r="Q328" s="12">
        <v>34878</v>
      </c>
      <c r="R328">
        <v>26</v>
      </c>
      <c r="S328">
        <v>2</v>
      </c>
      <c r="T328" s="12">
        <v>2024</v>
      </c>
      <c r="U328" s="12">
        <v>8520</v>
      </c>
      <c r="V328">
        <v>43</v>
      </c>
      <c r="W328">
        <v>48</v>
      </c>
      <c r="X328" s="12">
        <v>7791</v>
      </c>
      <c r="Y328" s="12">
        <v>14072</v>
      </c>
      <c r="Z328" s="12">
        <v>6406</v>
      </c>
      <c r="AA328">
        <v>822.2</v>
      </c>
      <c r="AB328" s="12">
        <v>4892</v>
      </c>
      <c r="AC328">
        <v>627.9</v>
      </c>
      <c r="AD328" s="15">
        <v>1806.2</v>
      </c>
      <c r="AE328" t="str">
        <f t="shared" si="15"/>
        <v>O</v>
      </c>
      <c r="AH328" s="2" t="s">
        <v>53</v>
      </c>
    </row>
    <row r="329" spans="2:34" x14ac:dyDescent="0.25">
      <c r="B329" t="s">
        <v>75</v>
      </c>
      <c r="C329" t="str">
        <f t="shared" si="16"/>
        <v>28/05/2016</v>
      </c>
      <c r="D329">
        <f t="shared" si="17"/>
        <v>7</v>
      </c>
      <c r="E329" s="11">
        <v>0.45833333333333331</v>
      </c>
      <c r="F329">
        <v>8</v>
      </c>
      <c r="G329">
        <v>6</v>
      </c>
      <c r="H329">
        <v>35</v>
      </c>
      <c r="I329">
        <v>9</v>
      </c>
      <c r="J329">
        <v>1</v>
      </c>
      <c r="K329">
        <v>90</v>
      </c>
      <c r="L329">
        <v>0</v>
      </c>
      <c r="M329">
        <v>56</v>
      </c>
      <c r="N329" s="12">
        <v>42545968</v>
      </c>
      <c r="O329" s="12">
        <v>1712</v>
      </c>
      <c r="P329" s="12">
        <v>1072</v>
      </c>
      <c r="Q329" s="12">
        <v>35381</v>
      </c>
      <c r="R329">
        <v>26</v>
      </c>
      <c r="S329">
        <v>2</v>
      </c>
      <c r="T329" s="12">
        <v>8117</v>
      </c>
      <c r="U329" s="12">
        <v>10217</v>
      </c>
      <c r="V329">
        <v>47</v>
      </c>
      <c r="W329">
        <v>60</v>
      </c>
      <c r="X329" s="12">
        <v>12240</v>
      </c>
      <c r="Y329" s="12">
        <v>15768</v>
      </c>
      <c r="Z329" s="12">
        <v>7676</v>
      </c>
      <c r="AA329">
        <v>627.1</v>
      </c>
      <c r="AB329" s="12">
        <v>5297</v>
      </c>
      <c r="AC329">
        <v>432.8</v>
      </c>
      <c r="AD329" s="15">
        <v>1288.2</v>
      </c>
      <c r="AE329" t="str">
        <f t="shared" si="15"/>
        <v>O</v>
      </c>
      <c r="AH329" s="2" t="s">
        <v>54</v>
      </c>
    </row>
    <row r="330" spans="2:34" x14ac:dyDescent="0.25">
      <c r="B330" t="s">
        <v>75</v>
      </c>
      <c r="C330" t="str">
        <f t="shared" si="16"/>
        <v>28/05/2016</v>
      </c>
      <c r="D330">
        <f t="shared" si="17"/>
        <v>7</v>
      </c>
      <c r="E330" s="11">
        <v>0.5</v>
      </c>
      <c r="F330">
        <v>6</v>
      </c>
      <c r="G330">
        <v>4</v>
      </c>
      <c r="H330">
        <v>35</v>
      </c>
      <c r="I330">
        <v>9</v>
      </c>
      <c r="J330">
        <v>1</v>
      </c>
      <c r="K330">
        <v>90</v>
      </c>
      <c r="L330">
        <v>0</v>
      </c>
      <c r="M330">
        <v>56</v>
      </c>
      <c r="N330" s="12">
        <v>42545968</v>
      </c>
      <c r="O330" s="12">
        <v>1920</v>
      </c>
      <c r="P330" s="12">
        <v>1052</v>
      </c>
      <c r="Q330" s="12">
        <v>36208</v>
      </c>
      <c r="R330">
        <v>26</v>
      </c>
      <c r="S330">
        <v>2</v>
      </c>
      <c r="T330" s="12">
        <v>20591</v>
      </c>
      <c r="U330" s="12">
        <v>11782</v>
      </c>
      <c r="V330">
        <v>51</v>
      </c>
      <c r="W330">
        <v>74</v>
      </c>
      <c r="X330" s="12">
        <v>4755</v>
      </c>
      <c r="Y330" s="12">
        <v>14072</v>
      </c>
      <c r="Z330" s="12">
        <v>6403</v>
      </c>
      <c r="AA330" s="15">
        <v>1346.5</v>
      </c>
      <c r="AB330" s="12">
        <v>5398</v>
      </c>
      <c r="AC330" s="15">
        <v>1135.3</v>
      </c>
      <c r="AD330" s="15">
        <v>2959.4</v>
      </c>
      <c r="AE330" t="str">
        <f t="shared" si="15"/>
        <v>O</v>
      </c>
      <c r="AH330" s="2" t="s">
        <v>55</v>
      </c>
    </row>
    <row r="331" spans="2:34" x14ac:dyDescent="0.25">
      <c r="B331" t="s">
        <v>75</v>
      </c>
      <c r="C331" t="str">
        <f t="shared" si="16"/>
        <v>28/05/2016</v>
      </c>
      <c r="D331">
        <f t="shared" si="17"/>
        <v>7</v>
      </c>
      <c r="E331" s="11">
        <v>0.54166666666666663</v>
      </c>
      <c r="F331">
        <v>2</v>
      </c>
      <c r="G331">
        <v>1</v>
      </c>
      <c r="H331">
        <v>35</v>
      </c>
      <c r="I331">
        <v>9</v>
      </c>
      <c r="J331">
        <v>1</v>
      </c>
      <c r="K331">
        <v>90</v>
      </c>
      <c r="L331">
        <v>0</v>
      </c>
      <c r="M331">
        <v>56</v>
      </c>
      <c r="N331" s="12">
        <v>42545968</v>
      </c>
      <c r="O331" s="12">
        <v>1452</v>
      </c>
      <c r="P331" s="12">
        <v>1056</v>
      </c>
      <c r="Q331" s="12">
        <v>34750</v>
      </c>
      <c r="R331">
        <v>19</v>
      </c>
      <c r="S331">
        <v>1</v>
      </c>
      <c r="T331" s="12">
        <v>17708</v>
      </c>
      <c r="U331" s="12">
        <v>9611</v>
      </c>
      <c r="V331">
        <v>44</v>
      </c>
      <c r="W331">
        <v>53</v>
      </c>
      <c r="X331" s="12">
        <v>5547</v>
      </c>
      <c r="Y331" s="12">
        <v>13163</v>
      </c>
      <c r="Z331" s="12">
        <v>6272</v>
      </c>
      <c r="AA331" s="15">
        <v>1130.8</v>
      </c>
      <c r="AB331" s="12">
        <v>4147</v>
      </c>
      <c r="AC331">
        <v>747.5</v>
      </c>
      <c r="AD331" s="15">
        <v>2373</v>
      </c>
      <c r="AE331" t="str">
        <f t="shared" si="15"/>
        <v>O</v>
      </c>
      <c r="AH331" s="2" t="s">
        <v>56</v>
      </c>
    </row>
    <row r="332" spans="2:34" x14ac:dyDescent="0.25">
      <c r="B332" t="s">
        <v>75</v>
      </c>
      <c r="C332" t="str">
        <f t="shared" si="16"/>
        <v>28/05/2016</v>
      </c>
      <c r="D332">
        <f t="shared" si="17"/>
        <v>7</v>
      </c>
      <c r="E332" s="11">
        <v>0.58333333333333337</v>
      </c>
      <c r="F332">
        <v>2</v>
      </c>
      <c r="G332">
        <v>1</v>
      </c>
      <c r="H332">
        <v>35</v>
      </c>
      <c r="I332">
        <v>9</v>
      </c>
      <c r="J332">
        <v>1</v>
      </c>
      <c r="K332">
        <v>90</v>
      </c>
      <c r="L332">
        <v>0</v>
      </c>
      <c r="M332">
        <v>56</v>
      </c>
      <c r="N332" s="12">
        <v>42545968</v>
      </c>
      <c r="O332" s="12">
        <v>1396</v>
      </c>
      <c r="P332" s="12">
        <v>1036</v>
      </c>
      <c r="Q332" s="12">
        <v>34900</v>
      </c>
      <c r="R332">
        <v>25</v>
      </c>
      <c r="S332">
        <v>1</v>
      </c>
      <c r="T332" s="12">
        <v>1892</v>
      </c>
      <c r="U332" s="12">
        <v>8868</v>
      </c>
      <c r="V332">
        <v>45</v>
      </c>
      <c r="W332">
        <v>55</v>
      </c>
      <c r="X332" s="12">
        <v>3325</v>
      </c>
      <c r="Y332" s="12">
        <v>13763</v>
      </c>
      <c r="Z332" s="12">
        <v>6912</v>
      </c>
      <c r="AA332" s="15">
        <v>2078.8000000000002</v>
      </c>
      <c r="AB332" s="12">
        <v>4733</v>
      </c>
      <c r="AC332" s="15">
        <v>1423.5</v>
      </c>
      <c r="AD332" s="15">
        <v>4139.2</v>
      </c>
      <c r="AE332" t="str">
        <f t="shared" si="15"/>
        <v>X</v>
      </c>
      <c r="AH332" s="2" t="s">
        <v>57</v>
      </c>
    </row>
    <row r="333" spans="2:34" x14ac:dyDescent="0.25">
      <c r="B333" t="s">
        <v>75</v>
      </c>
      <c r="C333" t="str">
        <f t="shared" si="16"/>
        <v>28/05/2016</v>
      </c>
      <c r="D333">
        <f t="shared" si="17"/>
        <v>7</v>
      </c>
      <c r="E333" s="11">
        <v>0.625</v>
      </c>
      <c r="F333">
        <v>3</v>
      </c>
      <c r="G333">
        <v>1</v>
      </c>
      <c r="H333">
        <v>35</v>
      </c>
      <c r="I333">
        <v>9</v>
      </c>
      <c r="J333">
        <v>1</v>
      </c>
      <c r="K333">
        <v>90</v>
      </c>
      <c r="L333">
        <v>0</v>
      </c>
      <c r="M333">
        <v>56</v>
      </c>
      <c r="N333" s="12">
        <v>42545968</v>
      </c>
      <c r="O333" s="12">
        <v>1388</v>
      </c>
      <c r="P333" s="12">
        <v>1036</v>
      </c>
      <c r="Q333" s="12">
        <v>35369</v>
      </c>
      <c r="R333">
        <v>26</v>
      </c>
      <c r="S333">
        <v>2</v>
      </c>
      <c r="T333" s="12">
        <v>1955</v>
      </c>
      <c r="U333" s="12">
        <v>8866</v>
      </c>
      <c r="V333">
        <v>43</v>
      </c>
      <c r="W333">
        <v>52</v>
      </c>
      <c r="X333" s="12">
        <v>3089</v>
      </c>
      <c r="Y333" s="12">
        <v>10899</v>
      </c>
      <c r="Z333" s="12">
        <v>6131</v>
      </c>
      <c r="AA333" s="15">
        <v>1984.8</v>
      </c>
      <c r="AB333" s="12">
        <v>2553</v>
      </c>
      <c r="AC333">
        <v>826.4</v>
      </c>
      <c r="AD333" s="15">
        <v>3528.2</v>
      </c>
      <c r="AE333" t="str">
        <f t="shared" si="15"/>
        <v>X</v>
      </c>
      <c r="AH333" s="2" t="s">
        <v>58</v>
      </c>
    </row>
    <row r="334" spans="2:34" x14ac:dyDescent="0.25">
      <c r="B334" t="s">
        <v>75</v>
      </c>
      <c r="C334" t="str">
        <f t="shared" si="16"/>
        <v>28/05/2016</v>
      </c>
      <c r="D334">
        <f t="shared" si="17"/>
        <v>7</v>
      </c>
      <c r="E334" s="11">
        <v>0.66666666666666663</v>
      </c>
      <c r="F334">
        <v>2</v>
      </c>
      <c r="G334">
        <v>1</v>
      </c>
      <c r="H334">
        <v>35</v>
      </c>
      <c r="I334">
        <v>9</v>
      </c>
      <c r="J334">
        <v>1</v>
      </c>
      <c r="K334">
        <v>90</v>
      </c>
      <c r="L334">
        <v>0</v>
      </c>
      <c r="M334">
        <v>56</v>
      </c>
      <c r="N334" s="12">
        <v>42545968</v>
      </c>
      <c r="O334" s="12">
        <v>1344</v>
      </c>
      <c r="P334" s="12">
        <v>1048</v>
      </c>
      <c r="Q334" s="12">
        <v>34315</v>
      </c>
      <c r="R334">
        <v>19</v>
      </c>
      <c r="S334">
        <v>1</v>
      </c>
      <c r="T334" s="12">
        <v>1012</v>
      </c>
      <c r="U334" s="12">
        <v>7949</v>
      </c>
      <c r="V334">
        <v>40</v>
      </c>
      <c r="W334">
        <v>43</v>
      </c>
      <c r="X334" s="12">
        <v>3978</v>
      </c>
      <c r="Y334" s="12">
        <v>12248</v>
      </c>
      <c r="Z334" s="12">
        <v>5927</v>
      </c>
      <c r="AA334" s="15">
        <v>1490.1</v>
      </c>
      <c r="AB334" s="12">
        <v>3799</v>
      </c>
      <c r="AC334">
        <v>955.1</v>
      </c>
      <c r="AD334" s="15">
        <v>3078.9</v>
      </c>
      <c r="AE334" t="str">
        <f t="shared" si="15"/>
        <v>X</v>
      </c>
      <c r="AH334" s="2" t="s">
        <v>59</v>
      </c>
    </row>
    <row r="335" spans="2:34" x14ac:dyDescent="0.25">
      <c r="B335" t="s">
        <v>75</v>
      </c>
      <c r="C335" t="str">
        <f t="shared" si="16"/>
        <v>28/05/2016</v>
      </c>
      <c r="D335">
        <f t="shared" si="17"/>
        <v>7</v>
      </c>
      <c r="E335" s="11">
        <v>0.70833333333333337</v>
      </c>
      <c r="F335">
        <v>10</v>
      </c>
      <c r="G335">
        <v>3</v>
      </c>
      <c r="H335">
        <v>35</v>
      </c>
      <c r="I335">
        <v>4</v>
      </c>
      <c r="J335">
        <v>0</v>
      </c>
      <c r="K335">
        <v>96</v>
      </c>
      <c r="L335">
        <v>0</v>
      </c>
      <c r="M335">
        <v>24</v>
      </c>
      <c r="N335" s="12">
        <v>43494976</v>
      </c>
      <c r="O335" s="12">
        <v>1368</v>
      </c>
      <c r="P335" s="12">
        <v>1060</v>
      </c>
      <c r="Q335" s="12">
        <v>34592</v>
      </c>
      <c r="R335">
        <v>19</v>
      </c>
      <c r="S335">
        <v>1</v>
      </c>
      <c r="T335" s="12">
        <v>2225</v>
      </c>
      <c r="U335" s="12">
        <v>6222</v>
      </c>
      <c r="V335">
        <v>41</v>
      </c>
      <c r="W335">
        <v>44</v>
      </c>
      <c r="X335" s="12">
        <v>2962</v>
      </c>
      <c r="Y335" s="12">
        <v>12522</v>
      </c>
      <c r="Z335" s="12">
        <v>6461</v>
      </c>
      <c r="AA335" s="15">
        <v>2181.3000000000002</v>
      </c>
      <c r="AB335" s="12">
        <v>3585</v>
      </c>
      <c r="AC335" s="15">
        <v>1210.2</v>
      </c>
      <c r="AD335" s="15">
        <v>4227.3999999999996</v>
      </c>
      <c r="AE335" t="str">
        <f t="shared" si="15"/>
        <v>X</v>
      </c>
      <c r="AH335" s="2" t="s">
        <v>60</v>
      </c>
    </row>
    <row r="336" spans="2:34" x14ac:dyDescent="0.25">
      <c r="B336" t="s">
        <v>75</v>
      </c>
      <c r="C336" t="str">
        <f t="shared" si="16"/>
        <v>28/05/2016</v>
      </c>
      <c r="D336">
        <f t="shared" si="17"/>
        <v>7</v>
      </c>
      <c r="E336" s="11">
        <v>0.75</v>
      </c>
      <c r="F336">
        <v>2</v>
      </c>
      <c r="G336">
        <v>1</v>
      </c>
      <c r="H336">
        <v>35</v>
      </c>
      <c r="I336">
        <v>4</v>
      </c>
      <c r="J336">
        <v>0</v>
      </c>
      <c r="K336">
        <v>96</v>
      </c>
      <c r="L336">
        <v>0</v>
      </c>
      <c r="M336">
        <v>24</v>
      </c>
      <c r="N336" s="12">
        <v>43494976</v>
      </c>
      <c r="O336" s="12">
        <v>1432</v>
      </c>
      <c r="P336" s="12">
        <v>1048</v>
      </c>
      <c r="Q336" s="12">
        <v>34569</v>
      </c>
      <c r="R336">
        <v>19</v>
      </c>
      <c r="S336">
        <v>1</v>
      </c>
      <c r="T336" s="12">
        <v>3692</v>
      </c>
      <c r="U336" s="12">
        <v>8348</v>
      </c>
      <c r="V336">
        <v>42</v>
      </c>
      <c r="W336">
        <v>50</v>
      </c>
      <c r="X336" s="12">
        <v>6010</v>
      </c>
      <c r="Y336" s="12">
        <v>12636</v>
      </c>
      <c r="Z336" s="12">
        <v>6174</v>
      </c>
      <c r="AA336" s="15">
        <v>1027.3</v>
      </c>
      <c r="AB336" s="12">
        <v>3832</v>
      </c>
      <c r="AC336">
        <v>637.6</v>
      </c>
      <c r="AD336" s="15">
        <v>2102.5</v>
      </c>
      <c r="AE336" t="str">
        <f t="shared" si="15"/>
        <v>O</v>
      </c>
      <c r="AH336" s="2" t="s">
        <v>61</v>
      </c>
    </row>
    <row r="337" spans="2:34" x14ac:dyDescent="0.25">
      <c r="B337" t="s">
        <v>75</v>
      </c>
      <c r="C337" t="str">
        <f t="shared" si="16"/>
        <v>28/05/2016</v>
      </c>
      <c r="D337">
        <f t="shared" si="17"/>
        <v>7</v>
      </c>
      <c r="E337" s="11">
        <v>0.79166666666666663</v>
      </c>
      <c r="F337">
        <v>3</v>
      </c>
      <c r="G337">
        <v>2</v>
      </c>
      <c r="H337">
        <v>35</v>
      </c>
      <c r="I337">
        <v>4</v>
      </c>
      <c r="J337">
        <v>0</v>
      </c>
      <c r="K337">
        <v>96</v>
      </c>
      <c r="L337">
        <v>0</v>
      </c>
      <c r="M337">
        <v>24</v>
      </c>
      <c r="N337" s="12">
        <v>43494976</v>
      </c>
      <c r="O337" s="12">
        <v>1568</v>
      </c>
      <c r="P337" s="12">
        <v>1052</v>
      </c>
      <c r="Q337" s="12">
        <v>34817</v>
      </c>
      <c r="R337">
        <v>19</v>
      </c>
      <c r="S337">
        <v>1</v>
      </c>
      <c r="T337" s="12">
        <v>7884</v>
      </c>
      <c r="U337" s="12">
        <v>9590</v>
      </c>
      <c r="V337">
        <v>43</v>
      </c>
      <c r="W337">
        <v>56</v>
      </c>
      <c r="X337" s="12">
        <v>4203</v>
      </c>
      <c r="Y337" s="12">
        <v>13051</v>
      </c>
      <c r="Z337" s="12">
        <v>6605</v>
      </c>
      <c r="AA337" s="15">
        <v>1571.6</v>
      </c>
      <c r="AB337" s="12">
        <v>4057</v>
      </c>
      <c r="AC337">
        <v>965.4</v>
      </c>
      <c r="AD337" s="15">
        <v>3105.1</v>
      </c>
      <c r="AE337" t="str">
        <f t="shared" si="15"/>
        <v>X</v>
      </c>
      <c r="AH337" s="2" t="s">
        <v>62</v>
      </c>
    </row>
    <row r="338" spans="2:34" x14ac:dyDescent="0.25">
      <c r="B338" t="s">
        <v>75</v>
      </c>
      <c r="C338" t="str">
        <f t="shared" si="16"/>
        <v>28/05/2016</v>
      </c>
      <c r="D338">
        <f t="shared" si="17"/>
        <v>7</v>
      </c>
      <c r="E338" s="11">
        <v>0.83333333333333337</v>
      </c>
      <c r="F338">
        <v>3</v>
      </c>
      <c r="G338">
        <v>1</v>
      </c>
      <c r="H338">
        <v>35</v>
      </c>
      <c r="I338">
        <v>4</v>
      </c>
      <c r="J338">
        <v>0</v>
      </c>
      <c r="K338">
        <v>96</v>
      </c>
      <c r="L338">
        <v>0</v>
      </c>
      <c r="M338">
        <v>24</v>
      </c>
      <c r="N338" s="12">
        <v>43494976</v>
      </c>
      <c r="O338" s="12">
        <v>2276</v>
      </c>
      <c r="P338" s="12">
        <v>1040</v>
      </c>
      <c r="Q338" s="12">
        <v>34848</v>
      </c>
      <c r="R338">
        <v>58</v>
      </c>
      <c r="S338">
        <v>2</v>
      </c>
      <c r="T338" s="12">
        <v>7060</v>
      </c>
      <c r="U338" s="12">
        <v>13066</v>
      </c>
      <c r="V338">
        <v>42</v>
      </c>
      <c r="W338">
        <v>56</v>
      </c>
      <c r="X338" s="12">
        <v>4914</v>
      </c>
      <c r="Y338" s="12">
        <v>17103</v>
      </c>
      <c r="Z338" s="12">
        <v>7174</v>
      </c>
      <c r="AA338" s="15">
        <v>1459.9</v>
      </c>
      <c r="AB338" s="12">
        <v>6798</v>
      </c>
      <c r="AC338" s="15">
        <v>1383.3</v>
      </c>
      <c r="AD338" s="15">
        <v>3480.5</v>
      </c>
      <c r="AE338" t="str">
        <f t="shared" si="15"/>
        <v>X</v>
      </c>
      <c r="AH338" s="2" t="s">
        <v>63</v>
      </c>
    </row>
    <row r="339" spans="2:34" x14ac:dyDescent="0.25">
      <c r="B339" t="s">
        <v>75</v>
      </c>
      <c r="C339" t="str">
        <f t="shared" si="16"/>
        <v>28/05/2016</v>
      </c>
      <c r="D339">
        <f t="shared" si="17"/>
        <v>7</v>
      </c>
      <c r="E339" s="11">
        <v>0.875</v>
      </c>
      <c r="F339">
        <v>3</v>
      </c>
      <c r="G339">
        <v>1</v>
      </c>
      <c r="H339">
        <v>15</v>
      </c>
      <c r="I339">
        <v>4</v>
      </c>
      <c r="J339">
        <v>0</v>
      </c>
      <c r="K339">
        <v>96</v>
      </c>
      <c r="L339">
        <v>0</v>
      </c>
      <c r="M339">
        <v>24</v>
      </c>
      <c r="N339" s="12">
        <v>43494976</v>
      </c>
      <c r="O339" s="12">
        <v>2424</v>
      </c>
      <c r="P339" s="12">
        <v>1068</v>
      </c>
      <c r="Q339" s="12">
        <v>35237</v>
      </c>
      <c r="R339">
        <v>58</v>
      </c>
      <c r="S339">
        <v>2</v>
      </c>
      <c r="T339" s="12">
        <v>11288</v>
      </c>
      <c r="U339" s="12">
        <v>12159</v>
      </c>
      <c r="V339">
        <v>47</v>
      </c>
      <c r="W339">
        <v>66</v>
      </c>
      <c r="X339" s="12">
        <v>5570</v>
      </c>
      <c r="Y339" s="12">
        <v>14398</v>
      </c>
      <c r="Z339" s="12">
        <v>7932</v>
      </c>
      <c r="AA339" s="15">
        <v>1424</v>
      </c>
      <c r="AB339" s="12">
        <v>4251</v>
      </c>
      <c r="AC339">
        <v>763.3</v>
      </c>
      <c r="AD339" s="15">
        <v>2584.9</v>
      </c>
      <c r="AE339" t="str">
        <f t="shared" si="15"/>
        <v>O</v>
      </c>
      <c r="AH339" s="2" t="s">
        <v>64</v>
      </c>
    </row>
    <row r="340" spans="2:34" x14ac:dyDescent="0.25">
      <c r="B340" t="s">
        <v>75</v>
      </c>
      <c r="C340" t="str">
        <f t="shared" si="16"/>
        <v>28/05/2016</v>
      </c>
      <c r="D340">
        <f t="shared" si="17"/>
        <v>7</v>
      </c>
      <c r="E340" s="11">
        <v>0.91666666666666663</v>
      </c>
      <c r="F340">
        <v>3</v>
      </c>
      <c r="G340">
        <v>1</v>
      </c>
      <c r="H340">
        <v>15</v>
      </c>
      <c r="I340">
        <v>4</v>
      </c>
      <c r="J340">
        <v>0</v>
      </c>
      <c r="K340">
        <v>96</v>
      </c>
      <c r="L340">
        <v>0</v>
      </c>
      <c r="M340">
        <v>24</v>
      </c>
      <c r="N340" s="12">
        <v>43494976</v>
      </c>
      <c r="O340" s="12">
        <v>2380</v>
      </c>
      <c r="P340" s="12">
        <v>1052</v>
      </c>
      <c r="Q340" s="12">
        <v>35149</v>
      </c>
      <c r="R340">
        <v>43</v>
      </c>
      <c r="S340">
        <v>2</v>
      </c>
      <c r="T340" s="12">
        <v>13010</v>
      </c>
      <c r="U340" s="12">
        <v>12593</v>
      </c>
      <c r="V340">
        <v>45</v>
      </c>
      <c r="W340">
        <v>64</v>
      </c>
      <c r="X340" s="12">
        <v>5131</v>
      </c>
      <c r="Y340" s="12">
        <v>14002</v>
      </c>
      <c r="Z340" s="12">
        <v>7434</v>
      </c>
      <c r="AA340" s="15">
        <v>1448.8</v>
      </c>
      <c r="AB340" s="12">
        <v>3360</v>
      </c>
      <c r="AC340">
        <v>654.79999999999995</v>
      </c>
      <c r="AD340" s="15">
        <v>2728.8</v>
      </c>
      <c r="AE340" t="str">
        <f t="shared" si="15"/>
        <v>O</v>
      </c>
      <c r="AH340" s="2" t="s">
        <v>65</v>
      </c>
    </row>
    <row r="341" spans="2:34" x14ac:dyDescent="0.25">
      <c r="B341" t="s">
        <v>75</v>
      </c>
      <c r="C341" t="str">
        <f t="shared" si="16"/>
        <v>28/05/2016</v>
      </c>
      <c r="D341">
        <f t="shared" si="17"/>
        <v>7</v>
      </c>
      <c r="E341" s="11">
        <v>0.95833333333333337</v>
      </c>
      <c r="F341">
        <v>6</v>
      </c>
      <c r="G341">
        <v>3</v>
      </c>
      <c r="H341">
        <v>15</v>
      </c>
      <c r="I341">
        <v>15</v>
      </c>
      <c r="J341">
        <v>1</v>
      </c>
      <c r="K341">
        <v>84</v>
      </c>
      <c r="L341">
        <v>0</v>
      </c>
      <c r="M341">
        <v>16</v>
      </c>
      <c r="N341" s="12">
        <v>42444568</v>
      </c>
      <c r="O341" s="12">
        <v>2348</v>
      </c>
      <c r="P341" s="12">
        <v>1060</v>
      </c>
      <c r="Q341" s="12">
        <v>35613</v>
      </c>
      <c r="R341">
        <v>48</v>
      </c>
      <c r="S341">
        <v>3</v>
      </c>
      <c r="T341" s="12">
        <v>14629</v>
      </c>
      <c r="U341" s="12">
        <v>12903</v>
      </c>
      <c r="V341">
        <v>47</v>
      </c>
      <c r="W341">
        <v>67</v>
      </c>
      <c r="X341" s="12">
        <v>4556</v>
      </c>
      <c r="Y341" s="12">
        <v>15717</v>
      </c>
      <c r="Z341" s="12">
        <v>7325</v>
      </c>
      <c r="AA341" s="15">
        <v>1607.9</v>
      </c>
      <c r="AB341" s="12">
        <v>3503</v>
      </c>
      <c r="AC341">
        <v>768.9</v>
      </c>
      <c r="AD341" s="15">
        <v>3449.7</v>
      </c>
      <c r="AE341" t="str">
        <f t="shared" si="15"/>
        <v>X</v>
      </c>
      <c r="AH341" s="2" t="s">
        <v>66</v>
      </c>
    </row>
    <row r="342" spans="2:34" x14ac:dyDescent="0.25">
      <c r="B342" t="s">
        <v>76</v>
      </c>
      <c r="C342" t="str">
        <f t="shared" si="16"/>
        <v>29/05/2016</v>
      </c>
      <c r="D342">
        <f t="shared" si="17"/>
        <v>1</v>
      </c>
      <c r="E342" s="11">
        <v>0</v>
      </c>
      <c r="F342">
        <v>7</v>
      </c>
      <c r="G342">
        <v>4</v>
      </c>
      <c r="H342">
        <v>15</v>
      </c>
      <c r="I342">
        <v>15</v>
      </c>
      <c r="J342">
        <v>1</v>
      </c>
      <c r="K342">
        <v>84</v>
      </c>
      <c r="L342">
        <v>0</v>
      </c>
      <c r="M342">
        <v>16</v>
      </c>
      <c r="N342" s="12">
        <v>42444568</v>
      </c>
      <c r="O342" s="12">
        <v>1724</v>
      </c>
      <c r="P342" s="12">
        <v>1088</v>
      </c>
      <c r="Q342" s="12">
        <v>35285</v>
      </c>
      <c r="R342">
        <v>45</v>
      </c>
      <c r="S342">
        <v>2</v>
      </c>
      <c r="T342" s="12">
        <v>12496</v>
      </c>
      <c r="U342" s="12">
        <v>14950</v>
      </c>
      <c r="V342">
        <v>46</v>
      </c>
      <c r="W342">
        <v>66</v>
      </c>
      <c r="X342" s="12">
        <v>4796</v>
      </c>
      <c r="Y342" s="12">
        <v>190035</v>
      </c>
      <c r="Z342" s="12">
        <v>6813</v>
      </c>
      <c r="AA342" s="15">
        <v>1420.6</v>
      </c>
      <c r="AB342" s="12">
        <v>5466</v>
      </c>
      <c r="AC342" s="15">
        <v>1139.8</v>
      </c>
      <c r="AD342" s="15">
        <v>39623.699999999997</v>
      </c>
      <c r="AE342" t="str">
        <f t="shared" si="15"/>
        <v>X</v>
      </c>
      <c r="AG342" s="14">
        <v>42519</v>
      </c>
      <c r="AH342" s="2" t="s">
        <v>43</v>
      </c>
    </row>
    <row r="343" spans="2:34" x14ac:dyDescent="0.25">
      <c r="B343" t="s">
        <v>76</v>
      </c>
      <c r="C343" t="str">
        <f t="shared" si="16"/>
        <v>29/05/2016</v>
      </c>
      <c r="D343">
        <f t="shared" si="17"/>
        <v>1</v>
      </c>
      <c r="E343" s="11">
        <v>4.1666666666666664E-2</v>
      </c>
      <c r="F343">
        <v>8</v>
      </c>
      <c r="G343">
        <v>2</v>
      </c>
      <c r="H343">
        <v>15</v>
      </c>
      <c r="I343">
        <v>15</v>
      </c>
      <c r="J343">
        <v>1</v>
      </c>
      <c r="K343">
        <v>84</v>
      </c>
      <c r="L343">
        <v>0</v>
      </c>
      <c r="M343">
        <v>16</v>
      </c>
      <c r="N343" s="12">
        <v>42444568</v>
      </c>
      <c r="O343" s="12">
        <v>1612</v>
      </c>
      <c r="P343" s="12">
        <v>1060</v>
      </c>
      <c r="Q343" s="12">
        <v>36034</v>
      </c>
      <c r="R343">
        <v>209</v>
      </c>
      <c r="S343">
        <v>5</v>
      </c>
      <c r="T343" s="12">
        <v>7128</v>
      </c>
      <c r="U343" s="12">
        <v>19760</v>
      </c>
      <c r="V343">
        <v>44</v>
      </c>
      <c r="W343">
        <v>62</v>
      </c>
      <c r="X343" s="12">
        <v>5347</v>
      </c>
      <c r="Y343" s="12">
        <v>30844</v>
      </c>
      <c r="Z343" s="12">
        <v>19267</v>
      </c>
      <c r="AA343" s="15">
        <v>3603.2</v>
      </c>
      <c r="AB343" s="12">
        <v>11538</v>
      </c>
      <c r="AC343" s="15">
        <v>2157.9</v>
      </c>
      <c r="AD343" s="15">
        <v>5768.5</v>
      </c>
      <c r="AE343" t="str">
        <f t="shared" si="15"/>
        <v>X</v>
      </c>
      <c r="AH343" s="2" t="s">
        <v>44</v>
      </c>
    </row>
    <row r="344" spans="2:34" x14ac:dyDescent="0.25">
      <c r="B344" t="s">
        <v>76</v>
      </c>
      <c r="C344" t="str">
        <f t="shared" si="16"/>
        <v>29/05/2016</v>
      </c>
      <c r="D344">
        <f t="shared" si="17"/>
        <v>1</v>
      </c>
      <c r="E344" s="11">
        <v>8.3333333333333329E-2</v>
      </c>
      <c r="F344">
        <v>7</v>
      </c>
      <c r="G344">
        <v>2</v>
      </c>
      <c r="H344">
        <v>15</v>
      </c>
      <c r="I344">
        <v>15</v>
      </c>
      <c r="J344">
        <v>1</v>
      </c>
      <c r="K344">
        <v>84</v>
      </c>
      <c r="L344">
        <v>0</v>
      </c>
      <c r="M344">
        <v>16</v>
      </c>
      <c r="N344" s="12">
        <v>42444568</v>
      </c>
      <c r="O344" s="12">
        <v>1572</v>
      </c>
      <c r="P344" s="12">
        <v>1056</v>
      </c>
      <c r="Q344" s="12">
        <v>35569</v>
      </c>
      <c r="R344">
        <v>290</v>
      </c>
      <c r="S344">
        <v>4</v>
      </c>
      <c r="T344" s="12">
        <v>7317</v>
      </c>
      <c r="U344" s="12">
        <v>17376</v>
      </c>
      <c r="V344">
        <v>41</v>
      </c>
      <c r="W344">
        <v>56</v>
      </c>
      <c r="X344" s="12">
        <v>3012</v>
      </c>
      <c r="Y344" s="12">
        <v>20189</v>
      </c>
      <c r="Z344" s="12">
        <v>7011</v>
      </c>
      <c r="AA344" s="15">
        <v>2327.6</v>
      </c>
      <c r="AB344" s="12">
        <v>10501</v>
      </c>
      <c r="AC344" s="15">
        <v>3486.4</v>
      </c>
      <c r="AD344" s="15">
        <v>6702.8</v>
      </c>
      <c r="AE344" t="str">
        <f t="shared" si="15"/>
        <v>X</v>
      </c>
      <c r="AH344" s="2" t="s">
        <v>45</v>
      </c>
    </row>
    <row r="345" spans="2:34" x14ac:dyDescent="0.25">
      <c r="B345" t="s">
        <v>76</v>
      </c>
      <c r="C345" t="str">
        <f t="shared" si="16"/>
        <v>29/05/2016</v>
      </c>
      <c r="D345">
        <f t="shared" si="17"/>
        <v>1</v>
      </c>
      <c r="E345" s="11">
        <v>0.125</v>
      </c>
      <c r="F345">
        <v>8</v>
      </c>
      <c r="G345">
        <v>3</v>
      </c>
      <c r="H345">
        <v>15</v>
      </c>
      <c r="I345">
        <v>15</v>
      </c>
      <c r="J345">
        <v>1</v>
      </c>
      <c r="K345">
        <v>84</v>
      </c>
      <c r="L345">
        <v>0</v>
      </c>
      <c r="M345">
        <v>16</v>
      </c>
      <c r="N345" s="12">
        <v>42444568</v>
      </c>
      <c r="O345" s="12">
        <v>1516</v>
      </c>
      <c r="P345" s="12">
        <v>1048</v>
      </c>
      <c r="Q345" s="12">
        <v>35470</v>
      </c>
      <c r="R345">
        <v>54</v>
      </c>
      <c r="S345">
        <v>4</v>
      </c>
      <c r="T345" s="12">
        <v>7908</v>
      </c>
      <c r="U345" s="12">
        <v>15997</v>
      </c>
      <c r="V345">
        <v>41</v>
      </c>
      <c r="W345">
        <v>53</v>
      </c>
      <c r="X345" s="12">
        <v>2735</v>
      </c>
      <c r="Y345" s="12">
        <v>23814</v>
      </c>
      <c r="Z345" s="12">
        <v>8663</v>
      </c>
      <c r="AA345" s="15">
        <v>3167.6</v>
      </c>
      <c r="AB345" s="12">
        <v>10111</v>
      </c>
      <c r="AC345" s="15">
        <v>3697</v>
      </c>
      <c r="AD345" s="15">
        <v>8707.2999999999993</v>
      </c>
      <c r="AE345" t="str">
        <f t="shared" si="15"/>
        <v>X</v>
      </c>
      <c r="AH345" s="2" t="s">
        <v>46</v>
      </c>
    </row>
    <row r="346" spans="2:34" x14ac:dyDescent="0.25">
      <c r="B346" t="s">
        <v>76</v>
      </c>
      <c r="C346" t="str">
        <f t="shared" si="16"/>
        <v>29/05/2016</v>
      </c>
      <c r="D346">
        <f t="shared" si="17"/>
        <v>1</v>
      </c>
      <c r="E346" s="11">
        <v>0.16666666666666666</v>
      </c>
      <c r="F346">
        <v>12</v>
      </c>
      <c r="G346">
        <v>6</v>
      </c>
      <c r="H346">
        <v>13</v>
      </c>
      <c r="I346">
        <v>15</v>
      </c>
      <c r="J346">
        <v>1</v>
      </c>
      <c r="K346">
        <v>84</v>
      </c>
      <c r="L346">
        <v>0</v>
      </c>
      <c r="M346">
        <v>16</v>
      </c>
      <c r="N346" s="12">
        <v>42444568</v>
      </c>
      <c r="O346" s="12">
        <v>1476</v>
      </c>
      <c r="P346" s="12">
        <v>1124</v>
      </c>
      <c r="Q346" s="12">
        <v>35771</v>
      </c>
      <c r="R346">
        <v>139</v>
      </c>
      <c r="S346">
        <v>5</v>
      </c>
      <c r="T346" s="12">
        <v>7118</v>
      </c>
      <c r="U346" s="12">
        <v>18073</v>
      </c>
      <c r="V346">
        <v>43</v>
      </c>
      <c r="W346">
        <v>50</v>
      </c>
      <c r="X346" s="12">
        <v>2067</v>
      </c>
      <c r="Y346" s="12">
        <v>38380</v>
      </c>
      <c r="Z346" s="12">
        <v>10482</v>
      </c>
      <c r="AA346" s="15">
        <v>5071.3</v>
      </c>
      <c r="AB346" s="12">
        <v>25800</v>
      </c>
      <c r="AC346" s="15">
        <v>12481.9</v>
      </c>
      <c r="AD346" s="15">
        <v>18568.2</v>
      </c>
      <c r="AE346" t="str">
        <f t="shared" si="15"/>
        <v>X</v>
      </c>
      <c r="AH346" s="2" t="s">
        <v>47</v>
      </c>
    </row>
    <row r="347" spans="2:34" x14ac:dyDescent="0.25">
      <c r="B347" t="s">
        <v>76</v>
      </c>
      <c r="C347" t="str">
        <f t="shared" si="16"/>
        <v>29/05/2016</v>
      </c>
      <c r="D347">
        <f t="shared" si="17"/>
        <v>1</v>
      </c>
      <c r="E347" s="11">
        <v>0.20833333333333334</v>
      </c>
      <c r="F347">
        <v>6</v>
      </c>
      <c r="G347">
        <v>1</v>
      </c>
      <c r="H347">
        <v>15</v>
      </c>
      <c r="I347">
        <v>13</v>
      </c>
      <c r="J347">
        <v>2</v>
      </c>
      <c r="K347">
        <v>85</v>
      </c>
      <c r="L347" s="12">
        <v>9472</v>
      </c>
      <c r="M347">
        <v>16</v>
      </c>
      <c r="N347" s="12">
        <v>38464176</v>
      </c>
      <c r="O347" s="12">
        <v>1232</v>
      </c>
      <c r="P347" s="12">
        <v>1048</v>
      </c>
      <c r="Q347" s="12">
        <v>34521</v>
      </c>
      <c r="R347">
        <v>164</v>
      </c>
      <c r="S347">
        <v>4</v>
      </c>
      <c r="T347" s="12">
        <v>4039</v>
      </c>
      <c r="U347" s="12">
        <v>16196</v>
      </c>
      <c r="V347">
        <v>36</v>
      </c>
      <c r="W347">
        <v>37</v>
      </c>
      <c r="X347" s="12">
        <v>1696</v>
      </c>
      <c r="Y347" s="12">
        <v>18936</v>
      </c>
      <c r="Z347" s="12">
        <v>7606</v>
      </c>
      <c r="AA347" s="15">
        <v>4484.8</v>
      </c>
      <c r="AB347" s="12">
        <v>9110</v>
      </c>
      <c r="AC347" s="15">
        <v>5371.7</v>
      </c>
      <c r="AD347" s="15">
        <v>11165.4</v>
      </c>
      <c r="AE347" t="str">
        <f t="shared" si="15"/>
        <v>X</v>
      </c>
      <c r="AH347" s="2" t="s">
        <v>48</v>
      </c>
    </row>
    <row r="348" spans="2:34" x14ac:dyDescent="0.25">
      <c r="B348" t="s">
        <v>76</v>
      </c>
      <c r="C348" t="str">
        <f t="shared" si="16"/>
        <v>29/05/2016</v>
      </c>
      <c r="D348">
        <f t="shared" si="17"/>
        <v>1</v>
      </c>
      <c r="E348" s="11">
        <v>0.25</v>
      </c>
      <c r="F348">
        <v>4</v>
      </c>
      <c r="G348">
        <v>1</v>
      </c>
      <c r="H348">
        <v>15</v>
      </c>
      <c r="I348">
        <v>13</v>
      </c>
      <c r="J348">
        <v>2</v>
      </c>
      <c r="K348">
        <v>85</v>
      </c>
      <c r="L348" s="12">
        <v>9472</v>
      </c>
      <c r="M348">
        <v>16</v>
      </c>
      <c r="N348" s="12">
        <v>38464176</v>
      </c>
      <c r="O348" s="12">
        <v>1212</v>
      </c>
      <c r="P348" s="12">
        <v>1048</v>
      </c>
      <c r="Q348" s="12">
        <v>34095</v>
      </c>
      <c r="R348">
        <v>680</v>
      </c>
      <c r="S348">
        <v>3</v>
      </c>
      <c r="T348">
        <v>225</v>
      </c>
      <c r="U348" s="12">
        <v>11775</v>
      </c>
      <c r="V348">
        <v>35</v>
      </c>
      <c r="W348">
        <v>36</v>
      </c>
      <c r="X348" s="12">
        <v>1613</v>
      </c>
      <c r="Y348" s="12">
        <v>17706</v>
      </c>
      <c r="Z348" s="12">
        <v>7231</v>
      </c>
      <c r="AA348" s="15">
        <v>4482.8</v>
      </c>
      <c r="AB348" s="12">
        <v>8596</v>
      </c>
      <c r="AC348" s="15">
        <v>5329.1</v>
      </c>
      <c r="AD348" s="15">
        <v>10976.8</v>
      </c>
      <c r="AE348" t="str">
        <f t="shared" si="15"/>
        <v>X</v>
      </c>
      <c r="AH348" s="2" t="s">
        <v>49</v>
      </c>
    </row>
    <row r="349" spans="2:34" x14ac:dyDescent="0.25">
      <c r="B349" t="s">
        <v>76</v>
      </c>
      <c r="C349" t="str">
        <f t="shared" si="16"/>
        <v>29/05/2016</v>
      </c>
      <c r="D349">
        <f t="shared" si="17"/>
        <v>1</v>
      </c>
      <c r="E349" s="11">
        <v>0.29166666666666669</v>
      </c>
      <c r="F349">
        <v>5</v>
      </c>
      <c r="G349">
        <v>1</v>
      </c>
      <c r="H349">
        <v>15</v>
      </c>
      <c r="I349">
        <v>13</v>
      </c>
      <c r="J349">
        <v>2</v>
      </c>
      <c r="K349">
        <v>85</v>
      </c>
      <c r="L349" s="12">
        <v>9472</v>
      </c>
      <c r="M349">
        <v>16</v>
      </c>
      <c r="N349" s="12">
        <v>38464176</v>
      </c>
      <c r="O349" s="12">
        <v>1208</v>
      </c>
      <c r="P349" s="12">
        <v>1064</v>
      </c>
      <c r="Q349" s="12">
        <v>34386</v>
      </c>
      <c r="R349">
        <v>197</v>
      </c>
      <c r="S349">
        <v>4</v>
      </c>
      <c r="T349">
        <v>225</v>
      </c>
      <c r="U349" s="12">
        <v>11898</v>
      </c>
      <c r="V349">
        <v>34</v>
      </c>
      <c r="W349">
        <v>35</v>
      </c>
      <c r="X349" s="12">
        <v>2292</v>
      </c>
      <c r="Y349" s="12">
        <v>65314</v>
      </c>
      <c r="Z349" s="12">
        <v>10824</v>
      </c>
      <c r="AA349" s="15">
        <v>4722.3999999999996</v>
      </c>
      <c r="AB349" s="12">
        <v>50336</v>
      </c>
      <c r="AC349" s="15">
        <v>21961.8</v>
      </c>
      <c r="AD349" s="15">
        <v>28496.400000000001</v>
      </c>
      <c r="AE349" t="str">
        <f t="shared" si="15"/>
        <v>X</v>
      </c>
      <c r="AH349" s="2" t="s">
        <v>50</v>
      </c>
    </row>
    <row r="350" spans="2:34" x14ac:dyDescent="0.25">
      <c r="B350" t="s">
        <v>76</v>
      </c>
      <c r="C350" t="str">
        <f t="shared" si="16"/>
        <v>29/05/2016</v>
      </c>
      <c r="D350">
        <f t="shared" si="17"/>
        <v>1</v>
      </c>
      <c r="E350" s="11">
        <v>0.33333333333333331</v>
      </c>
      <c r="F350">
        <v>4</v>
      </c>
      <c r="G350">
        <v>1</v>
      </c>
      <c r="H350">
        <v>35</v>
      </c>
      <c r="I350">
        <v>13</v>
      </c>
      <c r="J350">
        <v>2</v>
      </c>
      <c r="K350">
        <v>85</v>
      </c>
      <c r="L350" s="12">
        <v>9472</v>
      </c>
      <c r="M350">
        <v>16</v>
      </c>
      <c r="N350" s="12">
        <v>38464176</v>
      </c>
      <c r="O350" s="12">
        <v>1212</v>
      </c>
      <c r="P350" s="12">
        <v>1048</v>
      </c>
      <c r="Q350" s="12">
        <v>34406</v>
      </c>
      <c r="R350">
        <v>26</v>
      </c>
      <c r="S350">
        <v>2</v>
      </c>
      <c r="T350">
        <v>216</v>
      </c>
      <c r="U350" s="12">
        <v>9976</v>
      </c>
      <c r="V350">
        <v>35</v>
      </c>
      <c r="W350">
        <v>36</v>
      </c>
      <c r="X350" s="12">
        <v>1803</v>
      </c>
      <c r="Y350" s="12">
        <v>13109</v>
      </c>
      <c r="Z350" s="12">
        <v>6449</v>
      </c>
      <c r="AA350" s="15">
        <v>3576.8</v>
      </c>
      <c r="AB350" s="12">
        <v>3076</v>
      </c>
      <c r="AC350" s="15">
        <v>1706.3</v>
      </c>
      <c r="AD350" s="15">
        <v>7270.9</v>
      </c>
      <c r="AE350" t="str">
        <f t="shared" si="15"/>
        <v>X</v>
      </c>
      <c r="AH350" s="2" t="s">
        <v>51</v>
      </c>
    </row>
    <row r="351" spans="2:34" x14ac:dyDescent="0.25">
      <c r="B351" t="s">
        <v>76</v>
      </c>
      <c r="C351" t="str">
        <f t="shared" si="16"/>
        <v>29/05/2016</v>
      </c>
      <c r="D351">
        <f t="shared" si="17"/>
        <v>1</v>
      </c>
      <c r="E351" s="11">
        <v>0.375</v>
      </c>
      <c r="F351">
        <v>3</v>
      </c>
      <c r="G351">
        <v>2</v>
      </c>
      <c r="H351">
        <v>35</v>
      </c>
      <c r="I351">
        <v>13</v>
      </c>
      <c r="J351">
        <v>2</v>
      </c>
      <c r="K351">
        <v>85</v>
      </c>
      <c r="L351" s="12">
        <v>9472</v>
      </c>
      <c r="M351">
        <v>16</v>
      </c>
      <c r="N351" s="12">
        <v>38464176</v>
      </c>
      <c r="O351" s="12">
        <v>1228</v>
      </c>
      <c r="P351" s="12">
        <v>1088</v>
      </c>
      <c r="Q351" s="12">
        <v>34066</v>
      </c>
      <c r="R351">
        <v>19</v>
      </c>
      <c r="S351">
        <v>1</v>
      </c>
      <c r="T351">
        <v>179</v>
      </c>
      <c r="U351" s="12">
        <v>7101</v>
      </c>
      <c r="V351">
        <v>36</v>
      </c>
      <c r="W351">
        <v>37</v>
      </c>
      <c r="X351" s="12">
        <v>2142</v>
      </c>
      <c r="Y351" s="12">
        <v>10569</v>
      </c>
      <c r="Z351" s="12">
        <v>6243</v>
      </c>
      <c r="AA351" s="15">
        <v>2914.7</v>
      </c>
      <c r="AB351" s="12">
        <v>2232</v>
      </c>
      <c r="AC351" s="15">
        <v>1042</v>
      </c>
      <c r="AD351" s="15">
        <v>4934.2</v>
      </c>
      <c r="AE351" t="str">
        <f t="shared" si="15"/>
        <v>X</v>
      </c>
      <c r="AH351" s="2" t="s">
        <v>52</v>
      </c>
    </row>
    <row r="352" spans="2:34" x14ac:dyDescent="0.25">
      <c r="B352" t="s">
        <v>76</v>
      </c>
      <c r="C352" t="str">
        <f t="shared" si="16"/>
        <v>29/05/2016</v>
      </c>
      <c r="D352">
        <f t="shared" si="17"/>
        <v>1</v>
      </c>
      <c r="E352" s="11">
        <v>0.41666666666666669</v>
      </c>
      <c r="F352">
        <v>3</v>
      </c>
      <c r="G352">
        <v>2</v>
      </c>
      <c r="H352">
        <v>35</v>
      </c>
      <c r="I352">
        <v>13</v>
      </c>
      <c r="J352">
        <v>2</v>
      </c>
      <c r="K352">
        <v>85</v>
      </c>
      <c r="L352" s="12">
        <v>9472</v>
      </c>
      <c r="M352">
        <v>16</v>
      </c>
      <c r="N352" s="12">
        <v>38464176</v>
      </c>
      <c r="O352" s="12">
        <v>1216</v>
      </c>
      <c r="P352" s="12">
        <v>1044</v>
      </c>
      <c r="Q352" s="12">
        <v>34030</v>
      </c>
      <c r="R352">
        <v>19</v>
      </c>
      <c r="S352">
        <v>1</v>
      </c>
      <c r="T352">
        <v>181</v>
      </c>
      <c r="U352" s="12">
        <v>7132</v>
      </c>
      <c r="V352">
        <v>36</v>
      </c>
      <c r="W352">
        <v>37</v>
      </c>
      <c r="X352" s="12">
        <v>4516</v>
      </c>
      <c r="Y352" s="12">
        <v>14467</v>
      </c>
      <c r="Z352" s="12">
        <v>6726</v>
      </c>
      <c r="AA352" s="15">
        <v>1489.3</v>
      </c>
      <c r="AB352" s="12">
        <v>5176</v>
      </c>
      <c r="AC352" s="15">
        <v>1146</v>
      </c>
      <c r="AD352" s="15">
        <v>3203.6</v>
      </c>
      <c r="AE352" t="str">
        <f t="shared" si="15"/>
        <v>X</v>
      </c>
      <c r="AH352" s="2" t="s">
        <v>53</v>
      </c>
    </row>
    <row r="353" spans="2:34" x14ac:dyDescent="0.25">
      <c r="B353" t="s">
        <v>76</v>
      </c>
      <c r="C353" t="str">
        <f t="shared" si="16"/>
        <v>29/05/2016</v>
      </c>
      <c r="D353">
        <f t="shared" si="17"/>
        <v>1</v>
      </c>
      <c r="E353" s="11">
        <v>0.45833333333333331</v>
      </c>
      <c r="F353">
        <v>3</v>
      </c>
      <c r="G353">
        <v>2</v>
      </c>
      <c r="H353">
        <v>35</v>
      </c>
      <c r="I353">
        <v>5</v>
      </c>
      <c r="J353">
        <v>1</v>
      </c>
      <c r="K353">
        <v>94</v>
      </c>
      <c r="L353" s="12">
        <v>7904</v>
      </c>
      <c r="M353">
        <v>16</v>
      </c>
      <c r="N353" s="12">
        <v>43816224</v>
      </c>
      <c r="O353" s="12">
        <v>1348</v>
      </c>
      <c r="P353" s="12">
        <v>1048</v>
      </c>
      <c r="Q353" s="12">
        <v>34438</v>
      </c>
      <c r="R353">
        <v>19</v>
      </c>
      <c r="S353">
        <v>1</v>
      </c>
      <c r="T353" s="12">
        <v>3026</v>
      </c>
      <c r="U353" s="12">
        <v>8115</v>
      </c>
      <c r="V353">
        <v>41</v>
      </c>
      <c r="W353">
        <v>46</v>
      </c>
      <c r="X353" s="12">
        <v>9931</v>
      </c>
      <c r="Y353" s="12">
        <v>12891</v>
      </c>
      <c r="Z353" s="12">
        <v>7273</v>
      </c>
      <c r="AA353">
        <v>732.4</v>
      </c>
      <c r="AB353" s="12">
        <v>3034</v>
      </c>
      <c r="AC353">
        <v>305.5</v>
      </c>
      <c r="AD353" s="15">
        <v>1298.0999999999999</v>
      </c>
      <c r="AE353" t="str">
        <f t="shared" si="15"/>
        <v>O</v>
      </c>
      <c r="AH353" s="2" t="s">
        <v>54</v>
      </c>
    </row>
    <row r="354" spans="2:34" x14ac:dyDescent="0.25">
      <c r="B354" t="s">
        <v>76</v>
      </c>
      <c r="C354" t="str">
        <f t="shared" si="16"/>
        <v>29/05/2016</v>
      </c>
      <c r="D354">
        <f t="shared" si="17"/>
        <v>1</v>
      </c>
      <c r="E354" s="11">
        <v>0.5</v>
      </c>
      <c r="F354">
        <v>2</v>
      </c>
      <c r="G354">
        <v>1</v>
      </c>
      <c r="H354">
        <v>35</v>
      </c>
      <c r="I354">
        <v>5</v>
      </c>
      <c r="J354">
        <v>1</v>
      </c>
      <c r="K354">
        <v>94</v>
      </c>
      <c r="L354" s="12">
        <v>7904</v>
      </c>
      <c r="M354">
        <v>16</v>
      </c>
      <c r="N354" s="12">
        <v>43816224</v>
      </c>
      <c r="O354" s="12">
        <v>1364</v>
      </c>
      <c r="P354" s="12">
        <v>1044</v>
      </c>
      <c r="Q354" s="12">
        <v>34534</v>
      </c>
      <c r="R354">
        <v>19</v>
      </c>
      <c r="S354">
        <v>1</v>
      </c>
      <c r="T354" s="12">
        <v>3338</v>
      </c>
      <c r="U354" s="12">
        <v>8518</v>
      </c>
      <c r="V354">
        <v>42</v>
      </c>
      <c r="W354">
        <v>48</v>
      </c>
      <c r="X354" s="12">
        <v>3357</v>
      </c>
      <c r="Y354" s="12">
        <v>11573</v>
      </c>
      <c r="Z354" s="12">
        <v>6326</v>
      </c>
      <c r="AA354" s="15">
        <v>1884.6</v>
      </c>
      <c r="AB354" s="12">
        <v>2911</v>
      </c>
      <c r="AC354">
        <v>867.1</v>
      </c>
      <c r="AD354" s="15">
        <v>3447.5</v>
      </c>
      <c r="AE354" t="str">
        <f t="shared" si="15"/>
        <v>X</v>
      </c>
      <c r="AH354" s="2" t="s">
        <v>55</v>
      </c>
    </row>
    <row r="355" spans="2:34" x14ac:dyDescent="0.25">
      <c r="B355" t="s">
        <v>76</v>
      </c>
      <c r="C355" t="str">
        <f t="shared" si="16"/>
        <v>29/05/2016</v>
      </c>
      <c r="D355">
        <f t="shared" si="17"/>
        <v>1</v>
      </c>
      <c r="E355" s="11">
        <v>0.54166666666666663</v>
      </c>
      <c r="F355">
        <v>3</v>
      </c>
      <c r="G355">
        <v>2</v>
      </c>
      <c r="H355">
        <v>35</v>
      </c>
      <c r="I355">
        <v>5</v>
      </c>
      <c r="J355">
        <v>1</v>
      </c>
      <c r="K355">
        <v>94</v>
      </c>
      <c r="L355" s="12">
        <v>7904</v>
      </c>
      <c r="M355">
        <v>16</v>
      </c>
      <c r="N355" s="12">
        <v>43816224</v>
      </c>
      <c r="O355" s="12">
        <v>1392</v>
      </c>
      <c r="P355" s="12">
        <v>1052</v>
      </c>
      <c r="Q355" s="12">
        <v>34666</v>
      </c>
      <c r="R355">
        <v>25</v>
      </c>
      <c r="S355">
        <v>1</v>
      </c>
      <c r="T355" s="12">
        <v>3779</v>
      </c>
      <c r="U355" s="12">
        <v>8939</v>
      </c>
      <c r="V355">
        <v>46</v>
      </c>
      <c r="W355">
        <v>50</v>
      </c>
      <c r="X355" s="12">
        <v>6329</v>
      </c>
      <c r="Y355" s="12">
        <v>14120</v>
      </c>
      <c r="Z355" s="12">
        <v>6817</v>
      </c>
      <c r="AA355" s="15">
        <v>1077.2</v>
      </c>
      <c r="AB355" s="12">
        <v>4494</v>
      </c>
      <c r="AC355">
        <v>710.1</v>
      </c>
      <c r="AD355" s="15">
        <v>2231</v>
      </c>
      <c r="AE355" t="str">
        <f t="shared" si="15"/>
        <v>O</v>
      </c>
      <c r="AH355" s="2" t="s">
        <v>56</v>
      </c>
    </row>
    <row r="356" spans="2:34" x14ac:dyDescent="0.25">
      <c r="B356" t="s">
        <v>76</v>
      </c>
      <c r="C356" t="str">
        <f t="shared" si="16"/>
        <v>29/05/2016</v>
      </c>
      <c r="D356">
        <f t="shared" si="17"/>
        <v>1</v>
      </c>
      <c r="E356" s="11">
        <v>0.58333333333333337</v>
      </c>
      <c r="F356">
        <v>3</v>
      </c>
      <c r="G356">
        <v>1</v>
      </c>
      <c r="H356">
        <v>35</v>
      </c>
      <c r="I356">
        <v>5</v>
      </c>
      <c r="J356">
        <v>1</v>
      </c>
      <c r="K356">
        <v>94</v>
      </c>
      <c r="L356" s="12">
        <v>7904</v>
      </c>
      <c r="M356">
        <v>16</v>
      </c>
      <c r="N356" s="12">
        <v>43816224</v>
      </c>
      <c r="O356" s="12">
        <v>1428</v>
      </c>
      <c r="P356" s="12">
        <v>1052</v>
      </c>
      <c r="Q356" s="12">
        <v>35267</v>
      </c>
      <c r="R356">
        <v>26</v>
      </c>
      <c r="S356">
        <v>2</v>
      </c>
      <c r="T356" s="12">
        <v>4242</v>
      </c>
      <c r="U356" s="12">
        <v>9477</v>
      </c>
      <c r="V356">
        <v>51</v>
      </c>
      <c r="W356">
        <v>57</v>
      </c>
      <c r="X356" s="12">
        <v>4279</v>
      </c>
      <c r="Y356" s="12">
        <v>13824</v>
      </c>
      <c r="Z356" s="12">
        <v>6946</v>
      </c>
      <c r="AA356" s="15">
        <v>1623.3</v>
      </c>
      <c r="AB356" s="12">
        <v>4546</v>
      </c>
      <c r="AC356" s="15">
        <v>1062.5</v>
      </c>
      <c r="AD356" s="15">
        <v>3230.6</v>
      </c>
      <c r="AE356" t="str">
        <f t="shared" si="15"/>
        <v>X</v>
      </c>
      <c r="AH356" s="2" t="s">
        <v>57</v>
      </c>
    </row>
    <row r="357" spans="2:34" x14ac:dyDescent="0.25">
      <c r="B357" t="s">
        <v>76</v>
      </c>
      <c r="C357" t="str">
        <f t="shared" si="16"/>
        <v>29/05/2016</v>
      </c>
      <c r="D357">
        <f t="shared" si="17"/>
        <v>1</v>
      </c>
      <c r="E357" s="11">
        <v>0.625</v>
      </c>
      <c r="F357">
        <v>3</v>
      </c>
      <c r="G357">
        <v>2</v>
      </c>
      <c r="H357">
        <v>35</v>
      </c>
      <c r="I357">
        <v>5</v>
      </c>
      <c r="J357">
        <v>1</v>
      </c>
      <c r="K357">
        <v>94</v>
      </c>
      <c r="L357" s="12">
        <v>7904</v>
      </c>
      <c r="M357">
        <v>16</v>
      </c>
      <c r="N357" s="12">
        <v>43816224</v>
      </c>
      <c r="O357" s="12">
        <v>1484</v>
      </c>
      <c r="P357" s="12">
        <v>1060</v>
      </c>
      <c r="Q357" s="12">
        <v>35115</v>
      </c>
      <c r="R357">
        <v>19</v>
      </c>
      <c r="S357">
        <v>1</v>
      </c>
      <c r="T357" s="12">
        <v>3048</v>
      </c>
      <c r="U357" s="12">
        <v>9298</v>
      </c>
      <c r="V357">
        <v>49</v>
      </c>
      <c r="W357">
        <v>59</v>
      </c>
      <c r="X357" s="12">
        <v>6201</v>
      </c>
      <c r="Y357" s="12">
        <v>11931</v>
      </c>
      <c r="Z357" s="12">
        <v>6564</v>
      </c>
      <c r="AA357" s="15">
        <v>1058.5999999999999</v>
      </c>
      <c r="AB357" s="12">
        <v>2941</v>
      </c>
      <c r="AC357">
        <v>474.3</v>
      </c>
      <c r="AD357" s="15">
        <v>1924</v>
      </c>
      <c r="AE357" t="str">
        <f t="shared" si="15"/>
        <v>O</v>
      </c>
      <c r="AH357" s="2" t="s">
        <v>58</v>
      </c>
    </row>
    <row r="358" spans="2:34" x14ac:dyDescent="0.25">
      <c r="B358" t="s">
        <v>76</v>
      </c>
      <c r="C358" t="str">
        <f t="shared" si="16"/>
        <v>29/05/2016</v>
      </c>
      <c r="D358">
        <f t="shared" si="17"/>
        <v>1</v>
      </c>
      <c r="E358" s="11">
        <v>0.66666666666666663</v>
      </c>
      <c r="F358">
        <v>5</v>
      </c>
      <c r="G358">
        <v>3</v>
      </c>
      <c r="H358">
        <v>35</v>
      </c>
      <c r="I358">
        <v>5</v>
      </c>
      <c r="J358">
        <v>1</v>
      </c>
      <c r="K358">
        <v>94</v>
      </c>
      <c r="L358" s="12">
        <v>7904</v>
      </c>
      <c r="M358">
        <v>16</v>
      </c>
      <c r="N358" s="12">
        <v>43816224</v>
      </c>
      <c r="O358" s="12">
        <v>1504</v>
      </c>
      <c r="P358" s="12">
        <v>1072</v>
      </c>
      <c r="Q358" s="12">
        <v>34968</v>
      </c>
      <c r="R358">
        <v>167</v>
      </c>
      <c r="S358">
        <v>2</v>
      </c>
      <c r="T358" s="12">
        <v>4476</v>
      </c>
      <c r="U358" s="12">
        <v>18482</v>
      </c>
      <c r="V358">
        <v>47</v>
      </c>
      <c r="W358">
        <v>59</v>
      </c>
      <c r="X358" s="12">
        <v>6908</v>
      </c>
      <c r="Y358" s="12">
        <v>17016</v>
      </c>
      <c r="Z358" s="12">
        <v>8392</v>
      </c>
      <c r="AA358" s="15">
        <v>1214.8</v>
      </c>
      <c r="AB358" s="12">
        <v>5989</v>
      </c>
      <c r="AC358">
        <v>866.9</v>
      </c>
      <c r="AD358" s="15">
        <v>2463.1999999999998</v>
      </c>
      <c r="AE358" t="str">
        <f t="shared" si="15"/>
        <v>O</v>
      </c>
      <c r="AH358" s="2" t="s">
        <v>59</v>
      </c>
    </row>
    <row r="359" spans="2:34" x14ac:dyDescent="0.25">
      <c r="B359" t="s">
        <v>76</v>
      </c>
      <c r="C359" t="str">
        <f t="shared" si="16"/>
        <v>29/05/2016</v>
      </c>
      <c r="D359">
        <f t="shared" si="17"/>
        <v>1</v>
      </c>
      <c r="E359" s="11">
        <v>0.70833333333333337</v>
      </c>
      <c r="F359">
        <v>4</v>
      </c>
      <c r="G359">
        <v>1</v>
      </c>
      <c r="H359">
        <v>35</v>
      </c>
      <c r="I359">
        <v>8</v>
      </c>
      <c r="J359">
        <v>1</v>
      </c>
      <c r="K359">
        <v>91</v>
      </c>
      <c r="L359" s="12">
        <v>3216</v>
      </c>
      <c r="M359">
        <v>16</v>
      </c>
      <c r="N359" s="12">
        <v>43883184</v>
      </c>
      <c r="O359" s="12">
        <v>1520</v>
      </c>
      <c r="P359" s="12">
        <v>1064</v>
      </c>
      <c r="Q359" s="12">
        <v>35452</v>
      </c>
      <c r="R359">
        <v>166</v>
      </c>
      <c r="S359">
        <v>3</v>
      </c>
      <c r="T359" s="12">
        <v>11462</v>
      </c>
      <c r="U359" s="12">
        <v>13236</v>
      </c>
      <c r="V359">
        <v>48</v>
      </c>
      <c r="W359">
        <v>62</v>
      </c>
      <c r="X359" s="12">
        <v>4377</v>
      </c>
      <c r="Y359" s="12">
        <v>15706</v>
      </c>
      <c r="Z359" s="12">
        <v>7673</v>
      </c>
      <c r="AA359" s="15">
        <v>1753.1</v>
      </c>
      <c r="AB359" s="12">
        <v>5629</v>
      </c>
      <c r="AC359" s="15">
        <v>1286.0999999999999</v>
      </c>
      <c r="AD359" s="15">
        <v>3588.4</v>
      </c>
      <c r="AE359" t="str">
        <f t="shared" si="15"/>
        <v>X</v>
      </c>
      <c r="AH359" s="2" t="s">
        <v>60</v>
      </c>
    </row>
    <row r="360" spans="2:34" x14ac:dyDescent="0.25">
      <c r="B360" t="s">
        <v>76</v>
      </c>
      <c r="C360" t="str">
        <f t="shared" si="16"/>
        <v>29/05/2016</v>
      </c>
      <c r="D360">
        <f t="shared" si="17"/>
        <v>1</v>
      </c>
      <c r="E360" s="11">
        <v>0.75</v>
      </c>
      <c r="F360">
        <v>7</v>
      </c>
      <c r="G360">
        <v>4</v>
      </c>
      <c r="H360">
        <v>35</v>
      </c>
      <c r="I360">
        <v>8</v>
      </c>
      <c r="J360">
        <v>1</v>
      </c>
      <c r="K360">
        <v>91</v>
      </c>
      <c r="L360" s="12">
        <v>3216</v>
      </c>
      <c r="M360">
        <v>16</v>
      </c>
      <c r="N360" s="12">
        <v>43883184</v>
      </c>
      <c r="O360" s="12">
        <v>1492</v>
      </c>
      <c r="P360" s="12">
        <v>1048</v>
      </c>
      <c r="Q360" s="12">
        <v>35493</v>
      </c>
      <c r="R360">
        <v>194</v>
      </c>
      <c r="S360">
        <v>3</v>
      </c>
      <c r="T360" s="12">
        <v>12787</v>
      </c>
      <c r="U360" s="12">
        <v>12610</v>
      </c>
      <c r="V360">
        <v>45</v>
      </c>
      <c r="W360">
        <v>59</v>
      </c>
      <c r="X360" s="12">
        <v>5615</v>
      </c>
      <c r="Y360" s="12">
        <v>14093</v>
      </c>
      <c r="Z360" s="12">
        <v>6792</v>
      </c>
      <c r="AA360" s="15">
        <v>1209.5999999999999</v>
      </c>
      <c r="AB360" s="12">
        <v>4511</v>
      </c>
      <c r="AC360">
        <v>803.4</v>
      </c>
      <c r="AD360" s="15">
        <v>2509.9</v>
      </c>
      <c r="AE360" t="str">
        <f t="shared" si="15"/>
        <v>O</v>
      </c>
      <c r="AH360" s="2" t="s">
        <v>61</v>
      </c>
    </row>
    <row r="361" spans="2:34" x14ac:dyDescent="0.25">
      <c r="B361" t="s">
        <v>76</v>
      </c>
      <c r="C361" t="str">
        <f t="shared" si="16"/>
        <v>29/05/2016</v>
      </c>
      <c r="D361">
        <f t="shared" si="17"/>
        <v>1</v>
      </c>
      <c r="E361" s="11">
        <v>0.79166666666666663</v>
      </c>
      <c r="F361">
        <v>7</v>
      </c>
      <c r="G361">
        <v>4</v>
      </c>
      <c r="H361">
        <v>35</v>
      </c>
      <c r="I361">
        <v>8</v>
      </c>
      <c r="J361">
        <v>1</v>
      </c>
      <c r="K361">
        <v>91</v>
      </c>
      <c r="L361" s="12">
        <v>3216</v>
      </c>
      <c r="M361">
        <v>16</v>
      </c>
      <c r="N361" s="12">
        <v>43883184</v>
      </c>
      <c r="O361" s="12">
        <v>1524</v>
      </c>
      <c r="P361" s="12">
        <v>1072</v>
      </c>
      <c r="Q361" s="12">
        <v>35394</v>
      </c>
      <c r="R361">
        <v>194</v>
      </c>
      <c r="S361">
        <v>3</v>
      </c>
      <c r="T361" s="12">
        <v>10708</v>
      </c>
      <c r="U361" s="12">
        <v>11975</v>
      </c>
      <c r="V361">
        <v>46</v>
      </c>
      <c r="W361">
        <v>60</v>
      </c>
      <c r="X361" s="12">
        <v>5519</v>
      </c>
      <c r="Y361" s="12">
        <v>13539</v>
      </c>
      <c r="Z361" s="12">
        <v>7347</v>
      </c>
      <c r="AA361" s="15">
        <v>1331.3</v>
      </c>
      <c r="AB361" s="12">
        <v>3725</v>
      </c>
      <c r="AC361">
        <v>675</v>
      </c>
      <c r="AD361" s="15">
        <v>2453.1</v>
      </c>
      <c r="AE361" t="str">
        <f t="shared" si="15"/>
        <v>O</v>
      </c>
      <c r="AH361" s="2" t="s">
        <v>62</v>
      </c>
    </row>
    <row r="362" spans="2:34" x14ac:dyDescent="0.25">
      <c r="B362" t="s">
        <v>76</v>
      </c>
      <c r="C362" t="str">
        <f t="shared" si="16"/>
        <v>29/05/2016</v>
      </c>
      <c r="D362">
        <f t="shared" si="17"/>
        <v>1</v>
      </c>
      <c r="E362" s="11">
        <v>0.83333333333333337</v>
      </c>
      <c r="F362">
        <v>6</v>
      </c>
      <c r="G362">
        <v>2</v>
      </c>
      <c r="H362">
        <v>35</v>
      </c>
      <c r="I362">
        <v>8</v>
      </c>
      <c r="J362">
        <v>1</v>
      </c>
      <c r="K362">
        <v>91</v>
      </c>
      <c r="L362" s="12">
        <v>3216</v>
      </c>
      <c r="M362">
        <v>16</v>
      </c>
      <c r="N362" s="12">
        <v>43883184</v>
      </c>
      <c r="O362" s="12">
        <v>1740</v>
      </c>
      <c r="P362" s="12">
        <v>1056</v>
      </c>
      <c r="Q362" s="12">
        <v>35092</v>
      </c>
      <c r="R362">
        <v>203</v>
      </c>
      <c r="S362">
        <v>4</v>
      </c>
      <c r="T362" s="12">
        <v>2345</v>
      </c>
      <c r="U362" s="12">
        <v>15569</v>
      </c>
      <c r="V362">
        <v>42</v>
      </c>
      <c r="W362">
        <v>52</v>
      </c>
      <c r="X362" s="12">
        <v>3880</v>
      </c>
      <c r="Y362" s="12">
        <v>20134</v>
      </c>
      <c r="Z362" s="12">
        <v>7380</v>
      </c>
      <c r="AA362" s="15">
        <v>1902.1</v>
      </c>
      <c r="AB362" s="12">
        <v>9354</v>
      </c>
      <c r="AC362" s="15">
        <v>2410.9</v>
      </c>
      <c r="AD362" s="15">
        <v>5189.3</v>
      </c>
      <c r="AE362" t="str">
        <f t="shared" si="15"/>
        <v>X</v>
      </c>
      <c r="AH362" s="2" t="s">
        <v>63</v>
      </c>
    </row>
    <row r="363" spans="2:34" x14ac:dyDescent="0.25">
      <c r="B363" t="s">
        <v>76</v>
      </c>
      <c r="C363" t="str">
        <f t="shared" si="16"/>
        <v>29/05/2016</v>
      </c>
      <c r="D363">
        <f t="shared" si="17"/>
        <v>1</v>
      </c>
      <c r="E363" s="11">
        <v>0.875</v>
      </c>
      <c r="F363">
        <v>5</v>
      </c>
      <c r="G363">
        <v>2</v>
      </c>
      <c r="H363">
        <v>15</v>
      </c>
      <c r="I363">
        <v>8</v>
      </c>
      <c r="J363">
        <v>1</v>
      </c>
      <c r="K363">
        <v>91</v>
      </c>
      <c r="L363" s="12">
        <v>3216</v>
      </c>
      <c r="M363">
        <v>16</v>
      </c>
      <c r="N363" s="12">
        <v>43883184</v>
      </c>
      <c r="O363" s="12">
        <v>1736</v>
      </c>
      <c r="P363" s="12">
        <v>1068</v>
      </c>
      <c r="Q363" s="12">
        <v>34645</v>
      </c>
      <c r="R363">
        <v>195</v>
      </c>
      <c r="S363">
        <v>3</v>
      </c>
      <c r="T363" s="12">
        <v>5664</v>
      </c>
      <c r="U363" s="12">
        <v>12303</v>
      </c>
      <c r="V363">
        <v>41</v>
      </c>
      <c r="W363">
        <v>50</v>
      </c>
      <c r="X363" s="12">
        <v>4160</v>
      </c>
      <c r="Y363" s="12">
        <v>13954</v>
      </c>
      <c r="Z363" s="12">
        <v>6841</v>
      </c>
      <c r="AA363" s="15">
        <v>1644.5</v>
      </c>
      <c r="AB363" s="12">
        <v>4776</v>
      </c>
      <c r="AC363" s="15">
        <v>1148</v>
      </c>
      <c r="AD363" s="15">
        <v>3354.4</v>
      </c>
      <c r="AE363" t="str">
        <f t="shared" si="15"/>
        <v>X</v>
      </c>
      <c r="AH363" s="2" t="s">
        <v>64</v>
      </c>
    </row>
    <row r="364" spans="2:34" x14ac:dyDescent="0.25">
      <c r="B364" t="s">
        <v>76</v>
      </c>
      <c r="C364" t="str">
        <f t="shared" si="16"/>
        <v>29/05/2016</v>
      </c>
      <c r="D364">
        <f t="shared" si="17"/>
        <v>1</v>
      </c>
      <c r="E364" s="11">
        <v>0.91666666666666663</v>
      </c>
      <c r="F364">
        <v>6</v>
      </c>
      <c r="G364">
        <v>3</v>
      </c>
      <c r="H364">
        <v>15</v>
      </c>
      <c r="I364">
        <v>8</v>
      </c>
      <c r="J364">
        <v>1</v>
      </c>
      <c r="K364">
        <v>91</v>
      </c>
      <c r="L364" s="12">
        <v>3216</v>
      </c>
      <c r="M364">
        <v>16</v>
      </c>
      <c r="N364" s="12">
        <v>43883184</v>
      </c>
      <c r="O364" s="12">
        <v>1784</v>
      </c>
      <c r="P364" s="12">
        <v>1072</v>
      </c>
      <c r="Q364" s="12">
        <v>34874</v>
      </c>
      <c r="R364">
        <v>216</v>
      </c>
      <c r="S364">
        <v>3</v>
      </c>
      <c r="T364" s="12">
        <v>19573</v>
      </c>
      <c r="U364" s="12">
        <v>13362</v>
      </c>
      <c r="V364">
        <v>47</v>
      </c>
      <c r="W364">
        <v>55</v>
      </c>
      <c r="X364" s="12">
        <v>3826</v>
      </c>
      <c r="Y364" s="12">
        <v>13752</v>
      </c>
      <c r="Z364" s="12">
        <v>6729</v>
      </c>
      <c r="AA364" s="15">
        <v>1758.8</v>
      </c>
      <c r="AB364" s="12">
        <v>3903</v>
      </c>
      <c r="AC364" s="15">
        <v>1020</v>
      </c>
      <c r="AD364" s="15">
        <v>3594.3</v>
      </c>
      <c r="AE364" t="str">
        <f t="shared" si="15"/>
        <v>X</v>
      </c>
      <c r="AH364" s="2" t="s">
        <v>65</v>
      </c>
    </row>
    <row r="365" spans="2:34" x14ac:dyDescent="0.25">
      <c r="B365" t="s">
        <v>76</v>
      </c>
      <c r="C365" t="str">
        <f t="shared" si="16"/>
        <v>29/05/2016</v>
      </c>
      <c r="D365">
        <f t="shared" si="17"/>
        <v>1</v>
      </c>
      <c r="E365" s="11">
        <v>0.95833333333333337</v>
      </c>
      <c r="F365">
        <v>7</v>
      </c>
      <c r="G365">
        <v>4</v>
      </c>
      <c r="H365">
        <v>15</v>
      </c>
      <c r="I365">
        <v>8</v>
      </c>
      <c r="J365">
        <v>0</v>
      </c>
      <c r="K365">
        <v>92</v>
      </c>
      <c r="L365">
        <v>0</v>
      </c>
      <c r="M365">
        <v>16</v>
      </c>
      <c r="N365" s="12">
        <v>41007968</v>
      </c>
      <c r="O365" s="12">
        <v>1704</v>
      </c>
      <c r="P365" s="12">
        <v>1068</v>
      </c>
      <c r="Q365" s="12">
        <v>34578</v>
      </c>
      <c r="R365">
        <v>196</v>
      </c>
      <c r="S365">
        <v>3</v>
      </c>
      <c r="T365" s="12">
        <v>3939</v>
      </c>
      <c r="U365" s="12">
        <v>13157</v>
      </c>
      <c r="V365">
        <v>42</v>
      </c>
      <c r="W365">
        <v>48</v>
      </c>
      <c r="X365" s="12">
        <v>4211</v>
      </c>
      <c r="Y365" s="12">
        <v>16317</v>
      </c>
      <c r="Z365" s="12">
        <v>6689</v>
      </c>
      <c r="AA365" s="15">
        <v>1588.4</v>
      </c>
      <c r="AB365" s="12">
        <v>4873</v>
      </c>
      <c r="AC365" s="15">
        <v>1157.3</v>
      </c>
      <c r="AD365" s="15">
        <v>3874.9</v>
      </c>
      <c r="AE365" t="str">
        <f t="shared" si="15"/>
        <v>X</v>
      </c>
      <c r="AH365" s="2" t="s">
        <v>66</v>
      </c>
    </row>
    <row r="366" spans="2:34" x14ac:dyDescent="0.25">
      <c r="B366" t="s">
        <v>77</v>
      </c>
      <c r="C366" t="str">
        <f t="shared" si="16"/>
        <v>30/05/2016</v>
      </c>
      <c r="D366">
        <f t="shared" si="17"/>
        <v>2</v>
      </c>
      <c r="E366" s="11">
        <v>0</v>
      </c>
      <c r="F366">
        <v>12</v>
      </c>
      <c r="G366">
        <v>7</v>
      </c>
      <c r="H366">
        <v>11</v>
      </c>
      <c r="I366">
        <v>8</v>
      </c>
      <c r="J366">
        <v>0</v>
      </c>
      <c r="K366">
        <v>92</v>
      </c>
      <c r="L366">
        <v>0</v>
      </c>
      <c r="M366">
        <v>16</v>
      </c>
      <c r="N366" s="12">
        <v>41007968</v>
      </c>
      <c r="O366" s="12">
        <v>1916</v>
      </c>
      <c r="P366" s="12">
        <v>1748</v>
      </c>
      <c r="Q366" s="12">
        <v>34659</v>
      </c>
      <c r="R366">
        <v>201</v>
      </c>
      <c r="S366">
        <v>4</v>
      </c>
      <c r="T366">
        <v>561</v>
      </c>
      <c r="U366" s="12">
        <v>12141</v>
      </c>
      <c r="V366">
        <v>39</v>
      </c>
      <c r="W366">
        <v>40</v>
      </c>
      <c r="X366" s="12">
        <v>2997</v>
      </c>
      <c r="Y366" s="12">
        <v>196485</v>
      </c>
      <c r="Z366" s="12">
        <v>7687</v>
      </c>
      <c r="AA366" s="15">
        <v>2564.9</v>
      </c>
      <c r="AB366" s="12">
        <v>8640</v>
      </c>
      <c r="AC366" s="15">
        <v>2882.7</v>
      </c>
      <c r="AD366" s="15">
        <v>65560.600000000006</v>
      </c>
      <c r="AE366" t="str">
        <f t="shared" si="15"/>
        <v>X</v>
      </c>
      <c r="AG366" s="14">
        <v>42520</v>
      </c>
      <c r="AH366" s="2" t="s">
        <v>43</v>
      </c>
    </row>
    <row r="367" spans="2:34" x14ac:dyDescent="0.25">
      <c r="B367" t="s">
        <v>77</v>
      </c>
      <c r="C367" t="str">
        <f t="shared" si="16"/>
        <v>30/05/2016</v>
      </c>
      <c r="D367">
        <f t="shared" si="17"/>
        <v>2</v>
      </c>
      <c r="E367" s="11">
        <v>4.1666666666666664E-2</v>
      </c>
      <c r="F367">
        <v>9</v>
      </c>
      <c r="G367">
        <v>3</v>
      </c>
      <c r="H367">
        <v>15</v>
      </c>
      <c r="I367">
        <v>8</v>
      </c>
      <c r="J367">
        <v>0</v>
      </c>
      <c r="K367">
        <v>92</v>
      </c>
      <c r="L367">
        <v>0</v>
      </c>
      <c r="M367">
        <v>16</v>
      </c>
      <c r="N367" s="12">
        <v>41007968</v>
      </c>
      <c r="O367" s="12">
        <v>1228</v>
      </c>
      <c r="P367" s="12">
        <v>1072</v>
      </c>
      <c r="Q367" s="12">
        <v>35009</v>
      </c>
      <c r="R367">
        <v>241</v>
      </c>
      <c r="S367">
        <v>5</v>
      </c>
      <c r="T367">
        <v>617</v>
      </c>
      <c r="U367" s="12">
        <v>17436</v>
      </c>
      <c r="V367">
        <v>35</v>
      </c>
      <c r="W367">
        <v>36</v>
      </c>
      <c r="X367" s="12">
        <v>2435</v>
      </c>
      <c r="Y367" s="12">
        <v>27975</v>
      </c>
      <c r="Z367" s="12">
        <v>19491</v>
      </c>
      <c r="AA367" s="15">
        <v>8004.6</v>
      </c>
      <c r="AB367" s="12">
        <v>8744</v>
      </c>
      <c r="AC367" s="15">
        <v>3590.9</v>
      </c>
      <c r="AD367" s="15">
        <v>11488.8</v>
      </c>
      <c r="AE367" t="str">
        <f t="shared" si="15"/>
        <v>X</v>
      </c>
      <c r="AH367" s="2" t="s">
        <v>44</v>
      </c>
    </row>
    <row r="368" spans="2:34" x14ac:dyDescent="0.25">
      <c r="B368" t="s">
        <v>77</v>
      </c>
      <c r="C368" t="str">
        <f t="shared" si="16"/>
        <v>30/05/2016</v>
      </c>
      <c r="D368">
        <f t="shared" si="17"/>
        <v>2</v>
      </c>
      <c r="E368" s="11">
        <v>8.3333333333333329E-2</v>
      </c>
      <c r="F368">
        <v>8</v>
      </c>
      <c r="G368">
        <v>3</v>
      </c>
      <c r="H368">
        <v>15</v>
      </c>
      <c r="I368">
        <v>8</v>
      </c>
      <c r="J368">
        <v>0</v>
      </c>
      <c r="K368">
        <v>92</v>
      </c>
      <c r="L368">
        <v>0</v>
      </c>
      <c r="M368">
        <v>16</v>
      </c>
      <c r="N368" s="12">
        <v>41007968</v>
      </c>
      <c r="O368" s="12">
        <v>1268</v>
      </c>
      <c r="P368" s="12">
        <v>1072</v>
      </c>
      <c r="Q368" s="12">
        <v>34884</v>
      </c>
      <c r="R368">
        <v>355</v>
      </c>
      <c r="S368">
        <v>4</v>
      </c>
      <c r="T368">
        <v>475</v>
      </c>
      <c r="U368" s="12">
        <v>14431</v>
      </c>
      <c r="V368">
        <v>36</v>
      </c>
      <c r="W368">
        <v>38</v>
      </c>
      <c r="X368" s="12">
        <v>1803</v>
      </c>
      <c r="Y368" s="12">
        <v>14294</v>
      </c>
      <c r="Z368" s="12">
        <v>6505</v>
      </c>
      <c r="AA368" s="15">
        <v>3607.9</v>
      </c>
      <c r="AB368" s="12">
        <v>5332</v>
      </c>
      <c r="AC368" s="15">
        <v>2957.3</v>
      </c>
      <c r="AD368" s="15">
        <v>7928</v>
      </c>
      <c r="AE368" t="str">
        <f t="shared" si="15"/>
        <v>X</v>
      </c>
      <c r="AH368" s="2" t="s">
        <v>45</v>
      </c>
    </row>
    <row r="369" spans="2:34" x14ac:dyDescent="0.25">
      <c r="B369" t="s">
        <v>77</v>
      </c>
      <c r="C369" t="str">
        <f t="shared" si="16"/>
        <v>30/05/2016</v>
      </c>
      <c r="D369">
        <f t="shared" si="17"/>
        <v>2</v>
      </c>
      <c r="E369" s="11">
        <v>0.125</v>
      </c>
      <c r="F369">
        <v>9</v>
      </c>
      <c r="G369">
        <v>4</v>
      </c>
      <c r="H369">
        <v>15</v>
      </c>
      <c r="I369">
        <v>9</v>
      </c>
      <c r="J369">
        <v>1</v>
      </c>
      <c r="K369">
        <v>90</v>
      </c>
      <c r="L369">
        <v>0</v>
      </c>
      <c r="M369">
        <v>176</v>
      </c>
      <c r="N369" s="12">
        <v>41034688</v>
      </c>
      <c r="O369" s="12">
        <v>1268</v>
      </c>
      <c r="P369" s="12">
        <v>1072</v>
      </c>
      <c r="Q369" s="12">
        <v>34883</v>
      </c>
      <c r="R369">
        <v>338</v>
      </c>
      <c r="S369">
        <v>4</v>
      </c>
      <c r="T369">
        <v>536</v>
      </c>
      <c r="U369" s="12">
        <v>14262</v>
      </c>
      <c r="V369">
        <v>36</v>
      </c>
      <c r="W369">
        <v>38</v>
      </c>
      <c r="X369" s="12">
        <v>1918</v>
      </c>
      <c r="Y369" s="12">
        <v>27779</v>
      </c>
      <c r="Z369" s="12">
        <v>6990</v>
      </c>
      <c r="AA369" s="15">
        <v>3644.5</v>
      </c>
      <c r="AB369" s="12">
        <v>15933</v>
      </c>
      <c r="AC369" s="15">
        <v>8307.1</v>
      </c>
      <c r="AD369" s="15">
        <v>14483.4</v>
      </c>
      <c r="AE369" t="str">
        <f t="shared" si="15"/>
        <v>X</v>
      </c>
      <c r="AH369" s="2" t="s">
        <v>46</v>
      </c>
    </row>
    <row r="370" spans="2:34" x14ac:dyDescent="0.25">
      <c r="B370" t="s">
        <v>77</v>
      </c>
      <c r="C370" t="str">
        <f t="shared" si="16"/>
        <v>30/05/2016</v>
      </c>
      <c r="D370">
        <f t="shared" si="17"/>
        <v>2</v>
      </c>
      <c r="E370" s="11">
        <v>0.16666666666666666</v>
      </c>
      <c r="F370">
        <v>7</v>
      </c>
      <c r="G370">
        <v>4</v>
      </c>
      <c r="H370">
        <v>15</v>
      </c>
      <c r="I370">
        <v>8</v>
      </c>
      <c r="J370">
        <v>0</v>
      </c>
      <c r="K370">
        <v>92</v>
      </c>
      <c r="L370">
        <v>0</v>
      </c>
      <c r="M370">
        <v>16</v>
      </c>
      <c r="N370" s="12">
        <v>41007968</v>
      </c>
      <c r="O370" s="12">
        <v>1260</v>
      </c>
      <c r="P370" s="12">
        <v>1080</v>
      </c>
      <c r="Q370" s="12">
        <v>34161</v>
      </c>
      <c r="R370">
        <v>346</v>
      </c>
      <c r="S370">
        <v>3</v>
      </c>
      <c r="T370">
        <v>594</v>
      </c>
      <c r="U370" s="12">
        <v>11990</v>
      </c>
      <c r="V370">
        <v>36</v>
      </c>
      <c r="W370">
        <v>38</v>
      </c>
      <c r="X370" s="12">
        <v>1771</v>
      </c>
      <c r="Y370" s="12">
        <v>13104</v>
      </c>
      <c r="Z370" s="12">
        <v>6357</v>
      </c>
      <c r="AA370" s="15">
        <v>3589.3</v>
      </c>
      <c r="AB370" s="12">
        <v>3373</v>
      </c>
      <c r="AC370" s="15">
        <v>1904.7</v>
      </c>
      <c r="AD370" s="15">
        <v>7399.2</v>
      </c>
      <c r="AE370" t="str">
        <f t="shared" si="15"/>
        <v>X</v>
      </c>
      <c r="AH370" s="2" t="s">
        <v>47</v>
      </c>
    </row>
    <row r="371" spans="2:34" x14ac:dyDescent="0.25">
      <c r="B371" t="s">
        <v>77</v>
      </c>
      <c r="C371" t="str">
        <f t="shared" si="16"/>
        <v>30/05/2016</v>
      </c>
      <c r="D371">
        <f t="shared" si="17"/>
        <v>2</v>
      </c>
      <c r="E371" s="11">
        <v>0.20833333333333334</v>
      </c>
      <c r="F371">
        <v>6</v>
      </c>
      <c r="G371">
        <v>2</v>
      </c>
      <c r="H371">
        <v>15</v>
      </c>
      <c r="I371">
        <v>9</v>
      </c>
      <c r="J371">
        <v>1</v>
      </c>
      <c r="K371">
        <v>90</v>
      </c>
      <c r="L371">
        <v>0</v>
      </c>
      <c r="M371">
        <v>16</v>
      </c>
      <c r="N371" s="12">
        <v>43001416</v>
      </c>
      <c r="O371" s="12">
        <v>1260</v>
      </c>
      <c r="P371" s="12">
        <v>1052</v>
      </c>
      <c r="Q371" s="12">
        <v>34211</v>
      </c>
      <c r="R371">
        <v>275</v>
      </c>
      <c r="S371">
        <v>3</v>
      </c>
      <c r="T371">
        <v>625</v>
      </c>
      <c r="U371" s="12">
        <v>15652</v>
      </c>
      <c r="V371">
        <v>36</v>
      </c>
      <c r="W371">
        <v>38</v>
      </c>
      <c r="X371" s="12">
        <v>1651</v>
      </c>
      <c r="Y371" s="12">
        <v>13923</v>
      </c>
      <c r="Z371" s="12">
        <v>6539</v>
      </c>
      <c r="AA371" s="15">
        <v>3960.6</v>
      </c>
      <c r="AB371" s="12">
        <v>5206</v>
      </c>
      <c r="AC371" s="15">
        <v>3153.2</v>
      </c>
      <c r="AD371" s="15">
        <v>8433</v>
      </c>
      <c r="AE371" t="str">
        <f t="shared" si="15"/>
        <v>X</v>
      </c>
      <c r="AH371" s="2" t="s">
        <v>48</v>
      </c>
    </row>
    <row r="372" spans="2:34" x14ac:dyDescent="0.25">
      <c r="B372" t="s">
        <v>77</v>
      </c>
      <c r="C372" t="str">
        <f t="shared" si="16"/>
        <v>30/05/2016</v>
      </c>
      <c r="D372">
        <f t="shared" si="17"/>
        <v>2</v>
      </c>
      <c r="E372" s="11">
        <v>0.25</v>
      </c>
      <c r="F372">
        <v>6</v>
      </c>
      <c r="G372">
        <v>3</v>
      </c>
      <c r="H372">
        <v>15</v>
      </c>
      <c r="I372">
        <v>9</v>
      </c>
      <c r="J372">
        <v>1</v>
      </c>
      <c r="K372">
        <v>90</v>
      </c>
      <c r="L372">
        <v>0</v>
      </c>
      <c r="M372">
        <v>16</v>
      </c>
      <c r="N372" s="12">
        <v>43001416</v>
      </c>
      <c r="O372" s="12">
        <v>1280</v>
      </c>
      <c r="P372" s="12">
        <v>1056</v>
      </c>
      <c r="Q372" s="12">
        <v>34284</v>
      </c>
      <c r="R372">
        <v>408</v>
      </c>
      <c r="S372">
        <v>3</v>
      </c>
      <c r="T372">
        <v>595</v>
      </c>
      <c r="U372" s="12">
        <v>11998</v>
      </c>
      <c r="V372">
        <v>38</v>
      </c>
      <c r="W372">
        <v>40</v>
      </c>
      <c r="X372" s="12">
        <v>1945</v>
      </c>
      <c r="Y372" s="12">
        <v>11715</v>
      </c>
      <c r="Z372" s="12">
        <v>6263</v>
      </c>
      <c r="AA372" s="15">
        <v>3219.8</v>
      </c>
      <c r="AB372" s="12">
        <v>3480</v>
      </c>
      <c r="AC372" s="15">
        <v>1789.4</v>
      </c>
      <c r="AD372" s="15">
        <v>6022.9</v>
      </c>
      <c r="AE372" t="str">
        <f t="shared" si="15"/>
        <v>X</v>
      </c>
      <c r="AH372" s="2" t="s">
        <v>49</v>
      </c>
    </row>
    <row r="373" spans="2:34" x14ac:dyDescent="0.25">
      <c r="B373" t="s">
        <v>77</v>
      </c>
      <c r="C373" t="str">
        <f t="shared" si="16"/>
        <v>30/05/2016</v>
      </c>
      <c r="D373">
        <f t="shared" si="17"/>
        <v>2</v>
      </c>
      <c r="E373" s="11">
        <v>0.29166666666666669</v>
      </c>
      <c r="F373">
        <v>4</v>
      </c>
      <c r="G373">
        <v>1</v>
      </c>
      <c r="H373">
        <v>15</v>
      </c>
      <c r="I373">
        <v>9</v>
      </c>
      <c r="J373">
        <v>1</v>
      </c>
      <c r="K373">
        <v>90</v>
      </c>
      <c r="L373">
        <v>0</v>
      </c>
      <c r="M373">
        <v>16</v>
      </c>
      <c r="N373" s="12">
        <v>43001416</v>
      </c>
      <c r="O373" s="12">
        <v>1268</v>
      </c>
      <c r="P373" s="12">
        <v>1048</v>
      </c>
      <c r="Q373" s="12">
        <v>34179</v>
      </c>
      <c r="R373">
        <v>327</v>
      </c>
      <c r="S373">
        <v>3</v>
      </c>
      <c r="T373">
        <v>657</v>
      </c>
      <c r="U373" s="12">
        <v>11840</v>
      </c>
      <c r="V373">
        <v>36</v>
      </c>
      <c r="W373">
        <v>38</v>
      </c>
      <c r="X373" s="12">
        <v>3920</v>
      </c>
      <c r="Y373" s="12">
        <v>57693</v>
      </c>
      <c r="Z373" s="12">
        <v>9148</v>
      </c>
      <c r="AA373" s="15">
        <v>2333.8000000000002</v>
      </c>
      <c r="AB373" s="12">
        <v>46384</v>
      </c>
      <c r="AC373" s="15">
        <v>11832.7</v>
      </c>
      <c r="AD373" s="15">
        <v>14717.7</v>
      </c>
      <c r="AE373" t="str">
        <f t="shared" si="15"/>
        <v>X</v>
      </c>
      <c r="AH373" s="2" t="s">
        <v>50</v>
      </c>
    </row>
    <row r="374" spans="2:34" x14ac:dyDescent="0.25">
      <c r="B374" t="s">
        <v>77</v>
      </c>
      <c r="C374" t="str">
        <f t="shared" si="16"/>
        <v>30/05/2016</v>
      </c>
      <c r="D374">
        <f t="shared" si="17"/>
        <v>2</v>
      </c>
      <c r="E374" s="11">
        <v>0.33333333333333331</v>
      </c>
      <c r="F374">
        <v>4</v>
      </c>
      <c r="G374">
        <v>2</v>
      </c>
      <c r="H374">
        <v>35</v>
      </c>
      <c r="I374">
        <v>9</v>
      </c>
      <c r="J374">
        <v>1</v>
      </c>
      <c r="K374">
        <v>90</v>
      </c>
      <c r="L374">
        <v>0</v>
      </c>
      <c r="M374">
        <v>16</v>
      </c>
      <c r="N374" s="12">
        <v>43001416</v>
      </c>
      <c r="O374" s="12">
        <v>1428</v>
      </c>
      <c r="P374" s="12">
        <v>1076</v>
      </c>
      <c r="Q374" s="12">
        <v>35016</v>
      </c>
      <c r="R374">
        <v>391</v>
      </c>
      <c r="S374">
        <v>2</v>
      </c>
      <c r="T374" s="12">
        <v>3343</v>
      </c>
      <c r="U374" s="12">
        <v>10168</v>
      </c>
      <c r="V374">
        <v>51</v>
      </c>
      <c r="W374">
        <v>59</v>
      </c>
      <c r="X374" s="12">
        <v>16542</v>
      </c>
      <c r="Y374" s="12">
        <v>27688</v>
      </c>
      <c r="Z374" s="12">
        <v>8554</v>
      </c>
      <c r="AA374">
        <v>517.1</v>
      </c>
      <c r="AB374" s="12">
        <v>14894</v>
      </c>
      <c r="AC374">
        <v>900.4</v>
      </c>
      <c r="AD374" s="15">
        <v>1673.8</v>
      </c>
      <c r="AE374" t="str">
        <f t="shared" si="15"/>
        <v>O</v>
      </c>
      <c r="AH374" s="2" t="s">
        <v>51</v>
      </c>
    </row>
    <row r="375" spans="2:34" x14ac:dyDescent="0.25">
      <c r="B375" t="s">
        <v>77</v>
      </c>
      <c r="C375" t="str">
        <f t="shared" si="16"/>
        <v>30/05/2016</v>
      </c>
      <c r="D375">
        <f t="shared" si="17"/>
        <v>2</v>
      </c>
      <c r="E375" s="11">
        <v>0.375</v>
      </c>
      <c r="F375">
        <v>11</v>
      </c>
      <c r="G375">
        <v>8</v>
      </c>
      <c r="H375">
        <v>35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 s="12">
        <v>5176</v>
      </c>
      <c r="P375" s="12">
        <v>1140</v>
      </c>
      <c r="Q375" s="12">
        <v>46915</v>
      </c>
      <c r="R375">
        <v>398</v>
      </c>
      <c r="S375">
        <v>3</v>
      </c>
      <c r="T375" s="12">
        <v>129228</v>
      </c>
      <c r="U375" s="12">
        <v>40404</v>
      </c>
      <c r="V375">
        <v>213</v>
      </c>
      <c r="W375">
        <v>301</v>
      </c>
      <c r="X375" s="12">
        <v>36728</v>
      </c>
      <c r="Y375" s="12">
        <v>45888</v>
      </c>
      <c r="Z375" s="12">
        <v>12266</v>
      </c>
      <c r="AA375">
        <v>334</v>
      </c>
      <c r="AB375" s="12">
        <v>27678</v>
      </c>
      <c r="AC375">
        <v>753.6</v>
      </c>
      <c r="AD375" s="15">
        <v>1249.4000000000001</v>
      </c>
      <c r="AE375" t="str">
        <f t="shared" si="15"/>
        <v>O</v>
      </c>
      <c r="AH375" s="2" t="s">
        <v>52</v>
      </c>
    </row>
    <row r="376" spans="2:34" x14ac:dyDescent="0.25">
      <c r="B376" t="s">
        <v>77</v>
      </c>
      <c r="C376" t="str">
        <f t="shared" si="16"/>
        <v>30/05/2016</v>
      </c>
      <c r="D376">
        <f t="shared" si="17"/>
        <v>2</v>
      </c>
      <c r="E376" s="11">
        <v>0.41666666666666669</v>
      </c>
      <c r="F376">
        <v>13</v>
      </c>
      <c r="G376">
        <v>10</v>
      </c>
      <c r="H376">
        <v>35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 s="12">
        <v>9856</v>
      </c>
      <c r="P376" s="12">
        <v>1672</v>
      </c>
      <c r="Q376" s="12">
        <v>56306</v>
      </c>
      <c r="R376">
        <v>314</v>
      </c>
      <c r="S376">
        <v>3</v>
      </c>
      <c r="T376" s="12">
        <v>260911</v>
      </c>
      <c r="U376" s="12">
        <v>62048</v>
      </c>
      <c r="V376">
        <v>348</v>
      </c>
      <c r="W376">
        <v>507</v>
      </c>
      <c r="X376" s="12">
        <v>46399</v>
      </c>
      <c r="Y376" s="12">
        <v>60404</v>
      </c>
      <c r="Z376" s="12">
        <v>15492</v>
      </c>
      <c r="AA376">
        <v>333.9</v>
      </c>
      <c r="AB376" s="12">
        <v>38561</v>
      </c>
      <c r="AC376">
        <v>831.1</v>
      </c>
      <c r="AD376" s="15">
        <v>1301.8</v>
      </c>
      <c r="AE376" t="str">
        <f t="shared" si="15"/>
        <v>O</v>
      </c>
      <c r="AH376" s="2" t="s">
        <v>53</v>
      </c>
    </row>
    <row r="377" spans="2:34" x14ac:dyDescent="0.25">
      <c r="B377" t="s">
        <v>77</v>
      </c>
      <c r="C377" t="str">
        <f t="shared" si="16"/>
        <v>30/05/2016</v>
      </c>
      <c r="D377">
        <f t="shared" si="17"/>
        <v>2</v>
      </c>
      <c r="E377" s="11">
        <v>0.45833333333333331</v>
      </c>
      <c r="F377">
        <v>16</v>
      </c>
      <c r="G377">
        <v>12</v>
      </c>
      <c r="H377">
        <v>35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 s="12">
        <v>14408</v>
      </c>
      <c r="P377" s="12">
        <v>2716</v>
      </c>
      <c r="Q377" s="12">
        <v>63508</v>
      </c>
      <c r="R377">
        <v>157</v>
      </c>
      <c r="S377">
        <v>4</v>
      </c>
      <c r="T377" s="12">
        <v>348300</v>
      </c>
      <c r="U377" s="12">
        <v>80600</v>
      </c>
      <c r="V377">
        <v>456</v>
      </c>
      <c r="W377">
        <v>659</v>
      </c>
      <c r="X377" s="12">
        <v>49684</v>
      </c>
      <c r="Y377" s="12">
        <v>70604</v>
      </c>
      <c r="Z377" s="12">
        <v>17114</v>
      </c>
      <c r="AA377">
        <v>344.5</v>
      </c>
      <c r="AB377" s="12">
        <v>46748</v>
      </c>
      <c r="AC377">
        <v>940.9</v>
      </c>
      <c r="AD377" s="15">
        <v>1421.1</v>
      </c>
      <c r="AE377" t="str">
        <f t="shared" si="15"/>
        <v>O</v>
      </c>
      <c r="AH377" s="2" t="s">
        <v>54</v>
      </c>
    </row>
    <row r="378" spans="2:34" x14ac:dyDescent="0.25">
      <c r="B378" t="s">
        <v>77</v>
      </c>
      <c r="C378" t="str">
        <f t="shared" si="16"/>
        <v>30/05/2016</v>
      </c>
      <c r="D378">
        <f t="shared" si="17"/>
        <v>2</v>
      </c>
      <c r="E378" s="11">
        <v>0.5</v>
      </c>
      <c r="F378">
        <v>22</v>
      </c>
      <c r="G378">
        <v>18</v>
      </c>
      <c r="H378">
        <v>29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 s="12">
        <v>17896</v>
      </c>
      <c r="P378" s="12">
        <v>3340</v>
      </c>
      <c r="Q378" s="12">
        <v>66439</v>
      </c>
      <c r="R378">
        <v>451</v>
      </c>
      <c r="S378">
        <v>4</v>
      </c>
      <c r="T378" s="12">
        <v>473003</v>
      </c>
      <c r="U378" s="12">
        <v>91007</v>
      </c>
      <c r="V378">
        <v>484</v>
      </c>
      <c r="W378">
        <v>716</v>
      </c>
      <c r="X378" s="12">
        <v>42036</v>
      </c>
      <c r="Y378" s="12">
        <v>56561</v>
      </c>
      <c r="Z378" s="12">
        <v>18641</v>
      </c>
      <c r="AA378">
        <v>443.5</v>
      </c>
      <c r="AB378" s="12">
        <v>31047</v>
      </c>
      <c r="AC378">
        <v>738.6</v>
      </c>
      <c r="AD378" s="15">
        <v>1345.5</v>
      </c>
      <c r="AE378" t="str">
        <f t="shared" si="15"/>
        <v>O</v>
      </c>
      <c r="AH378" s="2" t="s">
        <v>55</v>
      </c>
    </row>
    <row r="379" spans="2:34" x14ac:dyDescent="0.25">
      <c r="B379" t="s">
        <v>77</v>
      </c>
      <c r="C379" t="str">
        <f t="shared" si="16"/>
        <v>30/05/2016</v>
      </c>
      <c r="D379">
        <f t="shared" si="17"/>
        <v>2</v>
      </c>
      <c r="E379" s="11">
        <v>0.54166666666666663</v>
      </c>
      <c r="F379">
        <v>12</v>
      </c>
      <c r="G379">
        <v>9</v>
      </c>
      <c r="H379">
        <v>35</v>
      </c>
      <c r="I379">
        <v>19</v>
      </c>
      <c r="J379">
        <v>0</v>
      </c>
      <c r="K379">
        <v>81</v>
      </c>
      <c r="L379">
        <v>8</v>
      </c>
      <c r="M379">
        <v>40</v>
      </c>
      <c r="N379" s="12">
        <v>42992080</v>
      </c>
      <c r="O379" s="12">
        <v>19472</v>
      </c>
      <c r="P379" s="12">
        <v>1236</v>
      </c>
      <c r="Q379" s="12">
        <v>68664</v>
      </c>
      <c r="R379">
        <v>427</v>
      </c>
      <c r="S379">
        <v>3</v>
      </c>
      <c r="T379" s="12">
        <v>559379</v>
      </c>
      <c r="U379" s="12">
        <v>96229</v>
      </c>
      <c r="V379">
        <v>498</v>
      </c>
      <c r="W379">
        <v>778</v>
      </c>
      <c r="X379" s="12">
        <v>27450</v>
      </c>
      <c r="Y379" s="12">
        <v>46167</v>
      </c>
      <c r="Z379" s="12">
        <v>11484</v>
      </c>
      <c r="AA379">
        <v>418.4</v>
      </c>
      <c r="AB379" s="12">
        <v>29580</v>
      </c>
      <c r="AC379" s="15">
        <v>1077.5999999999999</v>
      </c>
      <c r="AD379" s="15">
        <v>1681.9</v>
      </c>
      <c r="AE379" t="str">
        <f t="shared" si="15"/>
        <v>O</v>
      </c>
      <c r="AH379" s="2" t="s">
        <v>56</v>
      </c>
    </row>
    <row r="380" spans="2:34" x14ac:dyDescent="0.25">
      <c r="B380" t="s">
        <v>77</v>
      </c>
      <c r="C380" t="str">
        <f t="shared" si="16"/>
        <v>30/05/2016</v>
      </c>
      <c r="D380">
        <f t="shared" si="17"/>
        <v>2</v>
      </c>
      <c r="E380" s="11">
        <v>0.58333333333333337</v>
      </c>
      <c r="F380">
        <v>20</v>
      </c>
      <c r="G380">
        <v>16</v>
      </c>
      <c r="H380">
        <v>31</v>
      </c>
      <c r="I380">
        <v>19</v>
      </c>
      <c r="J380">
        <v>0</v>
      </c>
      <c r="K380">
        <v>81</v>
      </c>
      <c r="L380">
        <v>8</v>
      </c>
      <c r="M380">
        <v>40</v>
      </c>
      <c r="N380" s="12">
        <v>42992080</v>
      </c>
      <c r="O380" s="12">
        <v>18720</v>
      </c>
      <c r="P380" s="12">
        <v>1168</v>
      </c>
      <c r="Q380" s="12">
        <v>65627</v>
      </c>
      <c r="R380">
        <v>356</v>
      </c>
      <c r="S380">
        <v>3</v>
      </c>
      <c r="T380" s="12">
        <v>557666</v>
      </c>
      <c r="U380" s="12">
        <v>90328</v>
      </c>
      <c r="V380">
        <v>451</v>
      </c>
      <c r="W380">
        <v>702</v>
      </c>
      <c r="X380" s="12">
        <v>26660</v>
      </c>
      <c r="Y380" s="12">
        <v>42076</v>
      </c>
      <c r="Z380" s="12">
        <v>12436</v>
      </c>
      <c r="AA380">
        <v>466.5</v>
      </c>
      <c r="AB380" s="12">
        <v>25593</v>
      </c>
      <c r="AC380">
        <v>960</v>
      </c>
      <c r="AD380" s="15">
        <v>1578.2</v>
      </c>
      <c r="AE380" t="str">
        <f t="shared" si="15"/>
        <v>O</v>
      </c>
      <c r="AH380" s="2" t="s">
        <v>57</v>
      </c>
    </row>
    <row r="381" spans="2:34" x14ac:dyDescent="0.25">
      <c r="B381" t="s">
        <v>77</v>
      </c>
      <c r="C381" t="str">
        <f t="shared" si="16"/>
        <v>30/05/2016</v>
      </c>
      <c r="D381">
        <f t="shared" si="17"/>
        <v>2</v>
      </c>
      <c r="E381" s="11">
        <v>0.625</v>
      </c>
      <c r="F381">
        <v>14</v>
      </c>
      <c r="G381">
        <v>10</v>
      </c>
      <c r="H381">
        <v>35</v>
      </c>
      <c r="I381">
        <v>19</v>
      </c>
      <c r="J381">
        <v>0</v>
      </c>
      <c r="K381">
        <v>81</v>
      </c>
      <c r="L381">
        <v>8</v>
      </c>
      <c r="M381">
        <v>40</v>
      </c>
      <c r="N381" s="12">
        <v>42992080</v>
      </c>
      <c r="O381" s="12">
        <v>18780</v>
      </c>
      <c r="P381" s="12">
        <v>1156</v>
      </c>
      <c r="Q381" s="12">
        <v>62772</v>
      </c>
      <c r="R381">
        <v>449</v>
      </c>
      <c r="S381">
        <v>3</v>
      </c>
      <c r="T381" s="12">
        <v>509504</v>
      </c>
      <c r="U381" s="12">
        <v>87089</v>
      </c>
      <c r="V381">
        <v>409</v>
      </c>
      <c r="W381">
        <v>651</v>
      </c>
      <c r="X381" s="12">
        <v>45153</v>
      </c>
      <c r="Y381" s="12">
        <v>47316</v>
      </c>
      <c r="Z381" s="12">
        <v>13672</v>
      </c>
      <c r="AA381">
        <v>302.8</v>
      </c>
      <c r="AB381" s="12">
        <v>28252</v>
      </c>
      <c r="AC381">
        <v>625.70000000000005</v>
      </c>
      <c r="AD381" s="15">
        <v>1047.9000000000001</v>
      </c>
      <c r="AE381" t="str">
        <f t="shared" si="15"/>
        <v>O</v>
      </c>
      <c r="AH381" s="2" t="s">
        <v>58</v>
      </c>
    </row>
    <row r="382" spans="2:34" x14ac:dyDescent="0.25">
      <c r="B382" t="s">
        <v>77</v>
      </c>
      <c r="C382" t="str">
        <f t="shared" si="16"/>
        <v>30/05/2016</v>
      </c>
      <c r="D382">
        <f t="shared" si="17"/>
        <v>2</v>
      </c>
      <c r="E382" s="11">
        <v>0.66666666666666663</v>
      </c>
      <c r="F382">
        <v>29</v>
      </c>
      <c r="G382">
        <v>23</v>
      </c>
      <c r="H382">
        <v>25</v>
      </c>
      <c r="I382">
        <v>19</v>
      </c>
      <c r="J382">
        <v>0</v>
      </c>
      <c r="K382">
        <v>81</v>
      </c>
      <c r="L382">
        <v>8</v>
      </c>
      <c r="M382">
        <v>40</v>
      </c>
      <c r="N382" s="12">
        <v>42992080</v>
      </c>
      <c r="O382" s="12">
        <v>21956</v>
      </c>
      <c r="P382" s="12">
        <v>2716</v>
      </c>
      <c r="Q382" s="12">
        <v>68134</v>
      </c>
      <c r="R382">
        <v>481</v>
      </c>
      <c r="S382">
        <v>5</v>
      </c>
      <c r="T382" s="12">
        <v>541594</v>
      </c>
      <c r="U382" s="12">
        <v>100436</v>
      </c>
      <c r="V382">
        <v>473</v>
      </c>
      <c r="W382">
        <v>754</v>
      </c>
      <c r="X382" s="12">
        <v>46785</v>
      </c>
      <c r="Y382" s="12">
        <v>58426</v>
      </c>
      <c r="Z382" s="12">
        <v>17267</v>
      </c>
      <c r="AA382">
        <v>369.1</v>
      </c>
      <c r="AB382" s="12">
        <v>34057</v>
      </c>
      <c r="AC382">
        <v>727.9</v>
      </c>
      <c r="AD382" s="15">
        <v>1248.8</v>
      </c>
      <c r="AE382" t="str">
        <f t="shared" si="15"/>
        <v>O</v>
      </c>
      <c r="AH382" s="2" t="s">
        <v>59</v>
      </c>
    </row>
    <row r="383" spans="2:34" x14ac:dyDescent="0.25">
      <c r="B383" t="s">
        <v>77</v>
      </c>
      <c r="C383" t="str">
        <f t="shared" si="16"/>
        <v>30/05/2016</v>
      </c>
      <c r="D383">
        <f t="shared" si="17"/>
        <v>2</v>
      </c>
      <c r="E383" s="11">
        <v>0.70833333333333337</v>
      </c>
      <c r="F383">
        <v>16</v>
      </c>
      <c r="G383">
        <v>11</v>
      </c>
      <c r="H383">
        <v>34</v>
      </c>
      <c r="I383">
        <v>23</v>
      </c>
      <c r="J383">
        <v>2</v>
      </c>
      <c r="K383">
        <v>75</v>
      </c>
      <c r="L383">
        <v>0</v>
      </c>
      <c r="M383">
        <v>48</v>
      </c>
      <c r="N383" s="12">
        <v>42156816</v>
      </c>
      <c r="O383" s="12">
        <v>19980</v>
      </c>
      <c r="P383" s="12">
        <v>1320</v>
      </c>
      <c r="Q383" s="12">
        <v>69249</v>
      </c>
      <c r="R383">
        <v>361</v>
      </c>
      <c r="S383">
        <v>4</v>
      </c>
      <c r="T383" s="12">
        <v>539904</v>
      </c>
      <c r="U383" s="12">
        <v>106778</v>
      </c>
      <c r="V383">
        <v>485</v>
      </c>
      <c r="W383">
        <v>793</v>
      </c>
      <c r="X383" s="12">
        <v>30075</v>
      </c>
      <c r="Y383" s="12">
        <v>58483</v>
      </c>
      <c r="Z383" s="12">
        <v>11648</v>
      </c>
      <c r="AA383">
        <v>387.3</v>
      </c>
      <c r="AB383" s="12">
        <v>37332</v>
      </c>
      <c r="AC383" s="15">
        <v>1241.3</v>
      </c>
      <c r="AD383" s="15">
        <v>1944.6</v>
      </c>
      <c r="AE383" t="str">
        <f t="shared" si="15"/>
        <v>O</v>
      </c>
      <c r="AH383" s="2" t="s">
        <v>60</v>
      </c>
    </row>
    <row r="384" spans="2:34" x14ac:dyDescent="0.25">
      <c r="B384" t="s">
        <v>77</v>
      </c>
      <c r="C384" t="str">
        <f t="shared" si="16"/>
        <v>30/05/2016</v>
      </c>
      <c r="D384">
        <f t="shared" si="17"/>
        <v>2</v>
      </c>
      <c r="E384" s="11">
        <v>0.75</v>
      </c>
      <c r="F384">
        <v>15</v>
      </c>
      <c r="G384">
        <v>12</v>
      </c>
      <c r="H384">
        <v>35</v>
      </c>
      <c r="I384">
        <v>19</v>
      </c>
      <c r="J384">
        <v>0</v>
      </c>
      <c r="K384">
        <v>81</v>
      </c>
      <c r="L384">
        <v>8</v>
      </c>
      <c r="M384">
        <v>40</v>
      </c>
      <c r="N384" s="12">
        <v>42992080</v>
      </c>
      <c r="O384" s="12">
        <v>9308</v>
      </c>
      <c r="P384" s="12">
        <v>1188</v>
      </c>
      <c r="Q384" s="12">
        <v>49312</v>
      </c>
      <c r="R384">
        <v>399</v>
      </c>
      <c r="S384">
        <v>3</v>
      </c>
      <c r="T384" s="12">
        <v>330812</v>
      </c>
      <c r="U384" s="12">
        <v>51372</v>
      </c>
      <c r="V384">
        <v>234</v>
      </c>
      <c r="W384">
        <v>369</v>
      </c>
      <c r="X384" s="12">
        <v>13177</v>
      </c>
      <c r="Y384" s="12">
        <v>122672</v>
      </c>
      <c r="Z384" s="12">
        <v>13121</v>
      </c>
      <c r="AA384">
        <v>995.8</v>
      </c>
      <c r="AB384" s="12">
        <v>104480</v>
      </c>
      <c r="AC384" s="15">
        <v>7929</v>
      </c>
      <c r="AD384" s="15">
        <v>9309.6</v>
      </c>
      <c r="AE384" t="str">
        <f t="shared" si="15"/>
        <v>X</v>
      </c>
      <c r="AH384" s="2" t="s">
        <v>61</v>
      </c>
    </row>
    <row r="385" spans="2:34" x14ac:dyDescent="0.25">
      <c r="B385" t="s">
        <v>77</v>
      </c>
      <c r="C385" t="str">
        <f t="shared" si="16"/>
        <v>30/05/2016</v>
      </c>
      <c r="D385">
        <f t="shared" si="17"/>
        <v>2</v>
      </c>
      <c r="E385" s="11">
        <v>0.79166666666666663</v>
      </c>
      <c r="F385">
        <v>3</v>
      </c>
      <c r="G385">
        <v>2</v>
      </c>
      <c r="H385">
        <v>35</v>
      </c>
      <c r="I385">
        <v>6</v>
      </c>
      <c r="J385">
        <v>1</v>
      </c>
      <c r="K385">
        <v>93</v>
      </c>
      <c r="L385">
        <v>0</v>
      </c>
      <c r="M385">
        <v>24</v>
      </c>
      <c r="N385" s="12">
        <v>40897144</v>
      </c>
      <c r="O385" s="12">
        <v>4244</v>
      </c>
      <c r="P385" s="12">
        <v>1064</v>
      </c>
      <c r="Q385" s="12">
        <v>40907</v>
      </c>
      <c r="R385">
        <v>19</v>
      </c>
      <c r="S385">
        <v>1</v>
      </c>
      <c r="T385" s="12">
        <v>140345</v>
      </c>
      <c r="U385" s="12">
        <v>23508</v>
      </c>
      <c r="V385">
        <v>123</v>
      </c>
      <c r="W385">
        <v>185</v>
      </c>
      <c r="X385" s="12">
        <v>8673</v>
      </c>
      <c r="Y385" s="12">
        <v>14439</v>
      </c>
      <c r="Z385" s="12">
        <v>7125</v>
      </c>
      <c r="AA385">
        <v>821.6</v>
      </c>
      <c r="AB385" s="12">
        <v>4477</v>
      </c>
      <c r="AC385">
        <v>516.20000000000005</v>
      </c>
      <c r="AD385" s="15">
        <v>1664.9</v>
      </c>
      <c r="AE385" t="str">
        <f t="shared" si="15"/>
        <v>O</v>
      </c>
      <c r="AH385" s="2" t="s">
        <v>62</v>
      </c>
    </row>
    <row r="386" spans="2:34" x14ac:dyDescent="0.25">
      <c r="B386" t="s">
        <v>77</v>
      </c>
      <c r="C386" t="str">
        <f t="shared" si="16"/>
        <v>30/05/2016</v>
      </c>
      <c r="D386">
        <f t="shared" si="17"/>
        <v>2</v>
      </c>
      <c r="E386" s="11">
        <v>0.83333333333333337</v>
      </c>
      <c r="F386">
        <v>9</v>
      </c>
      <c r="G386">
        <v>6</v>
      </c>
      <c r="H386">
        <v>35</v>
      </c>
      <c r="I386">
        <v>6</v>
      </c>
      <c r="J386">
        <v>1</v>
      </c>
      <c r="K386">
        <v>93</v>
      </c>
      <c r="L386">
        <v>0</v>
      </c>
      <c r="M386">
        <v>24</v>
      </c>
      <c r="N386" s="12">
        <v>40897144</v>
      </c>
      <c r="O386" s="12">
        <v>8504</v>
      </c>
      <c r="P386" s="12">
        <v>2700</v>
      </c>
      <c r="Q386" s="12">
        <v>38547</v>
      </c>
      <c r="R386">
        <v>431</v>
      </c>
      <c r="S386">
        <v>2</v>
      </c>
      <c r="T386" s="12">
        <v>71888</v>
      </c>
      <c r="U386" s="12">
        <v>21026</v>
      </c>
      <c r="V386">
        <v>88</v>
      </c>
      <c r="W386">
        <v>122</v>
      </c>
      <c r="X386" s="12">
        <v>9158</v>
      </c>
      <c r="Y386" s="12">
        <v>31971</v>
      </c>
      <c r="Z386" s="12">
        <v>13036</v>
      </c>
      <c r="AA386" s="15">
        <v>1423.5</v>
      </c>
      <c r="AB386" s="12">
        <v>11464</v>
      </c>
      <c r="AC386" s="15">
        <v>1251.8</v>
      </c>
      <c r="AD386" s="15">
        <v>3491.1</v>
      </c>
      <c r="AE386" t="str">
        <f t="shared" si="15"/>
        <v>X</v>
      </c>
      <c r="AH386" s="2" t="s">
        <v>63</v>
      </c>
    </row>
    <row r="387" spans="2:34" x14ac:dyDescent="0.25">
      <c r="B387" t="s">
        <v>77</v>
      </c>
      <c r="C387" t="str">
        <f t="shared" si="16"/>
        <v>30/05/2016</v>
      </c>
      <c r="D387">
        <f t="shared" si="17"/>
        <v>2</v>
      </c>
      <c r="E387" s="11">
        <v>0.875</v>
      </c>
      <c r="F387">
        <v>4</v>
      </c>
      <c r="G387">
        <v>2</v>
      </c>
      <c r="H387">
        <v>15</v>
      </c>
      <c r="I387">
        <v>6</v>
      </c>
      <c r="J387">
        <v>1</v>
      </c>
      <c r="K387">
        <v>93</v>
      </c>
      <c r="L387">
        <v>0</v>
      </c>
      <c r="M387">
        <v>24</v>
      </c>
      <c r="N387" s="12">
        <v>40897144</v>
      </c>
      <c r="O387" s="12">
        <v>3532</v>
      </c>
      <c r="P387" s="12">
        <v>2064</v>
      </c>
      <c r="Q387" s="12">
        <v>36815</v>
      </c>
      <c r="R387">
        <v>58</v>
      </c>
      <c r="S387">
        <v>2</v>
      </c>
      <c r="T387" s="12">
        <v>65979</v>
      </c>
      <c r="U387" s="12">
        <v>17099</v>
      </c>
      <c r="V387">
        <v>70</v>
      </c>
      <c r="W387">
        <v>97</v>
      </c>
      <c r="X387" s="12">
        <v>4937</v>
      </c>
      <c r="Y387" s="12">
        <v>13534</v>
      </c>
      <c r="Z387" s="12">
        <v>7297</v>
      </c>
      <c r="AA387" s="15">
        <v>1478</v>
      </c>
      <c r="AB387" s="12">
        <v>3616</v>
      </c>
      <c r="AC387">
        <v>732.5</v>
      </c>
      <c r="AD387" s="15">
        <v>2741.3</v>
      </c>
      <c r="AE387" t="str">
        <f t="shared" si="15"/>
        <v>O</v>
      </c>
      <c r="AH387" s="2" t="s">
        <v>64</v>
      </c>
    </row>
    <row r="388" spans="2:34" x14ac:dyDescent="0.25">
      <c r="B388" t="s">
        <v>77</v>
      </c>
      <c r="C388" t="str">
        <f t="shared" si="16"/>
        <v>30/05/2016</v>
      </c>
      <c r="D388">
        <f t="shared" si="17"/>
        <v>2</v>
      </c>
      <c r="E388" s="11">
        <v>0.91666666666666663</v>
      </c>
      <c r="F388">
        <v>3</v>
      </c>
      <c r="G388">
        <v>1</v>
      </c>
      <c r="H388">
        <v>15</v>
      </c>
      <c r="I388">
        <v>6</v>
      </c>
      <c r="J388">
        <v>1</v>
      </c>
      <c r="K388">
        <v>93</v>
      </c>
      <c r="L388">
        <v>0</v>
      </c>
      <c r="M388">
        <v>24</v>
      </c>
      <c r="N388" s="12">
        <v>40897144</v>
      </c>
      <c r="O388" s="12">
        <v>2400</v>
      </c>
      <c r="P388" s="12">
        <v>1048</v>
      </c>
      <c r="Q388" s="12">
        <v>36589</v>
      </c>
      <c r="R388">
        <v>41</v>
      </c>
      <c r="S388">
        <v>2</v>
      </c>
      <c r="T388" s="12">
        <v>39154</v>
      </c>
      <c r="U388" s="12">
        <v>16155</v>
      </c>
      <c r="V388">
        <v>67</v>
      </c>
      <c r="W388">
        <v>93</v>
      </c>
      <c r="X388" s="12">
        <v>4473</v>
      </c>
      <c r="Y388" s="12">
        <v>12865</v>
      </c>
      <c r="Z388" s="12">
        <v>6418</v>
      </c>
      <c r="AA388" s="15">
        <v>1434.8</v>
      </c>
      <c r="AB388" s="12">
        <v>3469</v>
      </c>
      <c r="AC388">
        <v>775.6</v>
      </c>
      <c r="AD388" s="15">
        <v>2876.1</v>
      </c>
      <c r="AE388" t="str">
        <f t="shared" si="15"/>
        <v>O</v>
      </c>
      <c r="AH388" s="2" t="s">
        <v>65</v>
      </c>
    </row>
    <row r="389" spans="2:34" x14ac:dyDescent="0.25">
      <c r="B389" t="s">
        <v>77</v>
      </c>
      <c r="C389" t="str">
        <f t="shared" si="16"/>
        <v>30/05/2016</v>
      </c>
      <c r="D389">
        <f t="shared" si="17"/>
        <v>2</v>
      </c>
      <c r="E389" s="11">
        <v>0.95833333333333337</v>
      </c>
      <c r="F389">
        <v>4</v>
      </c>
      <c r="G389">
        <v>2</v>
      </c>
      <c r="H389">
        <v>15</v>
      </c>
      <c r="I389">
        <v>6</v>
      </c>
      <c r="J389">
        <v>1</v>
      </c>
      <c r="K389">
        <v>93</v>
      </c>
      <c r="L389">
        <v>0</v>
      </c>
      <c r="M389">
        <v>24</v>
      </c>
      <c r="N389" s="12">
        <v>40897144</v>
      </c>
      <c r="O389" s="12">
        <v>2260</v>
      </c>
      <c r="P389" s="12">
        <v>1052</v>
      </c>
      <c r="Q389" s="12">
        <v>36676</v>
      </c>
      <c r="R389">
        <v>49</v>
      </c>
      <c r="S389">
        <v>2</v>
      </c>
      <c r="T389" s="12">
        <v>35398</v>
      </c>
      <c r="U389" s="12">
        <v>16063</v>
      </c>
      <c r="V389">
        <v>68</v>
      </c>
      <c r="W389">
        <v>95</v>
      </c>
      <c r="X389" s="12">
        <v>5420</v>
      </c>
      <c r="Y389" s="12">
        <v>15182</v>
      </c>
      <c r="Z389" s="12">
        <v>6496</v>
      </c>
      <c r="AA389" s="15">
        <v>1198.4000000000001</v>
      </c>
      <c r="AB389" s="12">
        <v>3709</v>
      </c>
      <c r="AC389">
        <v>684.3</v>
      </c>
      <c r="AD389" s="15">
        <v>2801.1</v>
      </c>
      <c r="AE389" t="str">
        <f t="shared" si="15"/>
        <v>O</v>
      </c>
      <c r="AH389" s="2" t="s">
        <v>66</v>
      </c>
    </row>
    <row r="390" spans="2:34" x14ac:dyDescent="0.25">
      <c r="B390" t="s">
        <v>78</v>
      </c>
      <c r="C390" t="str">
        <f t="shared" si="16"/>
        <v>31/05/2016</v>
      </c>
      <c r="D390">
        <f t="shared" si="17"/>
        <v>3</v>
      </c>
      <c r="E390" s="11">
        <v>0</v>
      </c>
      <c r="F390">
        <v>9</v>
      </c>
      <c r="G390">
        <v>4</v>
      </c>
      <c r="H390">
        <v>14</v>
      </c>
      <c r="I390">
        <v>6</v>
      </c>
      <c r="J390">
        <v>1</v>
      </c>
      <c r="K390">
        <v>93</v>
      </c>
      <c r="L390">
        <v>0</v>
      </c>
      <c r="M390">
        <v>24</v>
      </c>
      <c r="N390" s="12">
        <v>40897144</v>
      </c>
      <c r="O390" s="12">
        <v>4096</v>
      </c>
      <c r="P390" s="12">
        <v>2756</v>
      </c>
      <c r="Q390" s="12">
        <v>36732</v>
      </c>
      <c r="R390">
        <v>52</v>
      </c>
      <c r="S390">
        <v>4</v>
      </c>
      <c r="T390" s="12">
        <v>26447</v>
      </c>
      <c r="U390" s="12">
        <v>17946</v>
      </c>
      <c r="V390">
        <v>59</v>
      </c>
      <c r="W390">
        <v>87</v>
      </c>
      <c r="X390" s="12">
        <v>3930</v>
      </c>
      <c r="Y390" s="12">
        <v>191597</v>
      </c>
      <c r="Z390" s="12">
        <v>8098</v>
      </c>
      <c r="AA390" s="15">
        <v>2060.5</v>
      </c>
      <c r="AB390" s="12">
        <v>5083</v>
      </c>
      <c r="AC390" s="15">
        <v>1293.5</v>
      </c>
      <c r="AD390" s="15">
        <v>48752.5</v>
      </c>
      <c r="AE390" t="str">
        <f t="shared" ref="AE390:AE413" si="18">IF(AD390&gt;3000,"X","O")</f>
        <v>X</v>
      </c>
      <c r="AG390" s="14">
        <v>42521</v>
      </c>
      <c r="AH390" s="2" t="s">
        <v>43</v>
      </c>
    </row>
    <row r="391" spans="2:34" x14ac:dyDescent="0.25">
      <c r="B391" t="s">
        <v>78</v>
      </c>
      <c r="C391" t="str">
        <f t="shared" ref="C391:C413" si="19">SUBSTITUTE(B391,".","/")</f>
        <v>31/05/2016</v>
      </c>
      <c r="D391">
        <f t="shared" ref="D391:D413" si="20">WEEKDAY(C391)</f>
        <v>3</v>
      </c>
      <c r="E391" s="11">
        <v>4.1666666666666664E-2</v>
      </c>
      <c r="F391">
        <v>10</v>
      </c>
      <c r="G391">
        <v>4</v>
      </c>
      <c r="H391">
        <v>14</v>
      </c>
      <c r="I391">
        <v>7</v>
      </c>
      <c r="J391">
        <v>1</v>
      </c>
      <c r="K391">
        <v>92</v>
      </c>
      <c r="L391">
        <v>0</v>
      </c>
      <c r="M391">
        <v>176</v>
      </c>
      <c r="N391" s="12">
        <v>42577968</v>
      </c>
      <c r="O391" s="12">
        <v>2320</v>
      </c>
      <c r="P391" s="12">
        <v>1064</v>
      </c>
      <c r="Q391" s="12">
        <v>36854</v>
      </c>
      <c r="R391">
        <v>179</v>
      </c>
      <c r="S391">
        <v>5</v>
      </c>
      <c r="T391" s="12">
        <v>26785</v>
      </c>
      <c r="U391" s="12">
        <v>21512</v>
      </c>
      <c r="V391">
        <v>54</v>
      </c>
      <c r="W391">
        <v>77</v>
      </c>
      <c r="X391" s="12">
        <v>3844</v>
      </c>
      <c r="Y391" s="12">
        <v>23503</v>
      </c>
      <c r="Z391" s="12">
        <v>15278</v>
      </c>
      <c r="AA391" s="15">
        <v>3974.6</v>
      </c>
      <c r="AB391" s="12">
        <v>7560</v>
      </c>
      <c r="AC391" s="15">
        <v>1966.8</v>
      </c>
      <c r="AD391" s="15">
        <v>6114.1</v>
      </c>
      <c r="AE391" t="str">
        <f t="shared" si="18"/>
        <v>X</v>
      </c>
      <c r="AH391" s="2" t="s">
        <v>44</v>
      </c>
    </row>
    <row r="392" spans="2:34" x14ac:dyDescent="0.25">
      <c r="B392" t="s">
        <v>78</v>
      </c>
      <c r="C392" t="str">
        <f t="shared" si="19"/>
        <v>31/05/2016</v>
      </c>
      <c r="D392">
        <f t="shared" si="20"/>
        <v>3</v>
      </c>
      <c r="E392" s="11">
        <v>8.3333333333333329E-2</v>
      </c>
      <c r="F392">
        <v>7</v>
      </c>
      <c r="G392">
        <v>1</v>
      </c>
      <c r="H392">
        <v>15</v>
      </c>
      <c r="I392">
        <v>7</v>
      </c>
      <c r="J392">
        <v>1</v>
      </c>
      <c r="K392">
        <v>92</v>
      </c>
      <c r="L392">
        <v>0</v>
      </c>
      <c r="M392">
        <v>176</v>
      </c>
      <c r="N392" s="12">
        <v>42577968</v>
      </c>
      <c r="O392" s="12">
        <v>1788</v>
      </c>
      <c r="P392" s="12">
        <v>1060</v>
      </c>
      <c r="Q392" s="12">
        <v>36161</v>
      </c>
      <c r="R392">
        <v>152</v>
      </c>
      <c r="S392">
        <v>5</v>
      </c>
      <c r="T392" s="12">
        <v>22646</v>
      </c>
      <c r="U392" s="12">
        <v>19440</v>
      </c>
      <c r="V392">
        <v>49</v>
      </c>
      <c r="W392">
        <v>64</v>
      </c>
      <c r="X392" s="12">
        <v>2016</v>
      </c>
      <c r="Y392" s="12">
        <v>17778</v>
      </c>
      <c r="Z392" s="12">
        <v>11301</v>
      </c>
      <c r="AA392" s="15">
        <v>5605.6</v>
      </c>
      <c r="AB392" s="12">
        <v>6146</v>
      </c>
      <c r="AC392" s="15">
        <v>3048.5</v>
      </c>
      <c r="AD392" s="15">
        <v>8818.2999999999993</v>
      </c>
      <c r="AE392" t="str">
        <f t="shared" si="18"/>
        <v>X</v>
      </c>
      <c r="AH392" s="2" t="s">
        <v>45</v>
      </c>
    </row>
    <row r="393" spans="2:34" x14ac:dyDescent="0.25">
      <c r="B393" t="s">
        <v>78</v>
      </c>
      <c r="C393" t="str">
        <f t="shared" si="19"/>
        <v>31/05/2016</v>
      </c>
      <c r="D393">
        <f t="shared" si="20"/>
        <v>3</v>
      </c>
      <c r="E393" s="11">
        <v>0.125</v>
      </c>
      <c r="F393">
        <v>6</v>
      </c>
      <c r="G393">
        <v>1</v>
      </c>
      <c r="H393">
        <v>15</v>
      </c>
      <c r="I393">
        <v>7</v>
      </c>
      <c r="J393">
        <v>1</v>
      </c>
      <c r="K393">
        <v>92</v>
      </c>
      <c r="L393">
        <v>0</v>
      </c>
      <c r="M393">
        <v>176</v>
      </c>
      <c r="N393" s="12">
        <v>42577968</v>
      </c>
      <c r="O393" s="12">
        <v>1460</v>
      </c>
      <c r="P393" s="12">
        <v>1064</v>
      </c>
      <c r="Q393" s="12">
        <v>35539</v>
      </c>
      <c r="R393">
        <v>83</v>
      </c>
      <c r="S393">
        <v>4</v>
      </c>
      <c r="T393" s="12">
        <v>11066</v>
      </c>
      <c r="U393" s="12">
        <v>16202</v>
      </c>
      <c r="V393">
        <v>43</v>
      </c>
      <c r="W393">
        <v>54</v>
      </c>
      <c r="X393" s="12">
        <v>1787</v>
      </c>
      <c r="Y393" s="12">
        <v>29110</v>
      </c>
      <c r="Z393" s="12">
        <v>6899</v>
      </c>
      <c r="AA393" s="15">
        <v>3860.8</v>
      </c>
      <c r="AB393" s="12">
        <v>17338</v>
      </c>
      <c r="AC393" s="15">
        <v>9702.2000000000007</v>
      </c>
      <c r="AD393" s="15">
        <v>16290.1</v>
      </c>
      <c r="AE393" t="str">
        <f t="shared" si="18"/>
        <v>X</v>
      </c>
      <c r="AH393" s="2" t="s">
        <v>46</v>
      </c>
    </row>
    <row r="394" spans="2:34" x14ac:dyDescent="0.25">
      <c r="B394" t="s">
        <v>78</v>
      </c>
      <c r="C394" t="str">
        <f t="shared" si="19"/>
        <v>31/05/2016</v>
      </c>
      <c r="D394">
        <f t="shared" si="20"/>
        <v>3</v>
      </c>
      <c r="E394" s="11">
        <v>0.16666666666666666</v>
      </c>
      <c r="F394">
        <v>7</v>
      </c>
      <c r="G394">
        <v>2</v>
      </c>
      <c r="H394">
        <v>15</v>
      </c>
      <c r="I394">
        <v>7</v>
      </c>
      <c r="J394">
        <v>1</v>
      </c>
      <c r="K394">
        <v>92</v>
      </c>
      <c r="L394">
        <v>0</v>
      </c>
      <c r="M394">
        <v>176</v>
      </c>
      <c r="N394" s="12">
        <v>42577968</v>
      </c>
      <c r="O394" s="12">
        <v>1308</v>
      </c>
      <c r="P394" s="12">
        <v>1068</v>
      </c>
      <c r="Q394" s="12">
        <v>35020</v>
      </c>
      <c r="R394">
        <v>142</v>
      </c>
      <c r="S394">
        <v>5</v>
      </c>
      <c r="T394" s="12">
        <v>1952</v>
      </c>
      <c r="U394" s="12">
        <v>14915</v>
      </c>
      <c r="V394">
        <v>40</v>
      </c>
      <c r="W394">
        <v>45</v>
      </c>
      <c r="X394" s="12">
        <v>2602</v>
      </c>
      <c r="Y394" s="12">
        <v>39486</v>
      </c>
      <c r="Z394" s="12">
        <v>7193</v>
      </c>
      <c r="AA394" s="15">
        <v>2764.3</v>
      </c>
      <c r="AB394" s="12">
        <v>27011</v>
      </c>
      <c r="AC394" s="15">
        <v>10380.9</v>
      </c>
      <c r="AD394" s="15">
        <v>15175.3</v>
      </c>
      <c r="AE394" t="str">
        <f t="shared" si="18"/>
        <v>X</v>
      </c>
      <c r="AH394" s="2" t="s">
        <v>47</v>
      </c>
    </row>
    <row r="395" spans="2:34" x14ac:dyDescent="0.25">
      <c r="B395" t="s">
        <v>78</v>
      </c>
      <c r="C395" t="str">
        <f t="shared" si="19"/>
        <v>31/05/2016</v>
      </c>
      <c r="D395">
        <f t="shared" si="20"/>
        <v>3</v>
      </c>
      <c r="E395" s="11">
        <v>0.20833333333333334</v>
      </c>
      <c r="F395">
        <v>11</v>
      </c>
      <c r="G395">
        <v>6</v>
      </c>
      <c r="H395">
        <v>14</v>
      </c>
      <c r="I395">
        <v>9</v>
      </c>
      <c r="J395">
        <v>1</v>
      </c>
      <c r="K395">
        <v>90</v>
      </c>
      <c r="L395">
        <v>0</v>
      </c>
      <c r="M395">
        <v>16</v>
      </c>
      <c r="N395" s="12">
        <v>42954736</v>
      </c>
      <c r="O395" s="12">
        <v>1288</v>
      </c>
      <c r="P395" s="12">
        <v>1084</v>
      </c>
      <c r="Q395" s="12">
        <v>34954</v>
      </c>
      <c r="R395">
        <v>71</v>
      </c>
      <c r="S395">
        <v>3</v>
      </c>
      <c r="T395" s="12">
        <v>1905</v>
      </c>
      <c r="U395" s="12">
        <v>16137</v>
      </c>
      <c r="V395">
        <v>40</v>
      </c>
      <c r="W395">
        <v>44</v>
      </c>
      <c r="X395" s="12">
        <v>1732</v>
      </c>
      <c r="Y395" s="12">
        <v>17811</v>
      </c>
      <c r="Z395" s="12">
        <v>6565</v>
      </c>
      <c r="AA395" s="15">
        <v>3790.7</v>
      </c>
      <c r="AB395" s="12">
        <v>9001</v>
      </c>
      <c r="AC395" s="15">
        <v>5196.7</v>
      </c>
      <c r="AD395" s="15">
        <v>10283.4</v>
      </c>
      <c r="AE395" t="str">
        <f t="shared" si="18"/>
        <v>X</v>
      </c>
      <c r="AH395" s="2" t="s">
        <v>48</v>
      </c>
    </row>
    <row r="396" spans="2:34" x14ac:dyDescent="0.25">
      <c r="B396" t="s">
        <v>78</v>
      </c>
      <c r="C396" t="str">
        <f t="shared" si="19"/>
        <v>31/05/2016</v>
      </c>
      <c r="D396">
        <f t="shared" si="20"/>
        <v>3</v>
      </c>
      <c r="E396" s="11">
        <v>0.25</v>
      </c>
      <c r="F396">
        <v>18</v>
      </c>
      <c r="G396">
        <v>5</v>
      </c>
      <c r="H396">
        <v>15</v>
      </c>
      <c r="I396">
        <v>9</v>
      </c>
      <c r="J396">
        <v>1</v>
      </c>
      <c r="K396">
        <v>90</v>
      </c>
      <c r="L396">
        <v>0</v>
      </c>
      <c r="M396">
        <v>16</v>
      </c>
      <c r="N396" s="12">
        <v>42954736</v>
      </c>
      <c r="O396" s="12">
        <v>1284</v>
      </c>
      <c r="P396" s="12">
        <v>1072</v>
      </c>
      <c r="Q396" s="12">
        <v>34943</v>
      </c>
      <c r="R396">
        <v>59</v>
      </c>
      <c r="S396">
        <v>3</v>
      </c>
      <c r="T396" s="12">
        <v>1104</v>
      </c>
      <c r="U396" s="12">
        <v>15851</v>
      </c>
      <c r="V396">
        <v>36</v>
      </c>
      <c r="W396">
        <v>41</v>
      </c>
      <c r="X396" s="12">
        <v>2095</v>
      </c>
      <c r="Y396" s="12">
        <v>14368</v>
      </c>
      <c r="Z396" s="12">
        <v>6747</v>
      </c>
      <c r="AA396" s="15">
        <v>3220.6</v>
      </c>
      <c r="AB396" s="12">
        <v>5570</v>
      </c>
      <c r="AC396" s="15">
        <v>2658.9</v>
      </c>
      <c r="AD396" s="15">
        <v>6858.3</v>
      </c>
      <c r="AE396" t="str">
        <f t="shared" si="18"/>
        <v>X</v>
      </c>
      <c r="AH396" s="2" t="s">
        <v>49</v>
      </c>
    </row>
    <row r="397" spans="2:34" x14ac:dyDescent="0.25">
      <c r="B397" t="s">
        <v>78</v>
      </c>
      <c r="C397" t="str">
        <f t="shared" si="19"/>
        <v>31/05/2016</v>
      </c>
      <c r="D397">
        <f t="shared" si="20"/>
        <v>3</v>
      </c>
      <c r="E397" s="11">
        <v>0.29166666666666669</v>
      </c>
      <c r="F397">
        <v>5</v>
      </c>
      <c r="G397">
        <v>2</v>
      </c>
      <c r="H397">
        <v>15</v>
      </c>
      <c r="I397">
        <v>9</v>
      </c>
      <c r="J397">
        <v>1</v>
      </c>
      <c r="K397">
        <v>90</v>
      </c>
      <c r="L397">
        <v>0</v>
      </c>
      <c r="M397">
        <v>16</v>
      </c>
      <c r="N397" s="12">
        <v>42954736</v>
      </c>
      <c r="O397" s="12">
        <v>1212</v>
      </c>
      <c r="P397" s="12">
        <v>1064</v>
      </c>
      <c r="Q397" s="12">
        <v>34075</v>
      </c>
      <c r="R397">
        <v>64</v>
      </c>
      <c r="S397">
        <v>2</v>
      </c>
      <c r="T397">
        <v>265</v>
      </c>
      <c r="U397" s="12">
        <v>13408</v>
      </c>
      <c r="V397">
        <v>35</v>
      </c>
      <c r="W397">
        <v>36</v>
      </c>
      <c r="X397" s="12">
        <v>5087</v>
      </c>
      <c r="Y397" s="12">
        <v>16149</v>
      </c>
      <c r="Z397" s="12">
        <v>7343</v>
      </c>
      <c r="AA397" s="15">
        <v>1443.6</v>
      </c>
      <c r="AB397" s="12">
        <v>5767</v>
      </c>
      <c r="AC397" s="15">
        <v>1133.7</v>
      </c>
      <c r="AD397" s="15">
        <v>3174.5</v>
      </c>
      <c r="AE397" t="str">
        <f t="shared" si="18"/>
        <v>X</v>
      </c>
      <c r="AH397" s="2" t="s">
        <v>50</v>
      </c>
    </row>
    <row r="398" spans="2:34" x14ac:dyDescent="0.25">
      <c r="B398" t="s">
        <v>78</v>
      </c>
      <c r="C398" t="str">
        <f t="shared" si="19"/>
        <v>31/05/2016</v>
      </c>
      <c r="D398">
        <f t="shared" si="20"/>
        <v>3</v>
      </c>
      <c r="E398" s="11">
        <v>0.33333333333333331</v>
      </c>
      <c r="F398">
        <v>6</v>
      </c>
      <c r="G398">
        <v>3</v>
      </c>
      <c r="H398">
        <v>35</v>
      </c>
      <c r="I398">
        <v>7</v>
      </c>
      <c r="J398">
        <v>1</v>
      </c>
      <c r="K398">
        <v>92</v>
      </c>
      <c r="L398">
        <v>0</v>
      </c>
      <c r="M398">
        <v>16</v>
      </c>
      <c r="N398" s="12">
        <v>42959336</v>
      </c>
      <c r="O398" s="12">
        <v>1436</v>
      </c>
      <c r="P398" s="12">
        <v>1044</v>
      </c>
      <c r="Q398" s="12">
        <v>35187</v>
      </c>
      <c r="R398">
        <v>77</v>
      </c>
      <c r="S398">
        <v>3</v>
      </c>
      <c r="T398" s="12">
        <v>2751</v>
      </c>
      <c r="U398" s="12">
        <v>15178</v>
      </c>
      <c r="V398">
        <v>51</v>
      </c>
      <c r="W398">
        <v>62</v>
      </c>
      <c r="X398" s="12">
        <v>25981</v>
      </c>
      <c r="Y398" s="12">
        <v>77342</v>
      </c>
      <c r="Z398" s="12">
        <v>12321</v>
      </c>
      <c r="AA398">
        <v>474.2</v>
      </c>
      <c r="AB398" s="12">
        <v>54709</v>
      </c>
      <c r="AC398" s="15">
        <v>2105.6999999999998</v>
      </c>
      <c r="AD398" s="15">
        <v>2976.9</v>
      </c>
      <c r="AE398" t="str">
        <f t="shared" si="18"/>
        <v>O</v>
      </c>
      <c r="AH398" s="2" t="s">
        <v>51</v>
      </c>
    </row>
    <row r="399" spans="2:34" x14ac:dyDescent="0.25">
      <c r="B399" t="s">
        <v>78</v>
      </c>
      <c r="C399" t="str">
        <f t="shared" si="19"/>
        <v>31/05/2016</v>
      </c>
      <c r="D399">
        <f t="shared" si="20"/>
        <v>3</v>
      </c>
      <c r="E399" s="11">
        <v>0.375</v>
      </c>
      <c r="F399">
        <v>12</v>
      </c>
      <c r="G399">
        <v>7</v>
      </c>
      <c r="H399">
        <v>35</v>
      </c>
      <c r="I399">
        <v>7</v>
      </c>
      <c r="J399">
        <v>1</v>
      </c>
      <c r="K399">
        <v>92</v>
      </c>
      <c r="L399">
        <v>0</v>
      </c>
      <c r="M399">
        <v>16</v>
      </c>
      <c r="N399" s="12">
        <v>42959336</v>
      </c>
      <c r="O399" s="12">
        <v>5236</v>
      </c>
      <c r="P399" s="12">
        <v>1136</v>
      </c>
      <c r="Q399" s="12">
        <v>49716</v>
      </c>
      <c r="R399">
        <v>479</v>
      </c>
      <c r="S399">
        <v>4</v>
      </c>
      <c r="T399" s="12">
        <v>137904</v>
      </c>
      <c r="U399" s="12">
        <v>45287</v>
      </c>
      <c r="V399">
        <v>245</v>
      </c>
      <c r="W399">
        <v>336</v>
      </c>
      <c r="X399" s="12">
        <v>38373</v>
      </c>
      <c r="Y399" s="12">
        <v>50456</v>
      </c>
      <c r="Z399" s="12">
        <v>10705</v>
      </c>
      <c r="AA399">
        <v>279</v>
      </c>
      <c r="AB399" s="12">
        <v>25637</v>
      </c>
      <c r="AC399">
        <v>668.1</v>
      </c>
      <c r="AD399" s="15">
        <v>1314.9</v>
      </c>
      <c r="AE399" t="str">
        <f t="shared" si="18"/>
        <v>O</v>
      </c>
      <c r="AH399" s="2" t="s">
        <v>52</v>
      </c>
    </row>
    <row r="400" spans="2:34" x14ac:dyDescent="0.25">
      <c r="B400" t="s">
        <v>78</v>
      </c>
      <c r="C400" t="str">
        <f t="shared" si="19"/>
        <v>31/05/2016</v>
      </c>
      <c r="D400">
        <f t="shared" si="20"/>
        <v>3</v>
      </c>
      <c r="E400" s="11">
        <v>0.41666666666666669</v>
      </c>
      <c r="F400">
        <v>19</v>
      </c>
      <c r="G400">
        <v>15</v>
      </c>
      <c r="H400">
        <v>30</v>
      </c>
      <c r="I400">
        <v>7</v>
      </c>
      <c r="J400">
        <v>1</v>
      </c>
      <c r="K400">
        <v>92</v>
      </c>
      <c r="L400">
        <v>0</v>
      </c>
      <c r="M400">
        <v>16</v>
      </c>
      <c r="N400" s="12">
        <v>42959336</v>
      </c>
      <c r="O400" s="12">
        <v>11620</v>
      </c>
      <c r="P400" s="12">
        <v>1176</v>
      </c>
      <c r="Q400" s="12">
        <v>59630</v>
      </c>
      <c r="R400">
        <v>491</v>
      </c>
      <c r="S400">
        <v>4</v>
      </c>
      <c r="T400" s="12">
        <v>400208</v>
      </c>
      <c r="U400" s="12">
        <v>71480</v>
      </c>
      <c r="V400">
        <v>393</v>
      </c>
      <c r="W400">
        <v>562</v>
      </c>
      <c r="X400" s="12">
        <v>49507</v>
      </c>
      <c r="Y400" s="12">
        <v>44701</v>
      </c>
      <c r="Z400" s="12">
        <v>14962</v>
      </c>
      <c r="AA400">
        <v>302.2</v>
      </c>
      <c r="AB400" s="12">
        <v>17636</v>
      </c>
      <c r="AC400">
        <v>356.2</v>
      </c>
      <c r="AD400">
        <v>902.9</v>
      </c>
      <c r="AE400" t="str">
        <f t="shared" si="18"/>
        <v>O</v>
      </c>
      <c r="AH400" s="2" t="s">
        <v>53</v>
      </c>
    </row>
    <row r="401" spans="2:34" x14ac:dyDescent="0.25">
      <c r="B401" t="s">
        <v>78</v>
      </c>
      <c r="C401" t="str">
        <f t="shared" si="19"/>
        <v>31/05/2016</v>
      </c>
      <c r="D401">
        <f t="shared" si="20"/>
        <v>3</v>
      </c>
      <c r="E401" s="11">
        <v>0.45833333333333331</v>
      </c>
      <c r="F401">
        <v>13</v>
      </c>
      <c r="G401">
        <v>10</v>
      </c>
      <c r="H401">
        <v>35</v>
      </c>
      <c r="I401">
        <v>13</v>
      </c>
      <c r="J401">
        <v>1</v>
      </c>
      <c r="K401">
        <v>86</v>
      </c>
      <c r="L401">
        <v>0</v>
      </c>
      <c r="M401">
        <v>40</v>
      </c>
      <c r="N401" s="12">
        <v>42957504</v>
      </c>
      <c r="O401" s="12">
        <v>13472</v>
      </c>
      <c r="P401" s="12">
        <v>1768</v>
      </c>
      <c r="Q401" s="12">
        <v>65600</v>
      </c>
      <c r="R401">
        <v>474</v>
      </c>
      <c r="S401">
        <v>3</v>
      </c>
      <c r="T401" s="12">
        <v>710003</v>
      </c>
      <c r="U401" s="12">
        <v>85632</v>
      </c>
      <c r="V401">
        <v>478</v>
      </c>
      <c r="W401">
        <v>711</v>
      </c>
      <c r="X401" s="12">
        <v>47678</v>
      </c>
      <c r="Y401" s="12">
        <v>61096</v>
      </c>
      <c r="Z401" s="12">
        <v>14051</v>
      </c>
      <c r="AA401">
        <v>294.7</v>
      </c>
      <c r="AB401" s="12">
        <v>38776</v>
      </c>
      <c r="AC401">
        <v>813.3</v>
      </c>
      <c r="AD401" s="15">
        <v>1281.4000000000001</v>
      </c>
      <c r="AE401" t="str">
        <f t="shared" si="18"/>
        <v>O</v>
      </c>
      <c r="AH401" s="2" t="s">
        <v>54</v>
      </c>
    </row>
    <row r="402" spans="2:34" x14ac:dyDescent="0.25">
      <c r="B402" t="s">
        <v>78</v>
      </c>
      <c r="C402" t="str">
        <f t="shared" si="19"/>
        <v>31/05/2016</v>
      </c>
      <c r="D402">
        <f t="shared" si="20"/>
        <v>3</v>
      </c>
      <c r="E402" s="11">
        <v>0.5</v>
      </c>
      <c r="F402">
        <v>12</v>
      </c>
      <c r="G402">
        <v>8</v>
      </c>
      <c r="H402">
        <v>35</v>
      </c>
      <c r="I402">
        <v>9</v>
      </c>
      <c r="J402">
        <v>0</v>
      </c>
      <c r="K402">
        <v>91</v>
      </c>
      <c r="L402">
        <v>0</v>
      </c>
      <c r="M402">
        <v>16</v>
      </c>
      <c r="N402" s="12">
        <v>43312632</v>
      </c>
      <c r="O402" s="12">
        <v>13704</v>
      </c>
      <c r="P402" s="12">
        <v>1204</v>
      </c>
      <c r="Q402" s="12">
        <v>69500</v>
      </c>
      <c r="R402">
        <v>390</v>
      </c>
      <c r="S402">
        <v>3</v>
      </c>
      <c r="T402" s="12">
        <v>629269</v>
      </c>
      <c r="U402" s="12">
        <v>97359</v>
      </c>
      <c r="V402">
        <v>522</v>
      </c>
      <c r="W402">
        <v>792</v>
      </c>
      <c r="X402" s="12">
        <v>41496</v>
      </c>
      <c r="Y402" s="12">
        <v>33935</v>
      </c>
      <c r="Z402" s="12">
        <v>11105</v>
      </c>
      <c r="AA402">
        <v>267.60000000000002</v>
      </c>
      <c r="AB402" s="12">
        <v>13922</v>
      </c>
      <c r="AC402">
        <v>335.5</v>
      </c>
      <c r="AD402">
        <v>817.8</v>
      </c>
      <c r="AE402" t="str">
        <f t="shared" si="18"/>
        <v>O</v>
      </c>
      <c r="AH402" s="2" t="s">
        <v>55</v>
      </c>
    </row>
    <row r="403" spans="2:34" x14ac:dyDescent="0.25">
      <c r="B403" t="s">
        <v>78</v>
      </c>
      <c r="C403" t="str">
        <f t="shared" si="19"/>
        <v>31/05/2016</v>
      </c>
      <c r="D403">
        <f t="shared" si="20"/>
        <v>3</v>
      </c>
      <c r="E403" s="11">
        <v>0.54166666666666663</v>
      </c>
      <c r="F403">
        <v>14</v>
      </c>
      <c r="G403">
        <v>11</v>
      </c>
      <c r="H403">
        <v>35</v>
      </c>
      <c r="I403">
        <v>10</v>
      </c>
      <c r="J403">
        <v>0</v>
      </c>
      <c r="K403">
        <v>90</v>
      </c>
      <c r="L403">
        <v>0</v>
      </c>
      <c r="M403">
        <v>32</v>
      </c>
      <c r="N403" s="12">
        <v>42390592</v>
      </c>
      <c r="O403" s="12">
        <v>15128</v>
      </c>
      <c r="P403" s="12">
        <v>1168</v>
      </c>
      <c r="Q403" s="12">
        <v>70691</v>
      </c>
      <c r="R403">
        <v>402</v>
      </c>
      <c r="S403">
        <v>3</v>
      </c>
      <c r="T403" s="12">
        <v>702797</v>
      </c>
      <c r="U403" s="12">
        <v>104915</v>
      </c>
      <c r="V403">
        <v>548</v>
      </c>
      <c r="W403">
        <v>845</v>
      </c>
      <c r="X403" s="12">
        <v>24238</v>
      </c>
      <c r="Y403" s="12">
        <v>28728</v>
      </c>
      <c r="Z403" s="12">
        <v>9345</v>
      </c>
      <c r="AA403">
        <v>385.6</v>
      </c>
      <c r="AB403" s="12">
        <v>13927</v>
      </c>
      <c r="AC403">
        <v>574.6</v>
      </c>
      <c r="AD403" s="15">
        <v>1185.3</v>
      </c>
      <c r="AE403" t="str">
        <f t="shared" si="18"/>
        <v>O</v>
      </c>
      <c r="AH403" s="2" t="s">
        <v>56</v>
      </c>
    </row>
    <row r="404" spans="2:34" x14ac:dyDescent="0.25">
      <c r="B404" t="s">
        <v>78</v>
      </c>
      <c r="C404" t="str">
        <f t="shared" si="19"/>
        <v>31/05/2016</v>
      </c>
      <c r="D404">
        <f t="shared" si="20"/>
        <v>3</v>
      </c>
      <c r="E404" s="11">
        <v>0.58333333333333337</v>
      </c>
      <c r="F404">
        <v>2</v>
      </c>
      <c r="G404">
        <v>1</v>
      </c>
      <c r="H404">
        <v>35</v>
      </c>
      <c r="I404">
        <v>10</v>
      </c>
      <c r="J404">
        <v>0</v>
      </c>
      <c r="K404">
        <v>90</v>
      </c>
      <c r="L404">
        <v>0</v>
      </c>
      <c r="M404">
        <v>32</v>
      </c>
      <c r="N404" s="12">
        <v>42390592</v>
      </c>
      <c r="O404" s="12">
        <v>13528</v>
      </c>
      <c r="P404" s="12">
        <v>1048</v>
      </c>
      <c r="Q404" s="12">
        <v>64363</v>
      </c>
      <c r="R404">
        <v>19</v>
      </c>
      <c r="S404">
        <v>1</v>
      </c>
      <c r="T404" s="12">
        <v>498451</v>
      </c>
      <c r="U404" s="12">
        <v>87592</v>
      </c>
      <c r="V404">
        <v>463</v>
      </c>
      <c r="W404">
        <v>714</v>
      </c>
      <c r="X404" s="12">
        <v>21861</v>
      </c>
      <c r="Y404" s="12">
        <v>24301</v>
      </c>
      <c r="Z404" s="12">
        <v>8884</v>
      </c>
      <c r="AA404">
        <v>406.4</v>
      </c>
      <c r="AB404" s="12">
        <v>11329</v>
      </c>
      <c r="AC404">
        <v>518.20000000000005</v>
      </c>
      <c r="AD404" s="15">
        <v>1111.5999999999999</v>
      </c>
      <c r="AE404" t="str">
        <f t="shared" si="18"/>
        <v>O</v>
      </c>
      <c r="AH404" s="2" t="s">
        <v>57</v>
      </c>
    </row>
    <row r="405" spans="2:34" x14ac:dyDescent="0.25">
      <c r="B405" t="s">
        <v>78</v>
      </c>
      <c r="C405" t="str">
        <f t="shared" si="19"/>
        <v>31/05/2016</v>
      </c>
      <c r="D405">
        <f t="shared" si="20"/>
        <v>3</v>
      </c>
      <c r="E405" s="11">
        <v>0.625</v>
      </c>
      <c r="F405">
        <v>7</v>
      </c>
      <c r="G405">
        <v>6</v>
      </c>
      <c r="H405">
        <v>35</v>
      </c>
      <c r="I405">
        <v>10</v>
      </c>
      <c r="J405">
        <v>0</v>
      </c>
      <c r="K405">
        <v>90</v>
      </c>
      <c r="L405">
        <v>0</v>
      </c>
      <c r="M405">
        <v>32</v>
      </c>
      <c r="N405" s="12">
        <v>42390592</v>
      </c>
      <c r="O405" s="12">
        <v>13484</v>
      </c>
      <c r="P405" s="12">
        <v>1300</v>
      </c>
      <c r="Q405" s="12">
        <v>63196</v>
      </c>
      <c r="R405">
        <v>19</v>
      </c>
      <c r="S405">
        <v>1</v>
      </c>
      <c r="T405" s="12">
        <v>390534</v>
      </c>
      <c r="U405" s="12">
        <v>83035</v>
      </c>
      <c r="V405">
        <v>420</v>
      </c>
      <c r="W405">
        <v>674</v>
      </c>
      <c r="X405" s="12">
        <v>40733</v>
      </c>
      <c r="Y405" s="12">
        <v>32214</v>
      </c>
      <c r="Z405" s="12">
        <v>12546</v>
      </c>
      <c r="AA405">
        <v>308</v>
      </c>
      <c r="AB405" s="12">
        <v>12757</v>
      </c>
      <c r="AC405">
        <v>313.2</v>
      </c>
      <c r="AD405">
        <v>790.9</v>
      </c>
      <c r="AE405" t="str">
        <f t="shared" si="18"/>
        <v>O</v>
      </c>
      <c r="AH405" s="2" t="s">
        <v>58</v>
      </c>
    </row>
    <row r="406" spans="2:34" x14ac:dyDescent="0.25">
      <c r="B406" t="s">
        <v>78</v>
      </c>
      <c r="C406" t="str">
        <f t="shared" si="19"/>
        <v>31/05/2016</v>
      </c>
      <c r="D406">
        <f t="shared" si="20"/>
        <v>3</v>
      </c>
      <c r="E406" s="11">
        <v>0.66666666666666663</v>
      </c>
      <c r="F406">
        <v>9</v>
      </c>
      <c r="G406">
        <v>7</v>
      </c>
      <c r="H406">
        <v>35</v>
      </c>
      <c r="I406">
        <v>10</v>
      </c>
      <c r="J406">
        <v>0</v>
      </c>
      <c r="K406">
        <v>90</v>
      </c>
      <c r="L406">
        <v>0</v>
      </c>
      <c r="M406">
        <v>32</v>
      </c>
      <c r="N406" s="12">
        <v>42390592</v>
      </c>
      <c r="O406" s="12">
        <v>15860</v>
      </c>
      <c r="P406" s="12">
        <v>1300</v>
      </c>
      <c r="Q406" s="12">
        <v>67491</v>
      </c>
      <c r="R406">
        <v>32</v>
      </c>
      <c r="S406">
        <v>2</v>
      </c>
      <c r="T406" s="12">
        <v>493761</v>
      </c>
      <c r="U406" s="12">
        <v>95752</v>
      </c>
      <c r="V406">
        <v>485</v>
      </c>
      <c r="W406">
        <v>775</v>
      </c>
      <c r="X406" s="12">
        <v>43251</v>
      </c>
      <c r="Y406" s="12">
        <v>46146</v>
      </c>
      <c r="Z406" s="12">
        <v>12172</v>
      </c>
      <c r="AA406">
        <v>281.39999999999998</v>
      </c>
      <c r="AB406" s="12">
        <v>22943</v>
      </c>
      <c r="AC406">
        <v>530.5</v>
      </c>
      <c r="AD406" s="15">
        <v>1066.9000000000001</v>
      </c>
      <c r="AE406" t="str">
        <f t="shared" si="18"/>
        <v>O</v>
      </c>
      <c r="AH406" s="2" t="s">
        <v>59</v>
      </c>
    </row>
    <row r="407" spans="2:34" x14ac:dyDescent="0.25">
      <c r="B407" t="s">
        <v>78</v>
      </c>
      <c r="C407" t="str">
        <f t="shared" si="19"/>
        <v>31/05/2016</v>
      </c>
      <c r="D407">
        <f t="shared" si="20"/>
        <v>3</v>
      </c>
      <c r="E407" s="11">
        <v>0.70833333333333337</v>
      </c>
      <c r="F407">
        <v>18</v>
      </c>
      <c r="G407">
        <v>14</v>
      </c>
      <c r="H407">
        <v>33</v>
      </c>
      <c r="I407">
        <v>10</v>
      </c>
      <c r="J407">
        <v>0</v>
      </c>
      <c r="K407">
        <v>90</v>
      </c>
      <c r="L407">
        <v>0</v>
      </c>
      <c r="M407">
        <v>32</v>
      </c>
      <c r="N407" s="12">
        <v>42390592</v>
      </c>
      <c r="O407" s="12">
        <v>18432</v>
      </c>
      <c r="P407" s="12">
        <v>1488</v>
      </c>
      <c r="Q407" s="12">
        <v>70703</v>
      </c>
      <c r="R407">
        <v>413</v>
      </c>
      <c r="S407">
        <v>4</v>
      </c>
      <c r="T407" s="12">
        <v>571914</v>
      </c>
      <c r="U407" s="12">
        <v>103809</v>
      </c>
      <c r="V407">
        <v>515</v>
      </c>
      <c r="W407">
        <v>818</v>
      </c>
      <c r="X407" s="12">
        <v>36111</v>
      </c>
      <c r="Y407" s="12">
        <v>46725</v>
      </c>
      <c r="Z407" s="12">
        <v>12428</v>
      </c>
      <c r="AA407">
        <v>344.2</v>
      </c>
      <c r="AB407" s="12">
        <v>27451</v>
      </c>
      <c r="AC407">
        <v>760.2</v>
      </c>
      <c r="AD407" s="15">
        <v>1293.9000000000001</v>
      </c>
      <c r="AE407" t="str">
        <f t="shared" si="18"/>
        <v>O</v>
      </c>
      <c r="AH407" s="2" t="s">
        <v>60</v>
      </c>
    </row>
    <row r="408" spans="2:34" x14ac:dyDescent="0.25">
      <c r="B408" t="s">
        <v>78</v>
      </c>
      <c r="C408" t="str">
        <f t="shared" si="19"/>
        <v>31/05/2016</v>
      </c>
      <c r="D408">
        <f t="shared" si="20"/>
        <v>3</v>
      </c>
      <c r="E408" s="11">
        <v>0.75</v>
      </c>
      <c r="F408">
        <v>10</v>
      </c>
      <c r="G408">
        <v>6</v>
      </c>
      <c r="H408">
        <v>34</v>
      </c>
      <c r="I408">
        <v>10</v>
      </c>
      <c r="J408">
        <v>0</v>
      </c>
      <c r="K408">
        <v>90</v>
      </c>
      <c r="L408">
        <v>0</v>
      </c>
      <c r="M408">
        <v>32</v>
      </c>
      <c r="N408" s="12">
        <v>42390592</v>
      </c>
      <c r="O408" s="12">
        <v>7416</v>
      </c>
      <c r="P408" s="12">
        <v>1096</v>
      </c>
      <c r="Q408" s="12">
        <v>49478</v>
      </c>
      <c r="R408">
        <v>44</v>
      </c>
      <c r="S408">
        <v>2</v>
      </c>
      <c r="T408" s="12">
        <v>357528</v>
      </c>
      <c r="U408" s="12">
        <v>58902</v>
      </c>
      <c r="V408">
        <v>251</v>
      </c>
      <c r="W408">
        <v>383</v>
      </c>
      <c r="X408" s="12">
        <v>24720</v>
      </c>
      <c r="Y408" s="12">
        <v>26175</v>
      </c>
      <c r="Z408" s="12">
        <v>11212</v>
      </c>
      <c r="AA408">
        <v>453.6</v>
      </c>
      <c r="AB408" s="12">
        <v>10714</v>
      </c>
      <c r="AC408">
        <v>433.4</v>
      </c>
      <c r="AD408" s="15">
        <v>1058.8</v>
      </c>
      <c r="AE408" t="str">
        <f t="shared" si="18"/>
        <v>O</v>
      </c>
      <c r="AH408" s="2" t="s">
        <v>61</v>
      </c>
    </row>
    <row r="409" spans="2:34" x14ac:dyDescent="0.25">
      <c r="B409" t="s">
        <v>78</v>
      </c>
      <c r="C409" t="str">
        <f t="shared" si="19"/>
        <v>31/05/2016</v>
      </c>
      <c r="D409">
        <f t="shared" si="20"/>
        <v>3</v>
      </c>
      <c r="E409" s="11">
        <v>0.79166666666666663</v>
      </c>
      <c r="F409">
        <v>5</v>
      </c>
      <c r="G409">
        <v>4</v>
      </c>
      <c r="H409">
        <v>35</v>
      </c>
      <c r="I409">
        <v>8</v>
      </c>
      <c r="J409">
        <v>1</v>
      </c>
      <c r="K409">
        <v>91</v>
      </c>
      <c r="L409">
        <v>0</v>
      </c>
      <c r="M409">
        <v>16</v>
      </c>
      <c r="N409" s="12">
        <v>42152312</v>
      </c>
      <c r="O409" s="12">
        <v>4528</v>
      </c>
      <c r="P409" s="12">
        <v>1060</v>
      </c>
      <c r="Q409" s="12">
        <v>41856</v>
      </c>
      <c r="R409">
        <v>19</v>
      </c>
      <c r="S409">
        <v>1</v>
      </c>
      <c r="T409" s="12">
        <v>161198</v>
      </c>
      <c r="U409" s="12">
        <v>27579</v>
      </c>
      <c r="V409">
        <v>131</v>
      </c>
      <c r="W409">
        <v>208</v>
      </c>
      <c r="X409" s="12">
        <v>8345</v>
      </c>
      <c r="Y409" s="12">
        <v>16260</v>
      </c>
      <c r="Z409" s="12">
        <v>6501</v>
      </c>
      <c r="AA409">
        <v>779</v>
      </c>
      <c r="AB409" s="12">
        <v>4328</v>
      </c>
      <c r="AC409">
        <v>518.6</v>
      </c>
      <c r="AD409" s="15">
        <v>1948.4</v>
      </c>
      <c r="AE409" t="str">
        <f t="shared" si="18"/>
        <v>O</v>
      </c>
      <c r="AH409" s="2" t="s">
        <v>62</v>
      </c>
    </row>
    <row r="410" spans="2:34" x14ac:dyDescent="0.25">
      <c r="B410" t="s">
        <v>78</v>
      </c>
      <c r="C410" t="str">
        <f t="shared" si="19"/>
        <v>31/05/2016</v>
      </c>
      <c r="D410">
        <f t="shared" si="20"/>
        <v>3</v>
      </c>
      <c r="E410" s="11">
        <v>0.83333333333333337</v>
      </c>
      <c r="F410">
        <v>6</v>
      </c>
      <c r="G410">
        <v>3</v>
      </c>
      <c r="H410">
        <v>35</v>
      </c>
      <c r="I410">
        <v>8</v>
      </c>
      <c r="J410">
        <v>1</v>
      </c>
      <c r="K410">
        <v>91</v>
      </c>
      <c r="L410">
        <v>0</v>
      </c>
      <c r="M410">
        <v>16</v>
      </c>
      <c r="N410" s="12">
        <v>42152312</v>
      </c>
      <c r="O410" s="12">
        <v>2948</v>
      </c>
      <c r="P410" s="12">
        <v>1084</v>
      </c>
      <c r="Q410" s="12">
        <v>38674</v>
      </c>
      <c r="R410">
        <v>26</v>
      </c>
      <c r="S410">
        <v>2</v>
      </c>
      <c r="T410" s="12">
        <v>58937</v>
      </c>
      <c r="U410" s="12">
        <v>21395</v>
      </c>
      <c r="V410">
        <v>89</v>
      </c>
      <c r="W410">
        <v>127</v>
      </c>
      <c r="X410" s="12">
        <v>8730</v>
      </c>
      <c r="Y410" s="12">
        <v>22302</v>
      </c>
      <c r="Z410" s="12">
        <v>7209</v>
      </c>
      <c r="AA410">
        <v>825.8</v>
      </c>
      <c r="AB410" s="12">
        <v>10351</v>
      </c>
      <c r="AC410" s="15">
        <v>1185.7</v>
      </c>
      <c r="AD410" s="15">
        <v>2554.6</v>
      </c>
      <c r="AE410" t="str">
        <f t="shared" si="18"/>
        <v>O</v>
      </c>
      <c r="AH410" s="2" t="s">
        <v>63</v>
      </c>
    </row>
    <row r="411" spans="2:34" x14ac:dyDescent="0.25">
      <c r="B411" t="s">
        <v>78</v>
      </c>
      <c r="C411" t="str">
        <f t="shared" si="19"/>
        <v>31/05/2016</v>
      </c>
      <c r="D411">
        <f t="shared" si="20"/>
        <v>3</v>
      </c>
      <c r="E411" s="11">
        <v>0.875</v>
      </c>
      <c r="F411">
        <v>6</v>
      </c>
      <c r="G411">
        <v>3</v>
      </c>
      <c r="H411">
        <v>15</v>
      </c>
      <c r="I411">
        <v>8</v>
      </c>
      <c r="J411">
        <v>1</v>
      </c>
      <c r="K411">
        <v>91</v>
      </c>
      <c r="L411">
        <v>0</v>
      </c>
      <c r="M411">
        <v>16</v>
      </c>
      <c r="N411" s="12">
        <v>42152312</v>
      </c>
      <c r="O411" s="12">
        <v>2500</v>
      </c>
      <c r="P411" s="12">
        <v>1064</v>
      </c>
      <c r="Q411" s="12">
        <v>37721</v>
      </c>
      <c r="R411">
        <v>71</v>
      </c>
      <c r="S411">
        <v>3</v>
      </c>
      <c r="T411" s="12">
        <v>51345</v>
      </c>
      <c r="U411" s="12">
        <v>18304</v>
      </c>
      <c r="V411">
        <v>77</v>
      </c>
      <c r="W411">
        <v>111</v>
      </c>
      <c r="X411" s="12">
        <v>5149</v>
      </c>
      <c r="Y411" s="12">
        <v>14526</v>
      </c>
      <c r="Z411" s="12">
        <v>6966</v>
      </c>
      <c r="AA411" s="15">
        <v>1353</v>
      </c>
      <c r="AB411" s="12">
        <v>4600</v>
      </c>
      <c r="AC411">
        <v>893.3</v>
      </c>
      <c r="AD411" s="15">
        <v>2821.2</v>
      </c>
      <c r="AE411" t="str">
        <f t="shared" si="18"/>
        <v>O</v>
      </c>
      <c r="AH411" s="2" t="s">
        <v>64</v>
      </c>
    </row>
    <row r="412" spans="2:34" x14ac:dyDescent="0.25">
      <c r="B412" t="s">
        <v>78</v>
      </c>
      <c r="C412" t="str">
        <f t="shared" si="19"/>
        <v>31/05/2016</v>
      </c>
      <c r="D412">
        <f t="shared" si="20"/>
        <v>3</v>
      </c>
      <c r="E412" s="11">
        <v>0.91666666666666663</v>
      </c>
      <c r="F412">
        <v>3</v>
      </c>
      <c r="G412">
        <v>1</v>
      </c>
      <c r="H412">
        <v>15</v>
      </c>
      <c r="I412">
        <v>8</v>
      </c>
      <c r="J412">
        <v>1</v>
      </c>
      <c r="K412">
        <v>91</v>
      </c>
      <c r="L412">
        <v>0</v>
      </c>
      <c r="M412">
        <v>16</v>
      </c>
      <c r="N412" s="12">
        <v>42152312</v>
      </c>
      <c r="O412" s="12">
        <v>2288</v>
      </c>
      <c r="P412" s="12">
        <v>1044</v>
      </c>
      <c r="Q412" s="12">
        <v>36656</v>
      </c>
      <c r="R412">
        <v>46</v>
      </c>
      <c r="S412">
        <v>2</v>
      </c>
      <c r="T412" s="12">
        <v>169878</v>
      </c>
      <c r="U412" s="12">
        <v>17245</v>
      </c>
      <c r="V412">
        <v>66</v>
      </c>
      <c r="W412">
        <v>100</v>
      </c>
      <c r="X412" s="12">
        <v>11017</v>
      </c>
      <c r="Y412" s="12">
        <v>17383</v>
      </c>
      <c r="Z412" s="12">
        <v>7392</v>
      </c>
      <c r="AA412">
        <v>671</v>
      </c>
      <c r="AB412" s="12">
        <v>6245</v>
      </c>
      <c r="AC412">
        <v>566.9</v>
      </c>
      <c r="AD412" s="15">
        <v>1577.9</v>
      </c>
      <c r="AE412" t="str">
        <f t="shared" si="18"/>
        <v>O</v>
      </c>
      <c r="AH412" s="2" t="s">
        <v>65</v>
      </c>
    </row>
    <row r="413" spans="2:34" x14ac:dyDescent="0.25">
      <c r="B413" t="s">
        <v>78</v>
      </c>
      <c r="C413" t="str">
        <f t="shared" si="19"/>
        <v>31/05/2016</v>
      </c>
      <c r="D413">
        <f t="shared" si="20"/>
        <v>3</v>
      </c>
      <c r="E413" s="11">
        <v>0.95833333333333337</v>
      </c>
      <c r="F413">
        <v>11</v>
      </c>
      <c r="G413">
        <v>7</v>
      </c>
      <c r="H413">
        <v>14</v>
      </c>
      <c r="I413">
        <v>8</v>
      </c>
      <c r="J413">
        <v>1</v>
      </c>
      <c r="K413">
        <v>91</v>
      </c>
      <c r="L413">
        <v>0</v>
      </c>
      <c r="M413">
        <v>16</v>
      </c>
      <c r="N413" s="12">
        <v>42152312</v>
      </c>
      <c r="O413" s="12">
        <v>2552</v>
      </c>
      <c r="P413" s="12">
        <v>1152</v>
      </c>
      <c r="Q413" s="12">
        <v>37560</v>
      </c>
      <c r="R413">
        <v>193</v>
      </c>
      <c r="S413">
        <v>4</v>
      </c>
      <c r="T413" s="12">
        <v>45178</v>
      </c>
      <c r="U413" s="12">
        <v>20881</v>
      </c>
      <c r="V413">
        <v>72</v>
      </c>
      <c r="W413">
        <v>110</v>
      </c>
      <c r="X413" s="12">
        <v>8488</v>
      </c>
      <c r="Y413" s="12">
        <v>17985</v>
      </c>
      <c r="Z413" s="12">
        <v>7953</v>
      </c>
      <c r="AA413">
        <v>937</v>
      </c>
      <c r="AB413" s="12">
        <v>5010</v>
      </c>
      <c r="AC413">
        <v>590.29999999999995</v>
      </c>
      <c r="AD413" s="15">
        <v>2118.8000000000002</v>
      </c>
      <c r="AE413" t="str">
        <f t="shared" si="18"/>
        <v>O</v>
      </c>
      <c r="AH413" s="2" t="s">
        <v>66</v>
      </c>
    </row>
    <row r="414" spans="2:34" x14ac:dyDescent="0.25">
      <c r="E414" s="11"/>
      <c r="N414" s="12"/>
      <c r="O414" s="12"/>
      <c r="P414" s="12"/>
      <c r="Q414" s="12"/>
      <c r="T414" s="12"/>
      <c r="U414" s="12"/>
      <c r="X414" s="12"/>
      <c r="Y414" s="12"/>
      <c r="Z414" s="12"/>
      <c r="AB414" s="12"/>
      <c r="AD414" s="15"/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409"/>
  <sheetViews>
    <sheetView workbookViewId="0"/>
  </sheetViews>
  <sheetFormatPr defaultRowHeight="15" x14ac:dyDescent="0.25"/>
  <sheetData>
    <row r="2" spans="2:51" x14ac:dyDescent="0.25">
      <c r="B2" s="21">
        <v>-2.8850972169529903</v>
      </c>
      <c r="C2" s="21">
        <v>3.1660365467222249</v>
      </c>
      <c r="D2" s="21">
        <v>-5.1822491822338899</v>
      </c>
      <c r="E2" s="21">
        <v>1.4396056813823555</v>
      </c>
      <c r="F2" s="21">
        <v>-2.6504465978420981</v>
      </c>
      <c r="G2" s="21">
        <v>-1.5012437868593147</v>
      </c>
      <c r="H2" s="21">
        <v>0.47725745024368554</v>
      </c>
      <c r="I2" s="21">
        <v>-2.338515536435914</v>
      </c>
      <c r="J2" s="21">
        <v>0.54352672066631891</v>
      </c>
      <c r="K2" s="21">
        <v>-1.2461766387984741</v>
      </c>
      <c r="L2" s="21">
        <v>-1.0157462788094433</v>
      </c>
      <c r="M2" s="21">
        <v>0.47207983189177644</v>
      </c>
      <c r="N2" s="21">
        <v>0.35290783236862494</v>
      </c>
      <c r="O2" s="21">
        <v>-1.4793009174734782E-2</v>
      </c>
      <c r="P2" s="21">
        <v>0.57270508166178014</v>
      </c>
      <c r="Q2" s="21">
        <v>8.5073717415266259E-2</v>
      </c>
      <c r="R2" s="21">
        <v>0.12114216763222015</v>
      </c>
      <c r="S2" s="21">
        <v>0.173463262886067</v>
      </c>
      <c r="T2" s="21">
        <v>0.27020855643452196</v>
      </c>
      <c r="U2" s="21">
        <v>-0.25449284224065249</v>
      </c>
      <c r="V2" s="21">
        <v>0.1703750104629948</v>
      </c>
      <c r="W2" s="21">
        <v>1.0127348204179054</v>
      </c>
      <c r="X2" s="21">
        <v>1.6996393228614754E-2</v>
      </c>
      <c r="Y2" s="21">
        <v>1.8257197995639775E-3</v>
      </c>
      <c r="Z2" s="21">
        <v>1.2175181608136271E-2</v>
      </c>
      <c r="AA2" s="21">
        <v>4.8462751281166279</v>
      </c>
      <c r="AB2" s="21">
        <v>4.8596276399454839</v>
      </c>
      <c r="AC2" s="21">
        <v>-2.0233339698417998</v>
      </c>
      <c r="AD2" s="21">
        <v>-2.803040861407625</v>
      </c>
      <c r="AE2" s="21">
        <v>2.4776973011178431</v>
      </c>
      <c r="AF2" s="21">
        <v>-1.1537241108380245</v>
      </c>
      <c r="AG2" s="21">
        <v>3.2203308658202729</v>
      </c>
      <c r="AH2" s="21">
        <v>3.7310238651914331</v>
      </c>
      <c r="AI2" s="21">
        <v>0.26756348108484412</v>
      </c>
      <c r="AJ2" s="21">
        <v>3.8910296365491881</v>
      </c>
      <c r="AK2" s="21">
        <v>-0.22023126371344509</v>
      </c>
      <c r="AL2" s="21">
        <v>-7.2151254042922792</v>
      </c>
      <c r="AM2" s="21">
        <v>7.9955798876988666</v>
      </c>
      <c r="AN2" s="21">
        <v>3.5143062485592793</v>
      </c>
      <c r="AO2" s="21">
        <v>2.2544634083625201</v>
      </c>
      <c r="AP2" s="21">
        <v>1.3646378229119978</v>
      </c>
      <c r="AQ2" s="21">
        <v>-8.6980639251002259E-2</v>
      </c>
      <c r="AR2" s="21">
        <v>-0.75464482905327157</v>
      </c>
      <c r="AS2" s="21">
        <v>-5.8328268472108782</v>
      </c>
      <c r="AT2" s="21">
        <v>4.2344302943518537</v>
      </c>
      <c r="AU2" s="21">
        <v>-10.336982393600337</v>
      </c>
      <c r="AV2" s="21">
        <v>3.427494959282757</v>
      </c>
      <c r="AW2" s="21">
        <v>-3.4173744055039048</v>
      </c>
      <c r="AX2" s="21">
        <v>2.0111263593838857</v>
      </c>
      <c r="AY2" s="21">
        <v>4.4036731637475908E-2</v>
      </c>
    </row>
    <row r="3" spans="2:51" x14ac:dyDescent="0.25">
      <c r="B3" s="21">
        <v>-2.2608168659659333</v>
      </c>
      <c r="C3" s="21">
        <v>0.48942611472368563</v>
      </c>
      <c r="D3" s="21">
        <v>-0.93109861245514869</v>
      </c>
      <c r="E3" s="21">
        <v>-1.4271179381174726</v>
      </c>
      <c r="F3" s="21">
        <v>0.70528265869130091</v>
      </c>
      <c r="G3" s="21">
        <v>0.1892297113206953</v>
      </c>
      <c r="H3" s="21">
        <v>-3.5203816359245244E-2</v>
      </c>
      <c r="I3" s="21">
        <v>0.89854091014828585</v>
      </c>
      <c r="J3" s="21">
        <v>0.38253391506528711</v>
      </c>
      <c r="K3" s="21">
        <v>-0.16477097719780268</v>
      </c>
      <c r="L3" s="21">
        <v>-1.1094192079870178</v>
      </c>
      <c r="M3" s="21">
        <v>0.19626443533569315</v>
      </c>
      <c r="N3" s="21">
        <v>-0.70563197627877139</v>
      </c>
      <c r="O3" s="21">
        <v>-1.6812055518552145E-2</v>
      </c>
      <c r="P3" s="21">
        <v>0.58013167356436679</v>
      </c>
      <c r="Q3" s="21">
        <v>0.10169687429878339</v>
      </c>
      <c r="R3" s="21">
        <v>-3.6743212602134784E-2</v>
      </c>
      <c r="S3" s="21">
        <v>-6.3138759147096268E-2</v>
      </c>
      <c r="T3" s="21">
        <v>7.3104611462151761E-2</v>
      </c>
      <c r="U3" s="21">
        <v>-9.4267361259451534E-3</v>
      </c>
      <c r="V3" s="21">
        <v>-4.8626469262707292E-2</v>
      </c>
      <c r="W3" s="21">
        <v>-1.7543394734140509E-2</v>
      </c>
      <c r="X3" s="21">
        <v>2.5174873865170439E-2</v>
      </c>
      <c r="Y3" s="21">
        <v>-6.5880022581433408E-3</v>
      </c>
      <c r="Z3" s="21">
        <v>-1.8789295092671941E-2</v>
      </c>
      <c r="AA3" s="21">
        <v>5.8192800858912106</v>
      </c>
      <c r="AB3" s="21">
        <v>1.6513904737601119</v>
      </c>
      <c r="AC3" s="21">
        <v>-1.8236317990852349</v>
      </c>
      <c r="AD3" s="21">
        <v>-1.657738479868949</v>
      </c>
      <c r="AE3" s="21">
        <v>0.38223516625962711</v>
      </c>
      <c r="AF3" s="21">
        <v>-1.1969874093026305</v>
      </c>
      <c r="AG3" s="21">
        <v>1.1360605165349642</v>
      </c>
      <c r="AH3" s="21">
        <v>1.3622842073793102</v>
      </c>
      <c r="AI3" s="21">
        <v>-0.78855937114623353</v>
      </c>
      <c r="AJ3" s="21">
        <v>3.4878825875605686</v>
      </c>
      <c r="AK3" s="21">
        <v>1.9383532539717434</v>
      </c>
      <c r="AL3" s="21">
        <v>-6.6297726868706137</v>
      </c>
      <c r="AM3" s="21">
        <v>9.2972586704925426</v>
      </c>
      <c r="AN3" s="21">
        <v>3.2540361023769746</v>
      </c>
      <c r="AO3" s="21">
        <v>-0.24303751971403256</v>
      </c>
      <c r="AP3" s="21">
        <v>-3.1897912839888973</v>
      </c>
      <c r="AQ3" s="21">
        <v>0.16001417744821286</v>
      </c>
      <c r="AR3" s="21">
        <v>-1.0325606198839128</v>
      </c>
      <c r="AS3" s="21">
        <v>5.2154515258103613</v>
      </c>
      <c r="AT3" s="21">
        <v>-4.7407081409934912</v>
      </c>
      <c r="AU3" s="21">
        <v>11.339352141164792</v>
      </c>
      <c r="AV3" s="21">
        <v>-4.0227985029058448</v>
      </c>
      <c r="AW3" s="21">
        <v>3.528703412457038</v>
      </c>
      <c r="AX3" s="21">
        <v>-2.2347076254093157</v>
      </c>
      <c r="AY3" s="21">
        <v>0.29302165808916686</v>
      </c>
    </row>
    <row r="4" spans="2:51" x14ac:dyDescent="0.25">
      <c r="B4" s="21">
        <v>-2.2725331926627237</v>
      </c>
      <c r="C4" s="21">
        <v>2.2708417643650991</v>
      </c>
      <c r="D4" s="21">
        <v>-1.0808527870894322</v>
      </c>
      <c r="E4" s="21">
        <v>-1.6775725214877952</v>
      </c>
      <c r="F4" s="21">
        <v>1.4152633822902823</v>
      </c>
      <c r="G4" s="21">
        <v>0.58608304657180466</v>
      </c>
      <c r="H4" s="21">
        <v>0.40833745180780268</v>
      </c>
      <c r="I4" s="21">
        <v>1.6576891164203875</v>
      </c>
      <c r="J4" s="21">
        <v>0.89966127559356623</v>
      </c>
      <c r="K4" s="21">
        <v>0.20791822303520885</v>
      </c>
      <c r="L4" s="21">
        <v>-1.6095216649725468</v>
      </c>
      <c r="M4" s="21">
        <v>0.2830447319113984</v>
      </c>
      <c r="N4" s="21">
        <v>-0.37654416177163491</v>
      </c>
      <c r="O4" s="21">
        <v>0.10637836563833768</v>
      </c>
      <c r="P4" s="21">
        <v>1.2333265823285222</v>
      </c>
      <c r="Q4" s="21">
        <v>1.4343665644270884</v>
      </c>
      <c r="R4" s="21">
        <v>-0.15837526576418834</v>
      </c>
      <c r="S4" s="21">
        <v>0.1586437899869956</v>
      </c>
      <c r="T4" s="21">
        <v>0.21604450013097543</v>
      </c>
      <c r="U4" s="21">
        <v>3.1297647500150398E-2</v>
      </c>
      <c r="V4" s="21">
        <v>5.333231720355755E-2</v>
      </c>
      <c r="W4" s="21">
        <v>-0.11553257895527869</v>
      </c>
      <c r="X4" s="21">
        <v>6.909374634492732E-2</v>
      </c>
      <c r="Y4" s="21">
        <v>-1.793447930995715E-2</v>
      </c>
      <c r="Z4" s="21">
        <v>-2.0306493456132346E-2</v>
      </c>
      <c r="AA4" s="21">
        <v>3.9149646735612555</v>
      </c>
      <c r="AB4" s="21">
        <v>-5.4868807511891626</v>
      </c>
      <c r="AC4" s="21">
        <v>1.3021023661701474</v>
      </c>
      <c r="AD4" s="21">
        <v>0.74037322440750053</v>
      </c>
      <c r="AE4" s="21">
        <v>-2.5963965594252656</v>
      </c>
      <c r="AF4" s="21">
        <v>2.1986567482579007</v>
      </c>
      <c r="AG4" s="21">
        <v>-5.9812320551102838</v>
      </c>
      <c r="AH4" s="21">
        <v>-4.3124546580604735</v>
      </c>
      <c r="AI4" s="21">
        <v>-3.9039408835028255</v>
      </c>
      <c r="AJ4" s="21">
        <v>-1.5416521020304614</v>
      </c>
      <c r="AK4" s="21">
        <v>5.7005639925663223</v>
      </c>
      <c r="AL4" s="21">
        <v>-1.36523923909263</v>
      </c>
      <c r="AM4" s="21">
        <v>4.0176927060555228</v>
      </c>
      <c r="AN4" s="21">
        <v>-3.7653969952289352</v>
      </c>
      <c r="AO4" s="21">
        <v>10.499909946492426</v>
      </c>
      <c r="AP4" s="21">
        <v>10.870678866987342</v>
      </c>
      <c r="AQ4" s="21">
        <v>-1.5745020077065255</v>
      </c>
      <c r="AR4" s="21">
        <v>0.55264892901331142</v>
      </c>
      <c r="AS4" s="21">
        <v>0.68392725569338475</v>
      </c>
      <c r="AT4" s="21">
        <v>0.51765099832654593</v>
      </c>
      <c r="AU4" s="21">
        <v>-0.25097226399389666</v>
      </c>
      <c r="AV4" s="21">
        <v>-0.35019560675838851</v>
      </c>
      <c r="AW4" s="21">
        <v>0.27785624521761226</v>
      </c>
      <c r="AX4" s="21">
        <v>-0.29560036267675416</v>
      </c>
      <c r="AY4" s="21">
        <v>1.4561729624636489E-2</v>
      </c>
    </row>
    <row r="5" spans="2:51" x14ac:dyDescent="0.25">
      <c r="B5" s="21">
        <v>-2.2765627718153372</v>
      </c>
      <c r="C5" s="21">
        <v>-0.20381303882339477</v>
      </c>
      <c r="D5" s="21">
        <v>-0.96071035768798885</v>
      </c>
      <c r="E5" s="21">
        <v>-1.0734657484616683</v>
      </c>
      <c r="F5" s="21">
        <v>0.20921012373323281</v>
      </c>
      <c r="G5" s="21">
        <v>0.11071595517695869</v>
      </c>
      <c r="H5" s="21">
        <v>-0.26413439670365185</v>
      </c>
      <c r="I5" s="21">
        <v>0.4776544654742067</v>
      </c>
      <c r="J5" s="21">
        <v>0.13371086941504809</v>
      </c>
      <c r="K5" s="21">
        <v>-0.23782565297071204</v>
      </c>
      <c r="L5" s="21">
        <v>-0.92255500830135539</v>
      </c>
      <c r="M5" s="21">
        <v>0.37629312231285933</v>
      </c>
      <c r="N5" s="21">
        <v>2.8792468330333608E-3</v>
      </c>
      <c r="O5" s="21">
        <v>3.0288218575183986E-2</v>
      </c>
      <c r="P5" s="21">
        <v>0.24188039323955382</v>
      </c>
      <c r="Q5" s="21">
        <v>-0.73169751708159858</v>
      </c>
      <c r="R5" s="21">
        <v>0.1038357325106601</v>
      </c>
      <c r="S5" s="21">
        <v>-2.1121564199077413E-2</v>
      </c>
      <c r="T5" s="21">
        <v>-4.8775546293139309E-3</v>
      </c>
      <c r="U5" s="21">
        <v>-3.723699119429108E-2</v>
      </c>
      <c r="V5" s="21">
        <v>-9.7247411540098153E-2</v>
      </c>
      <c r="W5" s="21">
        <v>-1.7307440521723418E-2</v>
      </c>
      <c r="X5" s="21">
        <v>7.9544239793374757E-2</v>
      </c>
      <c r="Y5" s="21">
        <v>-4.7122416909782368E-2</v>
      </c>
      <c r="Z5" s="21">
        <v>-1.5368731311365591E-2</v>
      </c>
      <c r="AA5" s="21">
        <v>2.2749762946926397</v>
      </c>
      <c r="AB5" s="21">
        <v>3.6241835047764939</v>
      </c>
      <c r="AC5" s="21">
        <v>9.1054755456598304</v>
      </c>
      <c r="AD5" s="21">
        <v>6.427750462832841</v>
      </c>
      <c r="AE5" s="21">
        <v>-0.9472408127345282</v>
      </c>
      <c r="AF5" s="21">
        <v>-0.28284266499136557</v>
      </c>
      <c r="AG5" s="21">
        <v>4.2174382668086734</v>
      </c>
      <c r="AH5" s="21">
        <v>-3.7780791431609551</v>
      </c>
      <c r="AI5" s="21">
        <v>1.9890575309533538</v>
      </c>
      <c r="AJ5" s="21">
        <v>3.819004694083671</v>
      </c>
      <c r="AK5" s="21">
        <v>-3.6961003409277908</v>
      </c>
      <c r="AL5" s="21">
        <v>-5.2079781093322515</v>
      </c>
      <c r="AM5" s="21">
        <v>-1.611564171646735</v>
      </c>
      <c r="AN5" s="21">
        <v>-9.826918473466927</v>
      </c>
      <c r="AO5" s="21">
        <v>6.5230186285118839</v>
      </c>
      <c r="AP5" s="21">
        <v>-6.1618020782096865</v>
      </c>
      <c r="AQ5" s="21">
        <v>2.3559470106141167</v>
      </c>
      <c r="AR5" s="21">
        <v>2.5529844128520427</v>
      </c>
      <c r="AS5" s="21">
        <v>-0.19757107590963435</v>
      </c>
      <c r="AT5" s="21">
        <v>-1.1412342236124038</v>
      </c>
      <c r="AU5" s="21">
        <v>-0.34597052424057995</v>
      </c>
      <c r="AV5" s="21">
        <v>7.7088758593257409E-2</v>
      </c>
      <c r="AW5" s="21">
        <v>0.22033774752022181</v>
      </c>
      <c r="AX5" s="21">
        <v>0.20212562000174572</v>
      </c>
      <c r="AY5" s="21">
        <v>-7.4163467203063077E-2</v>
      </c>
    </row>
    <row r="6" spans="2:51" x14ac:dyDescent="0.25">
      <c r="B6" s="21">
        <v>-1.5154531447383692</v>
      </c>
      <c r="C6" s="21">
        <v>3.5119645295715807</v>
      </c>
      <c r="D6" s="21">
        <v>5.4600807354183809</v>
      </c>
      <c r="E6" s="21">
        <v>1.4737278988291447</v>
      </c>
      <c r="F6" s="21">
        <v>-1.3876603135273486</v>
      </c>
      <c r="G6" s="21">
        <v>-0.6849146448505391</v>
      </c>
      <c r="H6" s="21">
        <v>1.4128721181241515</v>
      </c>
      <c r="I6" s="21">
        <v>-0.82586506190218645</v>
      </c>
      <c r="J6" s="21">
        <v>0.18183523030697779</v>
      </c>
      <c r="K6" s="21">
        <v>0.53962516364349522</v>
      </c>
      <c r="L6" s="21">
        <v>-1.5011151924130706</v>
      </c>
      <c r="M6" s="21">
        <v>-1.1713373249073187</v>
      </c>
      <c r="N6" s="21">
        <v>-0.18429878554355336</v>
      </c>
      <c r="O6" s="21">
        <v>-0.54145173910039623</v>
      </c>
      <c r="P6" s="21">
        <v>4.0399690110672022E-2</v>
      </c>
      <c r="Q6" s="21">
        <v>0.38156481799316871</v>
      </c>
      <c r="R6" s="21">
        <v>-2.7408478281557951E-2</v>
      </c>
      <c r="S6" s="21">
        <v>0.36931555422526058</v>
      </c>
      <c r="T6" s="21">
        <v>5.2027063907563474E-2</v>
      </c>
      <c r="U6" s="21">
        <v>-4.4839776027449207E-2</v>
      </c>
      <c r="V6" s="21">
        <v>-1.4825194201995978E-3</v>
      </c>
      <c r="W6" s="21">
        <v>4.5652446838140161E-2</v>
      </c>
      <c r="X6" s="21">
        <v>-3.0831059201871406E-2</v>
      </c>
      <c r="Y6" s="21">
        <v>2.6449189952946595E-2</v>
      </c>
      <c r="Z6" s="21">
        <v>-2.3101503491337168E-2</v>
      </c>
      <c r="AA6" s="21">
        <v>0.38955153697239564</v>
      </c>
      <c r="AB6" s="21">
        <v>2.8314636742155619</v>
      </c>
      <c r="AC6" s="21">
        <v>11.423124743212842</v>
      </c>
      <c r="AD6" s="21">
        <v>6.2481105980023512</v>
      </c>
      <c r="AE6" s="21">
        <v>-2.2299096408369019</v>
      </c>
      <c r="AF6" s="21">
        <v>-2.8320567526185725</v>
      </c>
      <c r="AG6" s="21">
        <v>0.43380623022833259</v>
      </c>
      <c r="AH6" s="21">
        <v>-5.0793886335584544</v>
      </c>
      <c r="AI6" s="21">
        <v>-2.1881255052693485</v>
      </c>
      <c r="AJ6" s="21">
        <v>3.1575343238863733</v>
      </c>
      <c r="AK6" s="21">
        <v>1.0737271690375969</v>
      </c>
      <c r="AL6" s="21">
        <v>-0.34683137291584415</v>
      </c>
      <c r="AM6" s="21">
        <v>-1.2762252949822406</v>
      </c>
      <c r="AN6" s="21">
        <v>11.766102339585808</v>
      </c>
      <c r="AO6" s="21">
        <v>-4.2917779573702521</v>
      </c>
      <c r="AP6" s="21">
        <v>5.2076404853363751</v>
      </c>
      <c r="AQ6" s="21">
        <v>-2.4925699593431512</v>
      </c>
      <c r="AR6" s="21">
        <v>-1.7132696414038933</v>
      </c>
      <c r="AS6" s="21">
        <v>0.27277246030871249</v>
      </c>
      <c r="AT6" s="21">
        <v>0.61292860244253522</v>
      </c>
      <c r="AU6" s="21">
        <v>0.22249234192540754</v>
      </c>
      <c r="AV6" s="21">
        <v>0.35707435061061849</v>
      </c>
      <c r="AW6" s="21">
        <v>-0.31794978818565744</v>
      </c>
      <c r="AX6" s="21">
        <v>-0.13788520391811959</v>
      </c>
      <c r="AY6" s="21">
        <v>1.0096520622371527E-2</v>
      </c>
    </row>
    <row r="7" spans="2:51" x14ac:dyDescent="0.25">
      <c r="B7" s="21">
        <v>-1.4722247968158624</v>
      </c>
      <c r="C7" s="21">
        <v>5.8271981348331101</v>
      </c>
      <c r="D7" s="21">
        <v>5.0715351462400742</v>
      </c>
      <c r="E7" s="21">
        <v>2.3529103110185634</v>
      </c>
      <c r="F7" s="21">
        <v>-1.434296605746066</v>
      </c>
      <c r="G7" s="21">
        <v>1.1809267467806475</v>
      </c>
      <c r="H7" s="21">
        <v>0.17114960037005378</v>
      </c>
      <c r="I7" s="21">
        <v>-0.55662806999780823</v>
      </c>
      <c r="J7" s="21">
        <v>0.45509945100102217</v>
      </c>
      <c r="K7" s="21">
        <v>0.96375073410699064</v>
      </c>
      <c r="L7" s="21">
        <v>-1.1420635069386726</v>
      </c>
      <c r="M7" s="21">
        <v>-0.5314135319796035</v>
      </c>
      <c r="N7" s="21">
        <v>0.9142950048446522</v>
      </c>
      <c r="O7" s="21">
        <v>-0.3087326174166739</v>
      </c>
      <c r="P7" s="21">
        <v>0.14367693057129874</v>
      </c>
      <c r="Q7" s="21">
        <v>0.33763350218298049</v>
      </c>
      <c r="R7" s="21">
        <v>0.95470574071349856</v>
      </c>
      <c r="S7" s="21">
        <v>0.15251377306374778</v>
      </c>
      <c r="T7" s="21">
        <v>-0.16079498690776101</v>
      </c>
      <c r="U7" s="21">
        <v>6.7487393138584595E-2</v>
      </c>
      <c r="V7" s="21">
        <v>-0.20408108735513678</v>
      </c>
      <c r="W7" s="21">
        <v>5.7218124097062679E-2</v>
      </c>
      <c r="X7" s="21">
        <v>-1.3889585199462654E-2</v>
      </c>
      <c r="Y7" s="21">
        <v>1.0150339144799302E-2</v>
      </c>
      <c r="Z7" s="21">
        <v>-1.1254938679245839E-2</v>
      </c>
      <c r="AA7" s="21">
        <v>-2.2264097869670305</v>
      </c>
      <c r="AB7" s="21">
        <v>-3.6023694270914604</v>
      </c>
      <c r="AC7" s="21">
        <v>-5.6114056999734379</v>
      </c>
      <c r="AD7" s="21">
        <v>5.4108767975904293</v>
      </c>
      <c r="AE7" s="21">
        <v>10.164429450970491</v>
      </c>
      <c r="AF7" s="21">
        <v>-1.0736329827138824</v>
      </c>
      <c r="AG7" s="21">
        <v>-1.352107880434315</v>
      </c>
      <c r="AH7" s="21">
        <v>-3.3113434324444935</v>
      </c>
      <c r="AI7" s="21">
        <v>-1.7058275245184478E-2</v>
      </c>
      <c r="AJ7" s="21">
        <v>5.9289430967861696</v>
      </c>
      <c r="AK7" s="21">
        <v>-0.5340193103769636</v>
      </c>
      <c r="AL7" s="21">
        <v>2.2402603069481191</v>
      </c>
      <c r="AM7" s="21">
        <v>-2.957294761382435</v>
      </c>
      <c r="AN7" s="21">
        <v>7.818710907931635</v>
      </c>
      <c r="AO7" s="21">
        <v>9.9629156498408555</v>
      </c>
      <c r="AP7" s="21">
        <v>-4.5850042689415531</v>
      </c>
      <c r="AQ7" s="21">
        <v>-9.3076504261201856E-2</v>
      </c>
      <c r="AR7" s="21">
        <v>0.76879091360838725</v>
      </c>
      <c r="AS7" s="21">
        <v>0.18063092294031288</v>
      </c>
      <c r="AT7" s="21">
        <v>-0.93156007027673904</v>
      </c>
      <c r="AU7" s="21">
        <v>-0.20035774374887902</v>
      </c>
      <c r="AV7" s="21">
        <v>-0.26321611380846516</v>
      </c>
      <c r="AW7" s="21">
        <v>0.11168498321518039</v>
      </c>
      <c r="AX7" s="21">
        <v>6.3167829571443554E-2</v>
      </c>
      <c r="AY7" s="21">
        <v>-9.5214558360697074E-2</v>
      </c>
    </row>
    <row r="8" spans="2:51" x14ac:dyDescent="0.25">
      <c r="B8" s="21">
        <v>-1.4971652831044351</v>
      </c>
      <c r="C8" s="21">
        <v>2.9355442811993622</v>
      </c>
      <c r="D8" s="21">
        <v>5.6103414188114389</v>
      </c>
      <c r="E8" s="21">
        <v>1.4917389931865195</v>
      </c>
      <c r="F8" s="21">
        <v>-1.5060533894467971</v>
      </c>
      <c r="G8" s="21">
        <v>-0.81754867372773543</v>
      </c>
      <c r="H8" s="21">
        <v>1.2987589351466118</v>
      </c>
      <c r="I8" s="21">
        <v>-1.0848953314062915</v>
      </c>
      <c r="J8" s="21">
        <v>0.49410380841293466</v>
      </c>
      <c r="K8" s="21">
        <v>0.41205525699849571</v>
      </c>
      <c r="L8" s="21">
        <v>-1.0560669406246783</v>
      </c>
      <c r="M8" s="21">
        <v>-1.2628770316633227</v>
      </c>
      <c r="N8" s="21">
        <v>6.8542323199964228E-2</v>
      </c>
      <c r="O8" s="21">
        <v>-0.48264818978812996</v>
      </c>
      <c r="P8" s="21">
        <v>-0.16918118480487931</v>
      </c>
      <c r="Q8" s="21">
        <v>-0.11004585721529814</v>
      </c>
      <c r="R8" s="21">
        <v>3.1307842491481011E-2</v>
      </c>
      <c r="S8" s="21">
        <v>0.3979061314918928</v>
      </c>
      <c r="T8" s="21">
        <v>3.6516512131383058E-2</v>
      </c>
      <c r="U8" s="21">
        <v>-0.13931256576663209</v>
      </c>
      <c r="V8" s="21">
        <v>0.11902909246713526</v>
      </c>
      <c r="W8" s="21">
        <v>9.1611513810156836E-3</v>
      </c>
      <c r="X8" s="21">
        <v>-2.8864917887204931E-2</v>
      </c>
      <c r="Y8" s="21">
        <v>9.7885244141166991E-3</v>
      </c>
      <c r="Z8" s="21">
        <v>-1.2077028595449069E-2</v>
      </c>
      <c r="AA8" s="21">
        <v>-1.7784190864151403</v>
      </c>
      <c r="AB8" s="21">
        <v>2.4469655295600852</v>
      </c>
      <c r="AC8" s="21">
        <v>1.4505694545868808</v>
      </c>
      <c r="AD8" s="21">
        <v>6.1589041555068542</v>
      </c>
      <c r="AE8" s="21">
        <v>-0.55690077268434746</v>
      </c>
      <c r="AF8" s="21">
        <v>-6.3376246152549358</v>
      </c>
      <c r="AG8" s="21">
        <v>3.7721757441972024</v>
      </c>
      <c r="AH8" s="21">
        <v>11.453548432030404</v>
      </c>
      <c r="AI8" s="21">
        <v>-5.350981828904966</v>
      </c>
      <c r="AJ8" s="21">
        <v>-2.7139474846404248</v>
      </c>
      <c r="AK8" s="21">
        <v>11.361940056539412</v>
      </c>
      <c r="AL8" s="21">
        <v>3.3055025944078182</v>
      </c>
      <c r="AM8" s="21">
        <v>-0.63289008342797282</v>
      </c>
      <c r="AN8" s="21">
        <v>-1.0817804009449004</v>
      </c>
      <c r="AO8" s="21">
        <v>3.2686479061963341</v>
      </c>
      <c r="AP8" s="21">
        <v>-2.107871704270512</v>
      </c>
      <c r="AQ8" s="21">
        <v>8.4385579057344676E-3</v>
      </c>
      <c r="AR8" s="21">
        <v>0.5731681720087638</v>
      </c>
      <c r="AS8" s="21">
        <v>-0.2032881284019733</v>
      </c>
      <c r="AT8" s="21">
        <v>-0.15757674005113448</v>
      </c>
      <c r="AU8" s="21">
        <v>6.9294441383177086E-2</v>
      </c>
      <c r="AV8" s="21">
        <v>-0.12498753619728269</v>
      </c>
      <c r="AW8" s="21">
        <v>4.9969143391593848E-2</v>
      </c>
      <c r="AX8" s="21">
        <v>2.6938015349988582E-2</v>
      </c>
      <c r="AY8" s="21">
        <v>4.5951379970605048E-2</v>
      </c>
    </row>
    <row r="9" spans="2:51" x14ac:dyDescent="0.25">
      <c r="B9" s="21">
        <v>-1.9805272607637388</v>
      </c>
      <c r="C9" s="21">
        <v>6.1411082452781933</v>
      </c>
      <c r="D9" s="21">
        <v>4.3170990143717267</v>
      </c>
      <c r="E9" s="21">
        <v>3.6090819861025443</v>
      </c>
      <c r="F9" s="21">
        <v>-2.8117599054929316</v>
      </c>
      <c r="G9" s="21">
        <v>2.334889551033327</v>
      </c>
      <c r="H9" s="21">
        <v>-0.70952010468812299</v>
      </c>
      <c r="I9" s="21">
        <v>-0.89787232415021923</v>
      </c>
      <c r="J9" s="21">
        <v>-0.24835317961280051</v>
      </c>
      <c r="K9" s="21">
        <v>1.1632235359385905</v>
      </c>
      <c r="L9" s="21">
        <v>-1.2048901505175436</v>
      </c>
      <c r="M9" s="21">
        <v>0.17266033478156956</v>
      </c>
      <c r="N9" s="21">
        <v>0.13088609378179261</v>
      </c>
      <c r="O9" s="21">
        <v>-0.58856770853596396</v>
      </c>
      <c r="P9" s="21">
        <v>-0.15834751943108646</v>
      </c>
      <c r="Q9" s="21">
        <v>-0.10028464095587943</v>
      </c>
      <c r="R9" s="21">
        <v>0.97497005444128571</v>
      </c>
      <c r="S9" s="21">
        <v>-2.4581013314507742E-2</v>
      </c>
      <c r="T9" s="21">
        <v>7.8149341322563778E-2</v>
      </c>
      <c r="U9" s="21">
        <v>-9.1669335187383072E-2</v>
      </c>
      <c r="V9" s="21">
        <v>0.18118062920631334</v>
      </c>
      <c r="W9" s="21">
        <v>0.11916788023011937</v>
      </c>
      <c r="X9" s="21">
        <v>-6.2680844000303118E-2</v>
      </c>
      <c r="Y9" s="21">
        <v>1.3993619728425844E-2</v>
      </c>
      <c r="Z9" s="21">
        <v>-1.3084058908975908E-2</v>
      </c>
      <c r="AA9" s="21">
        <v>-0.19004965492294229</v>
      </c>
      <c r="AB9" s="21">
        <v>0.22970949924078785</v>
      </c>
      <c r="AC9" s="21">
        <v>-0.89395755841959157</v>
      </c>
      <c r="AD9" s="21">
        <v>-2.3469132554772316</v>
      </c>
      <c r="AE9" s="21">
        <v>3.5846246389941805</v>
      </c>
      <c r="AF9" s="21">
        <v>9.9329388420860703</v>
      </c>
      <c r="AG9" s="21">
        <v>13.192209778542153</v>
      </c>
      <c r="AH9" s="21">
        <v>-7.0755057354841577</v>
      </c>
      <c r="AI9" s="21">
        <v>-5.615490454831316</v>
      </c>
      <c r="AJ9" s="21">
        <v>-1.2571108681283958</v>
      </c>
      <c r="AK9" s="21">
        <v>6.8887127480082757</v>
      </c>
      <c r="AL9" s="21">
        <v>1.2091317542317583</v>
      </c>
      <c r="AM9" s="21">
        <v>-0.33367803860221207</v>
      </c>
      <c r="AN9" s="21">
        <v>-7.4257518185054966E-2</v>
      </c>
      <c r="AO9" s="21">
        <v>-1.6888488132720172</v>
      </c>
      <c r="AP9" s="21">
        <v>-0.10000093783622724</v>
      </c>
      <c r="AQ9" s="21">
        <v>0.56987948767465413</v>
      </c>
      <c r="AR9" s="21">
        <v>0.49088153418355629</v>
      </c>
      <c r="AS9" s="21">
        <v>-4.5716155670891566E-2</v>
      </c>
      <c r="AT9" s="21">
        <v>-0.62033925903290421</v>
      </c>
      <c r="AU9" s="21">
        <v>-0.4538621536187285</v>
      </c>
      <c r="AV9" s="21">
        <v>8.7294468315129627E-3</v>
      </c>
      <c r="AW9" s="21">
        <v>0.17455631633704502</v>
      </c>
      <c r="AX9" s="21">
        <v>3.8731874519097778E-2</v>
      </c>
      <c r="AY9" s="21">
        <v>-7.8787753863135856E-2</v>
      </c>
    </row>
    <row r="10" spans="2:51" x14ac:dyDescent="0.25">
      <c r="B10" s="21">
        <v>-1.197099494707301</v>
      </c>
      <c r="C10" s="21">
        <v>0.49835840101692291</v>
      </c>
      <c r="D10" s="21">
        <v>5.8263295399738304</v>
      </c>
      <c r="E10" s="21">
        <v>1.781723754211098</v>
      </c>
      <c r="F10" s="21">
        <v>-2.6328476874492979</v>
      </c>
      <c r="G10" s="21">
        <v>-0.8802714497166928</v>
      </c>
      <c r="H10" s="21">
        <v>0.88549861824821052</v>
      </c>
      <c r="I10" s="21">
        <v>-1.7031243745775013</v>
      </c>
      <c r="J10" s="21">
        <v>-0.32390906771562422</v>
      </c>
      <c r="K10" s="21">
        <v>0.52917513398098892</v>
      </c>
      <c r="L10" s="21">
        <v>-0.4763555619581607</v>
      </c>
      <c r="M10" s="21">
        <v>-1.3235643523901255</v>
      </c>
      <c r="N10" s="21">
        <v>0.18827585885981948</v>
      </c>
      <c r="O10" s="21">
        <v>-0.96449207911656076</v>
      </c>
      <c r="P10" s="21">
        <v>0.41592852329846713</v>
      </c>
      <c r="Q10" s="21">
        <v>0.2445205341567207</v>
      </c>
      <c r="R10" s="21">
        <v>-0.15271723100634199</v>
      </c>
      <c r="S10" s="21">
        <v>0.37127343010474556</v>
      </c>
      <c r="T10" s="21">
        <v>7.1909269440037213E-2</v>
      </c>
      <c r="U10" s="21">
        <v>-9.0002636386049606E-2</v>
      </c>
      <c r="V10" s="21">
        <v>2.7073788517884629E-2</v>
      </c>
      <c r="W10" s="21">
        <v>4.8923650495284167E-2</v>
      </c>
      <c r="X10" s="21">
        <v>-3.9756713147964515E-2</v>
      </c>
      <c r="Y10" s="21">
        <v>3.9329970568887603E-2</v>
      </c>
      <c r="Z10" s="21">
        <v>-1.761492469024848E-2</v>
      </c>
      <c r="AA10" s="21">
        <v>-1.367869844428125</v>
      </c>
      <c r="AB10" s="21">
        <v>-3.1363941639178776</v>
      </c>
      <c r="AC10" s="21">
        <v>-2.8917403343327797</v>
      </c>
      <c r="AD10" s="21">
        <v>10.493882882719429</v>
      </c>
      <c r="AE10" s="21">
        <v>9.5852655741125741</v>
      </c>
      <c r="AF10" s="21">
        <v>-0.21558649283034217</v>
      </c>
      <c r="AG10" s="21">
        <v>-1.2262430201918204</v>
      </c>
      <c r="AH10" s="21">
        <v>0.57391795926563638</v>
      </c>
      <c r="AI10" s="21">
        <v>-0.39759433862548199</v>
      </c>
      <c r="AJ10" s="21">
        <v>1.3824295843121237</v>
      </c>
      <c r="AK10" s="21">
        <v>0.29502970405736312</v>
      </c>
      <c r="AL10" s="21">
        <v>-5.0975611785103903</v>
      </c>
      <c r="AM10" s="21">
        <v>2.229517938336635</v>
      </c>
      <c r="AN10" s="21">
        <v>-6.5925632648486205</v>
      </c>
      <c r="AO10" s="21">
        <v>-9.6384294561668185</v>
      </c>
      <c r="AP10" s="21">
        <v>5.7322659780099672</v>
      </c>
      <c r="AQ10" s="21">
        <v>-0.85379439166666338</v>
      </c>
      <c r="AR10" s="21">
        <v>2.3947786583858301E-2</v>
      </c>
      <c r="AS10" s="21">
        <v>0.12172157687956491</v>
      </c>
      <c r="AT10" s="21">
        <v>0.93210334938253481</v>
      </c>
      <c r="AU10" s="21">
        <v>0.41548512054039566</v>
      </c>
      <c r="AV10" s="21">
        <v>0.2960010860549902</v>
      </c>
      <c r="AW10" s="21">
        <v>-0.19827050303820776</v>
      </c>
      <c r="AX10" s="21">
        <v>-9.39452916856897E-2</v>
      </c>
      <c r="AY10" s="21">
        <v>0.1001474889506349</v>
      </c>
    </row>
    <row r="11" spans="2:51" x14ac:dyDescent="0.25">
      <c r="B11" s="21">
        <v>-1.2141282118080163</v>
      </c>
      <c r="C11" s="21">
        <v>-0.22146429710235746</v>
      </c>
      <c r="D11" s="21">
        <v>5.9037038022693853</v>
      </c>
      <c r="E11" s="21">
        <v>1.9454705400705055</v>
      </c>
      <c r="F11" s="21">
        <v>-2.9686001510458175</v>
      </c>
      <c r="G11" s="21">
        <v>-0.85891378479480462</v>
      </c>
      <c r="H11" s="21">
        <v>0.70182437883142879</v>
      </c>
      <c r="I11" s="21">
        <v>-1.9015702244893411</v>
      </c>
      <c r="J11" s="21">
        <v>-0.34449070020186501</v>
      </c>
      <c r="K11" s="21">
        <v>0.50062050537077718</v>
      </c>
      <c r="L11" s="21">
        <v>-0.22878368725435969</v>
      </c>
      <c r="M11" s="21">
        <v>-1.2300841031740044</v>
      </c>
      <c r="N11" s="21">
        <v>-0.13277419430229082</v>
      </c>
      <c r="O11" s="21">
        <v>-1.0366483347932407</v>
      </c>
      <c r="P11" s="21">
        <v>0.16099798402347967</v>
      </c>
      <c r="Q11" s="21">
        <v>-0.15192193550758845</v>
      </c>
      <c r="R11" s="21">
        <v>3.0589023970252607E-2</v>
      </c>
      <c r="S11" s="21">
        <v>0.24881353505530951</v>
      </c>
      <c r="T11" s="21">
        <v>2.133736968776196E-2</v>
      </c>
      <c r="U11" s="21">
        <v>-8.6190463923872376E-2</v>
      </c>
      <c r="V11" s="21">
        <v>-3.0839588795796239E-2</v>
      </c>
      <c r="W11" s="21">
        <v>9.6777631185107696E-2</v>
      </c>
      <c r="X11" s="21">
        <v>-2.3193853194673035E-2</v>
      </c>
      <c r="Y11" s="21">
        <v>2.2277942111965349E-2</v>
      </c>
      <c r="Z11" s="21">
        <v>-1.884246565359075E-2</v>
      </c>
      <c r="AA11" s="21">
        <v>6.4503861078969358</v>
      </c>
      <c r="AB11" s="21">
        <v>0.16604409908824339</v>
      </c>
      <c r="AC11" s="21">
        <v>-0.15659367859058598</v>
      </c>
      <c r="AD11" s="21">
        <v>0.86665590762187805</v>
      </c>
      <c r="AE11" s="21">
        <v>1.2278634464231055</v>
      </c>
      <c r="AF11" s="21">
        <v>-0.61387557099558143</v>
      </c>
      <c r="AG11" s="21">
        <v>0.89610587048375201</v>
      </c>
      <c r="AH11" s="21">
        <v>-0.67272064724206315</v>
      </c>
      <c r="AI11" s="21">
        <v>1.6489253699292248</v>
      </c>
      <c r="AJ11" s="21">
        <v>-0.31316229849430571</v>
      </c>
      <c r="AK11" s="21">
        <v>0.20706395030440961</v>
      </c>
      <c r="AL11" s="21">
        <v>4.3151490154657006</v>
      </c>
      <c r="AM11" s="21">
        <v>0.34825059371960965</v>
      </c>
      <c r="AN11" s="21">
        <v>-1.0524983496651574</v>
      </c>
      <c r="AO11" s="21">
        <v>-0.26772853917840961</v>
      </c>
      <c r="AP11" s="21">
        <v>-2.0842293622560826</v>
      </c>
      <c r="AQ11" s="21">
        <v>-1.149115532041491</v>
      </c>
      <c r="AR11" s="21">
        <v>-2.0496465547258</v>
      </c>
      <c r="AS11" s="21">
        <v>12.990741842486834</v>
      </c>
      <c r="AT11" s="21">
        <v>11.012615806758321</v>
      </c>
      <c r="AU11" s="21">
        <v>-0.22281989805298916</v>
      </c>
      <c r="AV11" s="21">
        <v>8.3518195851639318E-2</v>
      </c>
      <c r="AW11" s="21">
        <v>-7.6334753307196577</v>
      </c>
      <c r="AX11" s="21">
        <v>0.55057806329952996</v>
      </c>
      <c r="AY11" s="21">
        <v>-1.1611431829912335</v>
      </c>
    </row>
    <row r="12" spans="2:51" x14ac:dyDescent="0.25">
      <c r="B12" s="21">
        <v>-2.1263616725533137</v>
      </c>
      <c r="C12" s="21">
        <v>-2.4289654512774557</v>
      </c>
      <c r="D12" s="21">
        <v>8.248471916208383E-2</v>
      </c>
      <c r="E12" s="21">
        <v>-0.19838549641527958</v>
      </c>
      <c r="F12" s="21">
        <v>-0.65600457854406224</v>
      </c>
      <c r="G12" s="21">
        <v>7.0851502178467848E-2</v>
      </c>
      <c r="H12" s="21">
        <v>-1.0037106231493378</v>
      </c>
      <c r="I12" s="21">
        <v>-0.54169439395094554</v>
      </c>
      <c r="J12" s="21">
        <v>-0.21899776560423426</v>
      </c>
      <c r="K12" s="21">
        <v>-0.11031565897105704</v>
      </c>
      <c r="L12" s="21">
        <v>0.24991648362491409</v>
      </c>
      <c r="M12" s="21">
        <v>0.36589739598719617</v>
      </c>
      <c r="N12" s="21">
        <v>0.13501462651228288</v>
      </c>
      <c r="O12" s="21">
        <v>0.32075853455411463</v>
      </c>
      <c r="P12" s="21">
        <v>0.2079172492728735</v>
      </c>
      <c r="Q12" s="21">
        <v>9.022288670291316E-2</v>
      </c>
      <c r="R12" s="21">
        <v>-0.10938065294081997</v>
      </c>
      <c r="S12" s="21">
        <v>-7.4464572645896801E-2</v>
      </c>
      <c r="T12" s="21">
        <v>5.3478465479875927E-2</v>
      </c>
      <c r="U12" s="21">
        <v>4.1787151145717735E-3</v>
      </c>
      <c r="V12" s="21">
        <v>-1.1574468035653653E-2</v>
      </c>
      <c r="W12" s="21">
        <v>-1.5329605158743358E-2</v>
      </c>
      <c r="X12" s="21">
        <v>3.5934058217229788E-3</v>
      </c>
      <c r="Y12" s="21">
        <v>3.5307767624299393E-3</v>
      </c>
      <c r="Z12" s="21">
        <v>-1.2738872412141318E-2</v>
      </c>
      <c r="AA12" s="21">
        <v>2.8690805311705025</v>
      </c>
      <c r="AB12" s="21">
        <v>3.2464037252655666</v>
      </c>
      <c r="AC12" s="21">
        <v>-0.58576813982390785</v>
      </c>
      <c r="AD12" s="21">
        <v>-5.7794846401205504</v>
      </c>
      <c r="AE12" s="21">
        <v>1.4904358067199766</v>
      </c>
      <c r="AF12" s="21">
        <v>-6.5474396611076306</v>
      </c>
      <c r="AG12" s="21">
        <v>-2.7390303773152049</v>
      </c>
      <c r="AH12" s="21">
        <v>-4.4845689694910504</v>
      </c>
      <c r="AI12" s="21">
        <v>-2.3711180920932193</v>
      </c>
      <c r="AJ12" s="21">
        <v>12.391064580740302</v>
      </c>
      <c r="AK12" s="21">
        <v>4.9070187061549539</v>
      </c>
      <c r="AL12" s="21">
        <v>7.7484289187848274</v>
      </c>
      <c r="AM12" s="21">
        <v>-0.50299903613873065</v>
      </c>
      <c r="AN12" s="21">
        <v>-5.7856219401270721</v>
      </c>
      <c r="AO12" s="21">
        <v>-3.8377629696170081</v>
      </c>
      <c r="AP12" s="21">
        <v>0.67668571111110598</v>
      </c>
      <c r="AQ12" s="21">
        <v>-0.33825973688213223</v>
      </c>
      <c r="AR12" s="21">
        <v>1.7326946353668229</v>
      </c>
      <c r="AS12" s="21">
        <v>-2.1643654277723861</v>
      </c>
      <c r="AT12" s="21">
        <v>-1.1587171195794352</v>
      </c>
      <c r="AU12" s="21">
        <v>-0.52034426177557924</v>
      </c>
      <c r="AV12" s="21">
        <v>0.28386817164911987</v>
      </c>
      <c r="AW12" s="21">
        <v>1.1148719384161332</v>
      </c>
      <c r="AX12" s="21">
        <v>-0.12995025681935898</v>
      </c>
      <c r="AY12" s="21">
        <v>0.21616334247867505</v>
      </c>
    </row>
    <row r="13" spans="2:51" x14ac:dyDescent="0.25">
      <c r="B13" s="21">
        <v>-1.6658537321356206</v>
      </c>
      <c r="C13" s="21">
        <v>-2.285416083970182</v>
      </c>
      <c r="D13" s="21">
        <v>1.2420202660449822E-3</v>
      </c>
      <c r="E13" s="21">
        <v>-0.55271426425567527</v>
      </c>
      <c r="F13" s="21">
        <v>-0.39701014886288821</v>
      </c>
      <c r="G13" s="21">
        <v>-0.10692011636062648</v>
      </c>
      <c r="H13" s="21">
        <v>-0.69324094575567941</v>
      </c>
      <c r="I13" s="21">
        <v>-0.18591343393160778</v>
      </c>
      <c r="J13" s="21">
        <v>-0.13117887529653458</v>
      </c>
      <c r="K13" s="21">
        <v>8.4244521539833916E-2</v>
      </c>
      <c r="L13" s="21">
        <v>0.23604047033340253</v>
      </c>
      <c r="M13" s="21">
        <v>-0.21356322088631344</v>
      </c>
      <c r="N13" s="21">
        <v>-0.24606473143712576</v>
      </c>
      <c r="O13" s="21">
        <v>0.50577708506117536</v>
      </c>
      <c r="P13" s="21">
        <v>0.34674922428760729</v>
      </c>
      <c r="Q13" s="21">
        <v>0.53360773950616047</v>
      </c>
      <c r="R13" s="21">
        <v>0.12318185714754752</v>
      </c>
      <c r="S13" s="21">
        <v>3.0613414505540695E-2</v>
      </c>
      <c r="T13" s="21">
        <v>8.2109499085144685E-2</v>
      </c>
      <c r="U13" s="21">
        <v>4.8823091370883788E-2</v>
      </c>
      <c r="V13" s="21">
        <v>7.0074297264902594E-2</v>
      </c>
      <c r="W13" s="21">
        <v>1.0478517027891213E-2</v>
      </c>
      <c r="X13" s="21">
        <v>-4.7403220593013669E-2</v>
      </c>
      <c r="Y13" s="21">
        <v>1.2748498783332379E-2</v>
      </c>
      <c r="Z13" s="21">
        <v>1.2305895301224854E-3</v>
      </c>
      <c r="AA13" s="21">
        <v>6.4894950229962927</v>
      </c>
      <c r="AB13" s="21">
        <v>-0.50050421902203057</v>
      </c>
      <c r="AC13" s="21">
        <v>-0.33241839032487297</v>
      </c>
      <c r="AD13" s="21">
        <v>1.9332690618510351</v>
      </c>
      <c r="AE13" s="21">
        <v>0.74115322233259384</v>
      </c>
      <c r="AF13" s="21">
        <v>8.6737251414606392E-2</v>
      </c>
      <c r="AG13" s="21">
        <v>1.1802656147460613</v>
      </c>
      <c r="AH13" s="21">
        <v>0.83223100707670161</v>
      </c>
      <c r="AI13" s="21">
        <v>0.90116031476364722</v>
      </c>
      <c r="AJ13" s="21">
        <v>-1.8033150856655611</v>
      </c>
      <c r="AK13" s="21">
        <v>-1.81423555253008</v>
      </c>
      <c r="AL13" s="21">
        <v>3.5133385422924404</v>
      </c>
      <c r="AM13" s="21">
        <v>-0.18412416354866376</v>
      </c>
      <c r="AN13" s="21">
        <v>0.45261166120463048</v>
      </c>
      <c r="AO13" s="21">
        <v>-0.45300408383100038</v>
      </c>
      <c r="AP13" s="21">
        <v>0.81803358839844487</v>
      </c>
      <c r="AQ13" s="21">
        <v>-0.22160931960091154</v>
      </c>
      <c r="AR13" s="21">
        <v>-0.32118908215774777</v>
      </c>
      <c r="AS13" s="21">
        <v>0.70554649951746973</v>
      </c>
      <c r="AT13" s="21">
        <v>-1.4082220851675795</v>
      </c>
      <c r="AU13" s="21">
        <v>-0.34056173160698178</v>
      </c>
      <c r="AV13" s="21">
        <v>-0.38312993360871372</v>
      </c>
      <c r="AW13" s="21">
        <v>8.18027573516245</v>
      </c>
      <c r="AX13" s="21">
        <v>16.966575986837917</v>
      </c>
      <c r="AY13" s="21">
        <v>0.9317370753515547</v>
      </c>
    </row>
    <row r="14" spans="2:51" x14ac:dyDescent="0.25">
      <c r="B14" s="21">
        <v>-1.7950581380394361</v>
      </c>
      <c r="C14" s="21">
        <v>-2.4242752263061638</v>
      </c>
      <c r="D14" s="21">
        <v>1.7314298628041788E-3</v>
      </c>
      <c r="E14" s="21">
        <v>-0.35448239180745439</v>
      </c>
      <c r="F14" s="21">
        <v>-0.55852420733828023</v>
      </c>
      <c r="G14" s="21">
        <v>-0.13389481192791655</v>
      </c>
      <c r="H14" s="21">
        <v>-0.96542447604606973</v>
      </c>
      <c r="I14" s="21">
        <v>-0.52309038219130732</v>
      </c>
      <c r="J14" s="21">
        <v>-0.430319140718745</v>
      </c>
      <c r="K14" s="21">
        <v>-0.12282939989973095</v>
      </c>
      <c r="L14" s="21">
        <v>0.26960174913941193</v>
      </c>
      <c r="M14" s="21">
        <v>-1.8147476141842974E-2</v>
      </c>
      <c r="N14" s="21">
        <v>4.6379724166079953E-2</v>
      </c>
      <c r="O14" s="21">
        <v>0.41774552189258007</v>
      </c>
      <c r="P14" s="21">
        <v>0.20159692127590631</v>
      </c>
      <c r="Q14" s="21">
        <v>5.559625743022488E-2</v>
      </c>
      <c r="R14" s="21">
        <v>6.3335308864188936E-2</v>
      </c>
      <c r="S14" s="21">
        <v>-0.19294272101291929</v>
      </c>
      <c r="T14" s="21">
        <v>4.6159952375447733E-2</v>
      </c>
      <c r="U14" s="21">
        <v>6.024922904351456E-3</v>
      </c>
      <c r="V14" s="21">
        <v>1.6323302930166879E-2</v>
      </c>
      <c r="W14" s="21">
        <v>1.181966018668363E-2</v>
      </c>
      <c r="X14" s="21">
        <v>-4.2442924213361016E-3</v>
      </c>
      <c r="Y14" s="21">
        <v>-1.391386477028383E-2</v>
      </c>
      <c r="Z14" s="21">
        <v>-7.7781325003816858E-4</v>
      </c>
      <c r="AA14" s="21">
        <v>0.77797086294836271</v>
      </c>
      <c r="AB14" s="21">
        <v>4.7292160434975123</v>
      </c>
      <c r="AC14" s="21">
        <v>2.8977152923532108</v>
      </c>
      <c r="AD14" s="21">
        <v>-2.3740472028535509</v>
      </c>
      <c r="AE14" s="21">
        <v>6.5034175183818155</v>
      </c>
      <c r="AF14" s="21">
        <v>-1.2478219662658427</v>
      </c>
      <c r="AG14" s="21">
        <v>-4.8088689132152167</v>
      </c>
      <c r="AH14" s="21">
        <v>-4.8461925584707046</v>
      </c>
      <c r="AI14" s="21">
        <v>11.467810237780565</v>
      </c>
      <c r="AJ14" s="21">
        <v>-7.337655755040962</v>
      </c>
      <c r="AK14" s="21">
        <v>10.047135348443296</v>
      </c>
      <c r="AL14" s="21">
        <v>-1.8988193319186382</v>
      </c>
      <c r="AM14" s="21">
        <v>-0.32955533414543398</v>
      </c>
      <c r="AN14" s="21">
        <v>0.564631624931201</v>
      </c>
      <c r="AO14" s="21">
        <v>-0.46910293259189828</v>
      </c>
      <c r="AP14" s="21">
        <v>-2.1490899104371288</v>
      </c>
      <c r="AQ14" s="21">
        <v>1.3264623136020703</v>
      </c>
      <c r="AR14" s="21">
        <v>0.15999163973764652</v>
      </c>
      <c r="AS14" s="21">
        <v>-1.4920831752625914</v>
      </c>
      <c r="AT14" s="21">
        <v>-0.97685348120255966</v>
      </c>
      <c r="AU14" s="21">
        <v>-2.8826094835197019E-2</v>
      </c>
      <c r="AV14" s="21">
        <v>6.1462546512172804E-2</v>
      </c>
      <c r="AW14" s="21">
        <v>-0.23670489091926708</v>
      </c>
      <c r="AX14" s="21">
        <v>0.72123734258016325</v>
      </c>
      <c r="AY14" s="21">
        <v>0.178003894160152</v>
      </c>
    </row>
    <row r="15" spans="2:51" x14ac:dyDescent="0.25">
      <c r="B15" s="21">
        <v>-1.7754572514417686</v>
      </c>
      <c r="C15" s="21">
        <v>-2.0886846541630546</v>
      </c>
      <c r="D15" s="21">
        <v>-7.4873932424559956E-3</v>
      </c>
      <c r="E15" s="21">
        <v>-0.4643870431074395</v>
      </c>
      <c r="F15" s="21">
        <v>-0.3939259907594404</v>
      </c>
      <c r="G15" s="21">
        <v>-2.43409754073476E-3</v>
      </c>
      <c r="H15" s="21">
        <v>-0.73910536076215472</v>
      </c>
      <c r="I15" s="21">
        <v>-0.21926694531536339</v>
      </c>
      <c r="J15" s="21">
        <v>-9.7823484970468E-2</v>
      </c>
      <c r="K15" s="21">
        <v>9.1601479997207871E-2</v>
      </c>
      <c r="L15" s="21">
        <v>0.19138446679427853</v>
      </c>
      <c r="M15" s="21">
        <v>-1.3784428030623892E-2</v>
      </c>
      <c r="N15" s="21">
        <v>-2.8798885512508081E-2</v>
      </c>
      <c r="O15" s="21">
        <v>0.43716784224592442</v>
      </c>
      <c r="P15" s="21">
        <v>0.38500826693376894</v>
      </c>
      <c r="Q15" s="21">
        <v>0.50006249553597182</v>
      </c>
      <c r="R15" s="21">
        <v>-0.11315874644206235</v>
      </c>
      <c r="S15" s="21">
        <v>-0.10939774386668638</v>
      </c>
      <c r="T15" s="21">
        <v>9.9636155405797608E-2</v>
      </c>
      <c r="U15" s="21">
        <v>6.4911612045554946E-3</v>
      </c>
      <c r="V15" s="21">
        <v>2.9353065629776715E-2</v>
      </c>
      <c r="W15" s="21">
        <v>-2.0669560039811997E-2</v>
      </c>
      <c r="X15" s="21">
        <v>-1.4355417858602068E-2</v>
      </c>
      <c r="Y15" s="21">
        <v>1.3247104135183188E-2</v>
      </c>
      <c r="Z15" s="21">
        <v>1.569321258509275E-2</v>
      </c>
      <c r="AA15" s="21">
        <v>-1.2706748825065419</v>
      </c>
      <c r="AB15" s="21">
        <v>8.282110703956878</v>
      </c>
      <c r="AC15" s="21">
        <v>0.14552898859920022</v>
      </c>
      <c r="AD15" s="21">
        <v>-4.0419739702781614</v>
      </c>
      <c r="AE15" s="21">
        <v>5.3817599421570517</v>
      </c>
      <c r="AF15" s="21">
        <v>0.32492365999217176</v>
      </c>
      <c r="AG15" s="21">
        <v>4.5172034616292471</v>
      </c>
      <c r="AH15" s="21">
        <v>5.2430894725273243</v>
      </c>
      <c r="AI15" s="21">
        <v>3.7153045721590465</v>
      </c>
      <c r="AJ15" s="21">
        <v>1.7298696282898802</v>
      </c>
      <c r="AK15" s="21">
        <v>-3.4778471986925181</v>
      </c>
      <c r="AL15" s="21">
        <v>-0.61589098595415148</v>
      </c>
      <c r="AM15" s="21">
        <v>-6.7845822998183651</v>
      </c>
      <c r="AN15" s="21">
        <v>-0.79840642507809811</v>
      </c>
      <c r="AO15" s="21">
        <v>4.4958937944569257</v>
      </c>
      <c r="AP15" s="21">
        <v>11.426917976480047</v>
      </c>
      <c r="AQ15" s="21">
        <v>-2.27978019251597</v>
      </c>
      <c r="AR15" s="21">
        <v>0.8482352428650588</v>
      </c>
      <c r="AS15" s="21">
        <v>3.0595376498103208</v>
      </c>
      <c r="AT15" s="21">
        <v>-1.1142850507393858</v>
      </c>
      <c r="AU15" s="21">
        <v>4.3773085108850722</v>
      </c>
      <c r="AV15" s="21">
        <v>-1.4237788509485694</v>
      </c>
      <c r="AW15" s="21">
        <v>-9.0509677696588395E-2</v>
      </c>
      <c r="AX15" s="21">
        <v>-0.48630479092214007</v>
      </c>
      <c r="AY15" s="21">
        <v>-5.9203493926821428E-2</v>
      </c>
    </row>
    <row r="16" spans="2:51" x14ac:dyDescent="0.25">
      <c r="B16" s="21">
        <v>-1.74849207072283</v>
      </c>
      <c r="C16" s="21">
        <v>-1.9045408204568626</v>
      </c>
      <c r="D16" s="21">
        <v>0.10265001799073757</v>
      </c>
      <c r="E16" s="21">
        <v>-0.40888483654388869</v>
      </c>
      <c r="F16" s="21">
        <v>-0.38797680545895175</v>
      </c>
      <c r="G16" s="21">
        <v>-4.3104532472298618E-2</v>
      </c>
      <c r="H16" s="21">
        <v>-0.73172050611603079</v>
      </c>
      <c r="I16" s="21">
        <v>-0.30558905771666756</v>
      </c>
      <c r="J16" s="21">
        <v>-0.20789403843587759</v>
      </c>
      <c r="K16" s="21">
        <v>-1.0874311829941773E-2</v>
      </c>
      <c r="L16" s="21">
        <v>7.6847172340760314E-2</v>
      </c>
      <c r="M16" s="21">
        <v>-4.980183661323815E-2</v>
      </c>
      <c r="N16" s="21">
        <v>1.490784154452496E-2</v>
      </c>
      <c r="O16" s="21">
        <v>0.27036586000977553</v>
      </c>
      <c r="P16" s="21">
        <v>0.42328642589595372</v>
      </c>
      <c r="Q16" s="21">
        <v>0.44124521241976644</v>
      </c>
      <c r="R16" s="21">
        <v>-9.8782680836224129E-2</v>
      </c>
      <c r="S16" s="21">
        <v>-0.14270670727046017</v>
      </c>
      <c r="T16" s="21">
        <v>0.10285510804041591</v>
      </c>
      <c r="U16" s="21">
        <v>-2.1493577280559003E-2</v>
      </c>
      <c r="V16" s="21">
        <v>2.2589783793029797E-2</v>
      </c>
      <c r="W16" s="21">
        <v>-2.0857976684377093E-2</v>
      </c>
      <c r="X16" s="21">
        <v>-1.2361473231629609E-2</v>
      </c>
      <c r="Y16" s="21">
        <v>2.0280034009699497E-2</v>
      </c>
      <c r="Z16" s="21">
        <v>1.7497219796644703E-2</v>
      </c>
      <c r="AA16" s="21">
        <v>6.3410211674869723</v>
      </c>
      <c r="AB16" s="21">
        <v>-0.76820328448632325</v>
      </c>
      <c r="AC16" s="21">
        <v>-0.20455689630783486</v>
      </c>
      <c r="AD16" s="21">
        <v>2.1285393777681594</v>
      </c>
      <c r="AE16" s="21">
        <v>0.78709810967379912</v>
      </c>
      <c r="AF16" s="21">
        <v>0.66365884310216339</v>
      </c>
      <c r="AG16" s="21">
        <v>1.828974152034236</v>
      </c>
      <c r="AH16" s="21">
        <v>0.20628847500444378</v>
      </c>
      <c r="AI16" s="21">
        <v>1.3238573652260888</v>
      </c>
      <c r="AJ16" s="21">
        <v>-1.894337710184635</v>
      </c>
      <c r="AK16" s="21">
        <v>-1.8997464048686918</v>
      </c>
      <c r="AL16" s="21">
        <v>4.3635862782050685</v>
      </c>
      <c r="AM16" s="21">
        <v>-0.15249276994394784</v>
      </c>
      <c r="AN16" s="21">
        <v>-0.43927460573072935</v>
      </c>
      <c r="AO16" s="21">
        <v>0.94816237086471156</v>
      </c>
      <c r="AP16" s="21">
        <v>-0.34687330610753719</v>
      </c>
      <c r="AQ16" s="21">
        <v>-2.8217166777287268</v>
      </c>
      <c r="AR16" s="21">
        <v>-2.3938296137190989</v>
      </c>
      <c r="AS16" s="21">
        <v>-12.841236826802509</v>
      </c>
      <c r="AT16" s="21">
        <v>6.5045460702040341</v>
      </c>
      <c r="AU16" s="21">
        <v>10.581279211863153</v>
      </c>
      <c r="AV16" s="21">
        <v>2.2442003074277301</v>
      </c>
      <c r="AW16" s="21">
        <v>-2.9540892847813738</v>
      </c>
      <c r="AX16" s="21">
        <v>-1.4850852667955552</v>
      </c>
      <c r="AY16" s="21">
        <v>-0.57959589976986858</v>
      </c>
    </row>
    <row r="17" spans="2:51" x14ac:dyDescent="0.25">
      <c r="B17" s="21">
        <v>-2.0006219543706649</v>
      </c>
      <c r="C17" s="21">
        <v>-2.5007316195711162</v>
      </c>
      <c r="D17" s="21">
        <v>0.23112998857684103</v>
      </c>
      <c r="E17" s="21">
        <v>-0.2246801386554923</v>
      </c>
      <c r="F17" s="21">
        <v>-0.65187149593381444</v>
      </c>
      <c r="G17" s="21">
        <v>-0.10904769575254103</v>
      </c>
      <c r="H17" s="21">
        <v>-0.86036493557186011</v>
      </c>
      <c r="I17" s="21">
        <v>-0.60011950073943288</v>
      </c>
      <c r="J17" s="21">
        <v>-0.22986182189171547</v>
      </c>
      <c r="K17" s="21">
        <v>-0.17493988685724671</v>
      </c>
      <c r="L17" s="21">
        <v>0.17894005315753164</v>
      </c>
      <c r="M17" s="21">
        <v>0.25691685477250964</v>
      </c>
      <c r="N17" s="21">
        <v>6.7870147962057134E-2</v>
      </c>
      <c r="O17" s="21">
        <v>0.17094514458310728</v>
      </c>
      <c r="P17" s="21">
        <v>0.22167415096115861</v>
      </c>
      <c r="Q17" s="21">
        <v>6.413886559349409E-2</v>
      </c>
      <c r="R17" s="21">
        <v>-4.901776264889466E-2</v>
      </c>
      <c r="S17" s="21">
        <v>-8.0947284948569759E-2</v>
      </c>
      <c r="T17" s="21">
        <v>6.3993232404815248E-2</v>
      </c>
      <c r="U17" s="21">
        <v>-5.1203159456263362E-3</v>
      </c>
      <c r="V17" s="21">
        <v>-2.6898507191837465E-2</v>
      </c>
      <c r="W17" s="21">
        <v>-8.7218506515648296E-3</v>
      </c>
      <c r="X17" s="21">
        <v>1.9640944848040617E-2</v>
      </c>
      <c r="Y17" s="21">
        <v>3.2169530387222227E-3</v>
      </c>
      <c r="Z17" s="21">
        <v>6.5290165450764869E-3</v>
      </c>
      <c r="AA17" s="21">
        <v>6.4306297187718906</v>
      </c>
      <c r="AB17" s="21">
        <v>0.23120213113540816</v>
      </c>
      <c r="AC17" s="21">
        <v>-1.5705751175485397E-2</v>
      </c>
      <c r="AD17" s="21">
        <v>1.768561727089226</v>
      </c>
      <c r="AE17" s="21">
        <v>1.5915473287377722</v>
      </c>
      <c r="AF17" s="21">
        <v>3.5064374728594756E-2</v>
      </c>
      <c r="AG17" s="21">
        <v>1.4640624557218049</v>
      </c>
      <c r="AH17" s="21">
        <v>0.94760602814455464</v>
      </c>
      <c r="AI17" s="21">
        <v>1.9961505281749845</v>
      </c>
      <c r="AJ17" s="21">
        <v>-2.2877411963044549</v>
      </c>
      <c r="AK17" s="21">
        <v>-1.7142755323354326</v>
      </c>
      <c r="AL17" s="21">
        <v>3.5564623408644427</v>
      </c>
      <c r="AM17" s="21">
        <v>-0.41839682532912031</v>
      </c>
      <c r="AN17" s="21">
        <v>0.3966337327817413</v>
      </c>
      <c r="AO17" s="21">
        <v>-0.14560641735550869</v>
      </c>
      <c r="AP17" s="21">
        <v>0.4990055102853902</v>
      </c>
      <c r="AQ17" s="21">
        <v>-2.5394068265664448E-2</v>
      </c>
      <c r="AR17" s="21">
        <v>-1.1483994673432765</v>
      </c>
      <c r="AS17" s="21">
        <v>1.0354119449009311</v>
      </c>
      <c r="AT17" s="21">
        <v>2.8502580092896048</v>
      </c>
      <c r="AU17" s="21">
        <v>-5.4937815918619526</v>
      </c>
      <c r="AV17" s="21">
        <v>0.42984589444047838</v>
      </c>
      <c r="AW17" s="21">
        <v>13.951103292798301</v>
      </c>
      <c r="AX17" s="21">
        <v>-10.79940220966518</v>
      </c>
      <c r="AY17" s="21">
        <v>-0.74282936742761607</v>
      </c>
    </row>
    <row r="18" spans="2:51" x14ac:dyDescent="0.25">
      <c r="B18" s="21">
        <v>-1.794113666684487</v>
      </c>
      <c r="C18" s="21">
        <v>-2.4393259411012651</v>
      </c>
      <c r="D18" s="21">
        <v>0.15058598565056536</v>
      </c>
      <c r="E18" s="21">
        <v>-0.25688759288895097</v>
      </c>
      <c r="F18" s="21">
        <v>-0.67445115217845808</v>
      </c>
      <c r="G18" s="21">
        <v>-4.084401554097921E-2</v>
      </c>
      <c r="H18" s="21">
        <v>-0.85562043343481664</v>
      </c>
      <c r="I18" s="21">
        <v>-0.48442380713281702</v>
      </c>
      <c r="J18" s="21">
        <v>-0.2169965481004652</v>
      </c>
      <c r="K18" s="21">
        <v>-1.1419326771938666E-2</v>
      </c>
      <c r="L18" s="21">
        <v>0.27115337983462645</v>
      </c>
      <c r="M18" s="21">
        <v>9.8428512080052672E-3</v>
      </c>
      <c r="N18" s="21">
        <v>0.14282661362819207</v>
      </c>
      <c r="O18" s="21">
        <v>0.27916543917282233</v>
      </c>
      <c r="P18" s="21">
        <v>0.22048998630080857</v>
      </c>
      <c r="Q18" s="21">
        <v>3.1090523645050012E-2</v>
      </c>
      <c r="R18" s="21">
        <v>6.2212228797456914E-3</v>
      </c>
      <c r="S18" s="21">
        <v>-0.10437991669473956</v>
      </c>
      <c r="T18" s="21">
        <v>5.5438343743826751E-2</v>
      </c>
      <c r="U18" s="21">
        <v>-1.6135884352031621E-3</v>
      </c>
      <c r="V18" s="21">
        <v>-5.7686317950167484E-3</v>
      </c>
      <c r="W18" s="21">
        <v>-7.3566160949751058E-3</v>
      </c>
      <c r="X18" s="21">
        <v>1.299307520883684E-2</v>
      </c>
      <c r="Y18" s="21">
        <v>-1.2758350428334526E-2</v>
      </c>
      <c r="Z18" s="21">
        <v>1.5773603561898324E-2</v>
      </c>
      <c r="AA18" s="21">
        <v>6.4689859671238787</v>
      </c>
      <c r="AB18" s="21">
        <v>-0.69056348024490199</v>
      </c>
      <c r="AC18" s="21">
        <v>-0.36650564183244222</v>
      </c>
      <c r="AD18" s="21">
        <v>1.9985934298810837</v>
      </c>
      <c r="AE18" s="21">
        <v>0.58106918366050631</v>
      </c>
      <c r="AF18" s="21">
        <v>-4.0527352251271E-2</v>
      </c>
      <c r="AG18" s="21">
        <v>0.79414555533387665</v>
      </c>
      <c r="AH18" s="21">
        <v>0.8545534204983205</v>
      </c>
      <c r="AI18" s="21">
        <v>0.87788977953632097</v>
      </c>
      <c r="AJ18" s="21">
        <v>-1.9052450084897521</v>
      </c>
      <c r="AK18" s="21">
        <v>-1.6236809254624003</v>
      </c>
      <c r="AL18" s="21">
        <v>3.507217793570891</v>
      </c>
      <c r="AM18" s="21">
        <v>0.10944648742038006</v>
      </c>
      <c r="AN18" s="21">
        <v>0.30597875301929661</v>
      </c>
      <c r="AO18" s="21">
        <v>-0.89835109019097881</v>
      </c>
      <c r="AP18" s="21">
        <v>0.98918580439656878</v>
      </c>
      <c r="AQ18" s="21">
        <v>4.4854209457298358E-2</v>
      </c>
      <c r="AR18" s="21">
        <v>-0.37105133568579507</v>
      </c>
      <c r="AS18" s="21">
        <v>-0.37378399505109916</v>
      </c>
      <c r="AT18" s="21">
        <v>-10.515993165457983</v>
      </c>
      <c r="AU18" s="21">
        <v>-2.9745853324277305</v>
      </c>
      <c r="AV18" s="21">
        <v>-1.3745737802188198</v>
      </c>
      <c r="AW18" s="21">
        <v>-5.8590258005035016</v>
      </c>
      <c r="AX18" s="21">
        <v>-1.430891822375576</v>
      </c>
      <c r="AY18" s="21">
        <v>-14.172204551899613</v>
      </c>
    </row>
    <row r="19" spans="2:51" x14ac:dyDescent="0.25">
      <c r="B19" s="21">
        <v>-1.8313689380125728</v>
      </c>
      <c r="C19" s="21">
        <v>-0.99388425819770732</v>
      </c>
      <c r="D19" s="21">
        <v>0.33811915873302145</v>
      </c>
      <c r="E19" s="21">
        <v>-0.53618111107007982</v>
      </c>
      <c r="F19" s="21">
        <v>-3.3001959345303505E-2</v>
      </c>
      <c r="G19" s="21">
        <v>-0.24873560751581847</v>
      </c>
      <c r="H19" s="21">
        <v>-0.72562452141297851</v>
      </c>
      <c r="I19" s="21">
        <v>-0.48911989241998061</v>
      </c>
      <c r="J19" s="21">
        <v>-0.5054949490450924</v>
      </c>
      <c r="K19" s="21">
        <v>-0.45589462189595675</v>
      </c>
      <c r="L19" s="21">
        <v>-0.30304114683142147</v>
      </c>
      <c r="M19" s="21">
        <v>-0.17852844531745721</v>
      </c>
      <c r="N19" s="21">
        <v>-0.33185501784208737</v>
      </c>
      <c r="O19" s="21">
        <v>-0.13819546630310009</v>
      </c>
      <c r="P19" s="21">
        <v>0.6948832179730926</v>
      </c>
      <c r="Q19" s="21">
        <v>0.70885138464870445</v>
      </c>
      <c r="R19" s="21">
        <v>-9.0436196774678498E-2</v>
      </c>
      <c r="S19" s="21">
        <v>-0.18896198551543558</v>
      </c>
      <c r="T19" s="21">
        <v>0.13348859267741084</v>
      </c>
      <c r="U19" s="21">
        <v>-1.430787243186425E-2</v>
      </c>
      <c r="V19" s="21">
        <v>5.6333271458612513E-2</v>
      </c>
      <c r="W19" s="21">
        <v>-8.0752857262495793E-3</v>
      </c>
      <c r="X19" s="21">
        <v>-3.2065927662212869E-2</v>
      </c>
      <c r="Y19" s="21">
        <v>3.3325720982660068E-2</v>
      </c>
      <c r="Z19" s="21">
        <v>2.2018747342866522E-3</v>
      </c>
      <c r="AA19" s="21">
        <v>6.4485635216257409</v>
      </c>
      <c r="AB19" s="21">
        <v>-0.72368617430022708</v>
      </c>
      <c r="AC19" s="21">
        <v>-0.31424231531978541</v>
      </c>
      <c r="AD19" s="21">
        <v>2.093346199220893</v>
      </c>
      <c r="AE19" s="21">
        <v>0.63891640288484997</v>
      </c>
      <c r="AF19" s="21">
        <v>6.2766032502308569E-2</v>
      </c>
      <c r="AG19" s="21">
        <v>1.1279408981827499</v>
      </c>
      <c r="AH19" s="21">
        <v>0.68421858453944528</v>
      </c>
      <c r="AI19" s="21">
        <v>1.0241694168476212</v>
      </c>
      <c r="AJ19" s="21">
        <v>-1.9951980157860481</v>
      </c>
      <c r="AK19" s="21">
        <v>-1.8359605980033507</v>
      </c>
      <c r="AL19" s="21">
        <v>3.8685668599798637</v>
      </c>
      <c r="AM19" s="21">
        <v>-0.10660173761587544</v>
      </c>
      <c r="AN19" s="21">
        <v>9.9455103985161677E-2</v>
      </c>
      <c r="AO19" s="21">
        <v>-0.53516560363746468</v>
      </c>
      <c r="AP19" s="21">
        <v>0.71370878442243102</v>
      </c>
      <c r="AQ19" s="21">
        <v>-0.37514600241378648</v>
      </c>
      <c r="AR19" s="21">
        <v>-1.2722766658407887</v>
      </c>
      <c r="AS19" s="21">
        <v>5.996135944312192E-2</v>
      </c>
      <c r="AT19" s="21">
        <v>-8.5249710824639671</v>
      </c>
      <c r="AU19" s="21">
        <v>-2.9715313492559776</v>
      </c>
      <c r="AV19" s="21">
        <v>-1.5986110099209623</v>
      </c>
      <c r="AW19" s="21">
        <v>-6.1200625416039323</v>
      </c>
      <c r="AX19" s="21">
        <v>-2.8944452258003204</v>
      </c>
      <c r="AY19" s="21">
        <v>14.954306652389217</v>
      </c>
    </row>
    <row r="20" spans="2:51" x14ac:dyDescent="0.25">
      <c r="B20" s="21">
        <v>-1.7737192273810489</v>
      </c>
      <c r="C20" s="21">
        <v>-1.7449512389102055</v>
      </c>
      <c r="D20" s="21">
        <v>0.39693838963796085</v>
      </c>
      <c r="E20" s="21">
        <v>-0.35321910660407507</v>
      </c>
      <c r="F20" s="21">
        <v>-0.43102054686083868</v>
      </c>
      <c r="G20" s="21">
        <v>-0.12697117606877434</v>
      </c>
      <c r="H20" s="21">
        <v>-0.77604951893095531</v>
      </c>
      <c r="I20" s="21">
        <v>-0.5328632507899681</v>
      </c>
      <c r="J20" s="21">
        <v>-0.26971716453050587</v>
      </c>
      <c r="K20" s="21">
        <v>-0.26891749698690626</v>
      </c>
      <c r="L20" s="21">
        <v>1.7065074547809447E-2</v>
      </c>
      <c r="M20" s="21">
        <v>-0.14566530098086924</v>
      </c>
      <c r="N20" s="21">
        <v>-0.31353221514684843</v>
      </c>
      <c r="O20" s="21">
        <v>-9.1298338844649413E-2</v>
      </c>
      <c r="P20" s="21">
        <v>0.45879800893213124</v>
      </c>
      <c r="Q20" s="21">
        <v>0.3285135307287726</v>
      </c>
      <c r="R20" s="21">
        <v>4.6269351208088491E-2</v>
      </c>
      <c r="S20" s="21">
        <v>-0.15390680281195904</v>
      </c>
      <c r="T20" s="21">
        <v>9.0757329125485134E-2</v>
      </c>
      <c r="U20" s="21">
        <v>-1.8918129860764563E-2</v>
      </c>
      <c r="V20" s="21">
        <v>3.9665117999699261E-3</v>
      </c>
      <c r="W20" s="21">
        <v>1.3574150397871982E-2</v>
      </c>
      <c r="X20" s="21">
        <v>-8.7710196910008829E-3</v>
      </c>
      <c r="Y20" s="21">
        <v>-1.4394711818998304E-3</v>
      </c>
      <c r="Z20" s="21">
        <v>1.6279686672343634E-2</v>
      </c>
      <c r="AA20" s="21">
        <v>6.1342539455350646</v>
      </c>
      <c r="AB20" s="21">
        <v>-0.44574548844023409</v>
      </c>
      <c r="AC20" s="21">
        <v>-1.4764617499167518</v>
      </c>
      <c r="AD20" s="21">
        <v>0.1327930839468236</v>
      </c>
      <c r="AE20" s="21">
        <v>-0.59064551746603255</v>
      </c>
      <c r="AF20" s="21">
        <v>0.48191486193784594</v>
      </c>
      <c r="AG20" s="21">
        <v>-1.8125657129095372</v>
      </c>
      <c r="AH20" s="21">
        <v>1.1143527865235716</v>
      </c>
      <c r="AI20" s="21">
        <v>-2.378216971370732</v>
      </c>
      <c r="AJ20" s="21">
        <v>-1.0531418843731066</v>
      </c>
      <c r="AK20" s="21">
        <v>0.40617133743703421</v>
      </c>
      <c r="AL20" s="21">
        <v>-2.6719377744367359</v>
      </c>
      <c r="AM20" s="21">
        <v>-4.8036391959417788</v>
      </c>
      <c r="AN20" s="21">
        <v>3.5125563404711153</v>
      </c>
      <c r="AO20" s="21">
        <v>-2.3462677432026218</v>
      </c>
      <c r="AP20" s="21">
        <v>0.8783342650377346</v>
      </c>
      <c r="AQ20" s="21">
        <v>7.409247361189637</v>
      </c>
      <c r="AR20" s="21">
        <v>16.208238461062798</v>
      </c>
      <c r="AS20" s="21">
        <v>-0.38932716814873991</v>
      </c>
      <c r="AT20" s="21">
        <v>2.2072023368179945</v>
      </c>
      <c r="AU20" s="21">
        <v>1.3976021276700719</v>
      </c>
      <c r="AV20" s="21">
        <v>0.71357708608267667</v>
      </c>
      <c r="AW20" s="21">
        <v>-1.1700984665761913</v>
      </c>
      <c r="AX20" s="21">
        <v>-0.76590028321212433</v>
      </c>
      <c r="AY20" s="21">
        <v>0.52404363976480417</v>
      </c>
    </row>
    <row r="21" spans="2:51" x14ac:dyDescent="0.25">
      <c r="B21" s="21">
        <v>-1.9190339977000712</v>
      </c>
      <c r="C21" s="21">
        <v>-1.7994367985391175</v>
      </c>
      <c r="D21" s="21">
        <v>0.42833974968905875</v>
      </c>
      <c r="E21" s="21">
        <v>-0.29463759243652715</v>
      </c>
      <c r="F21" s="21">
        <v>-0.4952852179397082</v>
      </c>
      <c r="G21" s="21">
        <v>-8.530897834011511E-2</v>
      </c>
      <c r="H21" s="21">
        <v>-0.66121944756156559</v>
      </c>
      <c r="I21" s="21">
        <v>-0.48222833657766795</v>
      </c>
      <c r="J21" s="21">
        <v>-0.21190204340254548</v>
      </c>
      <c r="K21" s="21">
        <v>-0.17322457351209269</v>
      </c>
      <c r="L21" s="21">
        <v>-0.10037824188869945</v>
      </c>
      <c r="M21" s="21">
        <v>5.3865976985635451E-2</v>
      </c>
      <c r="N21" s="21">
        <v>-5.5610933240801227E-2</v>
      </c>
      <c r="O21" s="21">
        <v>-0.11183423141112118</v>
      </c>
      <c r="P21" s="21">
        <v>0.48752596971449358</v>
      </c>
      <c r="Q21" s="21">
        <v>0.3674112629305174</v>
      </c>
      <c r="R21" s="21">
        <v>-9.7879821382239676E-2</v>
      </c>
      <c r="S21" s="21">
        <v>-4.7823841902294738E-2</v>
      </c>
      <c r="T21" s="21">
        <v>0.1196611945802169</v>
      </c>
      <c r="U21" s="21">
        <v>-8.3841764115527382E-3</v>
      </c>
      <c r="V21" s="21">
        <v>6.8289144543524222E-3</v>
      </c>
      <c r="W21" s="21">
        <v>-1.9862099192537577E-2</v>
      </c>
      <c r="X21" s="21">
        <v>-1.8959752414742886E-2</v>
      </c>
      <c r="Y21" s="21">
        <v>3.0556246040216156E-2</v>
      </c>
      <c r="Z21" s="21">
        <v>1.4592163527048167E-2</v>
      </c>
      <c r="AA21" s="21">
        <v>0.87600524032439753</v>
      </c>
      <c r="AB21" s="21">
        <v>5.9036100961226765</v>
      </c>
      <c r="AC21" s="21">
        <v>-9.3692084652244016</v>
      </c>
      <c r="AD21" s="21">
        <v>5.230869557539723</v>
      </c>
      <c r="AE21" s="21">
        <v>-7.2186450927139019</v>
      </c>
      <c r="AF21" s="21">
        <v>-1.5240578425676237</v>
      </c>
      <c r="AG21" s="21">
        <v>0.69429141902226754</v>
      </c>
      <c r="AH21" s="21">
        <v>-4.7209472945665452</v>
      </c>
      <c r="AI21" s="21">
        <v>1.2970826513766878</v>
      </c>
      <c r="AJ21" s="21">
        <v>-0.115627947725938</v>
      </c>
      <c r="AK21" s="21">
        <v>1.8168729868573399</v>
      </c>
      <c r="AL21" s="21">
        <v>-2.7673460108343413</v>
      </c>
      <c r="AM21" s="21">
        <v>-3.9117237864306751</v>
      </c>
      <c r="AN21" s="21">
        <v>7.2026286247774338E-3</v>
      </c>
      <c r="AO21" s="21">
        <v>-0.19682532014541315</v>
      </c>
      <c r="AP21" s="21">
        <v>0.6120799255342837</v>
      </c>
      <c r="AQ21" s="21">
        <v>-2.4014263651900531</v>
      </c>
      <c r="AR21" s="21">
        <v>-0.99345207684184333</v>
      </c>
      <c r="AS21" s="21">
        <v>-2.304278508695071</v>
      </c>
      <c r="AT21" s="21">
        <v>2.4580500628454836</v>
      </c>
      <c r="AU21" s="21">
        <v>-2.0845700898716011</v>
      </c>
      <c r="AV21" s="21">
        <v>-12.216927932655931</v>
      </c>
      <c r="AW21" s="21">
        <v>-0.21821528627199668</v>
      </c>
      <c r="AX21" s="21">
        <v>0.22671956610026897</v>
      </c>
      <c r="AY21" s="21">
        <v>-0.2721146834184649</v>
      </c>
    </row>
    <row r="22" spans="2:51" x14ac:dyDescent="0.25">
      <c r="B22" s="21">
        <v>-1.457828289148934</v>
      </c>
      <c r="C22" s="21">
        <v>-1.2470798704705022</v>
      </c>
      <c r="D22" s="21">
        <v>0.2349244820028431</v>
      </c>
      <c r="E22" s="21">
        <v>-0.57243585874879199</v>
      </c>
      <c r="F22" s="21">
        <v>-0.27248409750799613</v>
      </c>
      <c r="G22" s="21">
        <v>-3.420123819073087E-2</v>
      </c>
      <c r="H22" s="21">
        <v>-0.46455206788488068</v>
      </c>
      <c r="I22" s="21">
        <v>-8.7182397833695441E-2</v>
      </c>
      <c r="J22" s="21">
        <v>-4.235680163828958E-2</v>
      </c>
      <c r="K22" s="21">
        <v>0.27792734155807641</v>
      </c>
      <c r="L22" s="21">
        <v>-1.4138605850359105E-2</v>
      </c>
      <c r="M22" s="21">
        <v>-0.47918251651489246</v>
      </c>
      <c r="N22" s="21">
        <v>-4.8643477950839106E-2</v>
      </c>
      <c r="O22" s="21">
        <v>6.8785818457416548E-2</v>
      </c>
      <c r="P22" s="21">
        <v>0.65922796679528273</v>
      </c>
      <c r="Q22" s="21">
        <v>0.73471872217498002</v>
      </c>
      <c r="R22" s="21">
        <v>-0.11122625703015163</v>
      </c>
      <c r="S22" s="21">
        <v>-0.10202825448414216</v>
      </c>
      <c r="T22" s="21">
        <v>0.13619949306011755</v>
      </c>
      <c r="U22" s="21">
        <v>-2.9347282824173092E-4</v>
      </c>
      <c r="V22" s="21">
        <v>5.2418087067783864E-2</v>
      </c>
      <c r="W22" s="21">
        <v>-3.031679938610413E-2</v>
      </c>
      <c r="X22" s="21">
        <v>8.3817109950380699E-3</v>
      </c>
      <c r="Y22" s="21">
        <v>-2.6438668002282648E-2</v>
      </c>
      <c r="Z22" s="21">
        <v>7.13347153721964E-3</v>
      </c>
      <c r="AA22" s="21">
        <v>3.4879815600739654</v>
      </c>
      <c r="AB22" s="21">
        <v>4.8615677541366873</v>
      </c>
      <c r="AC22" s="21">
        <v>-1.4514716311385303</v>
      </c>
      <c r="AD22" s="21">
        <v>-2.1581640867574565</v>
      </c>
      <c r="AE22" s="21">
        <v>3.7241188166854422</v>
      </c>
      <c r="AF22" s="21">
        <v>-3.8544728388354073</v>
      </c>
      <c r="AG22" s="21">
        <v>-4.0177839621132643</v>
      </c>
      <c r="AH22" s="21">
        <v>-3.0222463793587462</v>
      </c>
      <c r="AI22" s="21">
        <v>-11.042691626401849</v>
      </c>
      <c r="AJ22" s="21">
        <v>-5.258817114660129</v>
      </c>
      <c r="AK22" s="21">
        <v>-2.103685325323188</v>
      </c>
      <c r="AL22" s="21">
        <v>-4.6057573392714177</v>
      </c>
      <c r="AM22" s="21">
        <v>-6.3128297423919548</v>
      </c>
      <c r="AN22" s="21">
        <v>-0.8564780135001604</v>
      </c>
      <c r="AO22" s="21">
        <v>0.1825229791465301</v>
      </c>
      <c r="AP22" s="21">
        <v>-1.1431432570203277</v>
      </c>
      <c r="AQ22" s="21">
        <v>5.9289609565124817</v>
      </c>
      <c r="AR22" s="21">
        <v>-8.3930201639149953</v>
      </c>
      <c r="AS22" s="21">
        <v>0.19357300185920837</v>
      </c>
      <c r="AT22" s="21">
        <v>-0.42507453553905056</v>
      </c>
      <c r="AU22" s="21">
        <v>0.7337575869905778</v>
      </c>
      <c r="AV22" s="21">
        <v>2.8499651015846115</v>
      </c>
      <c r="AW22" s="21">
        <v>-5.2651988964246763E-2</v>
      </c>
      <c r="AX22" s="21">
        <v>6.5015038149205021E-2</v>
      </c>
      <c r="AY22" s="21">
        <v>-5.6104192903462219E-2</v>
      </c>
    </row>
    <row r="23" spans="2:51" x14ac:dyDescent="0.25">
      <c r="B23" s="21">
        <v>-2.2233706075899136</v>
      </c>
      <c r="C23" s="21">
        <v>-0.69634043714058269</v>
      </c>
      <c r="D23" s="21">
        <v>0.26151933518834752</v>
      </c>
      <c r="E23" s="21">
        <v>-0.61526926887374833</v>
      </c>
      <c r="F23" s="21">
        <v>0.11902931936849123</v>
      </c>
      <c r="G23" s="21">
        <v>-0.39377385411864835</v>
      </c>
      <c r="H23" s="21">
        <v>0.14396009596487391</v>
      </c>
      <c r="I23" s="21">
        <v>0.15218543354023617</v>
      </c>
      <c r="J23" s="21">
        <v>0.2872749013937958</v>
      </c>
      <c r="K23" s="21">
        <v>1.8644451171927735E-2</v>
      </c>
      <c r="L23" s="21">
        <v>-0.79603978609603732</v>
      </c>
      <c r="M23" s="21">
        <v>-4.6153019452486635E-2</v>
      </c>
      <c r="N23" s="21">
        <v>-0.28667826110043637</v>
      </c>
      <c r="O23" s="21">
        <v>0.34302654376815017</v>
      </c>
      <c r="P23" s="21">
        <v>-0.30535535014411685</v>
      </c>
      <c r="Q23" s="21">
        <v>-0.30242909424214354</v>
      </c>
      <c r="R23" s="21">
        <v>-6.2843282289641977E-2</v>
      </c>
      <c r="S23" s="21">
        <v>-6.43320314875966E-2</v>
      </c>
      <c r="T23" s="21">
        <v>7.5121469449339395E-2</v>
      </c>
      <c r="U23" s="21">
        <v>-7.1608665834690319E-2</v>
      </c>
      <c r="V23" s="21">
        <v>6.9368202838686263E-2</v>
      </c>
      <c r="W23" s="21">
        <v>-1.733814633766155E-2</v>
      </c>
      <c r="X23" s="21">
        <v>-2.7623259001822796E-2</v>
      </c>
      <c r="Y23" s="21">
        <v>5.9083395683609038E-3</v>
      </c>
      <c r="Z23" s="21">
        <v>-4.903390686339903E-3</v>
      </c>
      <c r="AA23" s="21">
        <v>-3.3818259507682398</v>
      </c>
      <c r="AB23" s="21">
        <v>5.9932499227730602</v>
      </c>
      <c r="AC23" s="21">
        <v>1.4836036254144263</v>
      </c>
      <c r="AD23" s="21">
        <v>-0.74666559042213165</v>
      </c>
      <c r="AE23" s="21">
        <v>4.7224088092874528</v>
      </c>
      <c r="AF23" s="21">
        <v>-3.5521337569826832</v>
      </c>
      <c r="AG23" s="21">
        <v>-1.1100733185935621</v>
      </c>
      <c r="AH23" s="21">
        <v>-3.6589826347842926</v>
      </c>
      <c r="AI23" s="21">
        <v>-6.0964728759548015</v>
      </c>
      <c r="AJ23" s="21">
        <v>-7.4535580236841366</v>
      </c>
      <c r="AK23" s="21">
        <v>-5.7367560577104193</v>
      </c>
      <c r="AL23" s="21">
        <v>4.136836463354495</v>
      </c>
      <c r="AM23" s="21">
        <v>7.7458033682129432</v>
      </c>
      <c r="AN23" s="21">
        <v>-0.88169757376504165</v>
      </c>
      <c r="AO23" s="21">
        <v>0.90297800678855733</v>
      </c>
      <c r="AP23" s="21">
        <v>-1.4269010441408443</v>
      </c>
      <c r="AQ23" s="21">
        <v>-7.1473318774686536</v>
      </c>
      <c r="AR23" s="21">
        <v>7.5262485736018121</v>
      </c>
      <c r="AS23" s="21">
        <v>-0.1168573017243304</v>
      </c>
      <c r="AT23" s="21">
        <v>0.52435857219568727</v>
      </c>
      <c r="AU23" s="21">
        <v>-0.47617595731887113</v>
      </c>
      <c r="AV23" s="21">
        <v>-3.7331700989467524</v>
      </c>
      <c r="AW23" s="21">
        <v>-2.0337402351176405E-2</v>
      </c>
      <c r="AX23" s="21">
        <v>-7.1673987846768775E-2</v>
      </c>
      <c r="AY23" s="21">
        <v>2.9260661650592546E-3</v>
      </c>
    </row>
    <row r="24" spans="2:51" x14ac:dyDescent="0.25">
      <c r="B24" s="21">
        <v>-2.1311764292529949</v>
      </c>
      <c r="C24" s="21">
        <v>-0.99701646866546123</v>
      </c>
      <c r="D24" s="21">
        <v>0.27338623183388794</v>
      </c>
      <c r="E24" s="21">
        <v>-0.59944561997616685</v>
      </c>
      <c r="F24" s="21">
        <v>-1.6832033163197334E-2</v>
      </c>
      <c r="G24" s="21">
        <v>-0.33762538156958677</v>
      </c>
      <c r="H24" s="21">
        <v>0.29669603751585238</v>
      </c>
      <c r="I24" s="21">
        <v>0.28567272461468163</v>
      </c>
      <c r="J24" s="21">
        <v>0.54844273565033774</v>
      </c>
      <c r="K24" s="21">
        <v>0.24478557890731747</v>
      </c>
      <c r="L24" s="21">
        <v>-0.69468479683083595</v>
      </c>
      <c r="M24" s="21">
        <v>-4.983533933597234E-2</v>
      </c>
      <c r="N24" s="21">
        <v>-0.37519022103908789</v>
      </c>
      <c r="O24" s="21">
        <v>0.36977314692333729</v>
      </c>
      <c r="P24" s="21">
        <v>-0.33364935104154303</v>
      </c>
      <c r="Q24" s="21">
        <v>-0.25142047630457182</v>
      </c>
      <c r="R24" s="21">
        <v>-5.1053884127341277E-2</v>
      </c>
      <c r="S24" s="21">
        <v>-5.9168202976865217E-2</v>
      </c>
      <c r="T24" s="21">
        <v>5.0307968765191044E-2</v>
      </c>
      <c r="U24" s="21">
        <v>-4.4027176235052243E-2</v>
      </c>
      <c r="V24" s="21">
        <v>9.3658773178298016E-2</v>
      </c>
      <c r="W24" s="21">
        <v>-5.8920000108392727E-3</v>
      </c>
      <c r="X24" s="21">
        <v>-4.0142408742144031E-2</v>
      </c>
      <c r="Y24" s="21">
        <v>3.5672455246917222E-2</v>
      </c>
      <c r="Z24" s="21">
        <v>1.0867524854236785E-2</v>
      </c>
      <c r="AA24" s="21">
        <v>2.7536787090935637</v>
      </c>
      <c r="AB24" s="21">
        <v>5.8422528381655097</v>
      </c>
      <c r="AC24" s="21">
        <v>-0.70452983383306456</v>
      </c>
      <c r="AD24" s="21">
        <v>1.8506150059062723</v>
      </c>
      <c r="AE24" s="21">
        <v>-0.79873784961977323</v>
      </c>
      <c r="AF24" s="21">
        <v>10.435726539826671</v>
      </c>
      <c r="AG24" s="21">
        <v>-7.5214337031633178</v>
      </c>
      <c r="AH24" s="21">
        <v>3.2868132708598594</v>
      </c>
      <c r="AI24" s="21">
        <v>-2.6548253339371439</v>
      </c>
      <c r="AJ24" s="21">
        <v>2.5252876447248367</v>
      </c>
      <c r="AK24" s="21">
        <v>2.2983170097865622</v>
      </c>
      <c r="AL24" s="21">
        <v>-1.7189195333388578</v>
      </c>
      <c r="AM24" s="21">
        <v>-3.8136340074699051</v>
      </c>
      <c r="AN24" s="21">
        <v>-0.16757415855500812</v>
      </c>
      <c r="AO24" s="21">
        <v>-0.96631741751023159</v>
      </c>
      <c r="AP24" s="21">
        <v>-4.4437700030055005</v>
      </c>
      <c r="AQ24" s="21">
        <v>-10.923605091714888</v>
      </c>
      <c r="AR24" s="21">
        <v>1.1870435875868903</v>
      </c>
      <c r="AS24" s="21">
        <v>0.97077452696843614</v>
      </c>
      <c r="AT24" s="21">
        <v>-1.7421715244710101</v>
      </c>
      <c r="AU24" s="21">
        <v>-0.45957682924511145</v>
      </c>
      <c r="AV24" s="21">
        <v>4.8470352990758769</v>
      </c>
      <c r="AW24" s="21">
        <v>0.55866420007487172</v>
      </c>
      <c r="AX24" s="21">
        <v>-7.8946251312103824E-2</v>
      </c>
      <c r="AY24" s="21">
        <v>9.5784178395170255E-2</v>
      </c>
    </row>
    <row r="25" spans="2:51" x14ac:dyDescent="0.25">
      <c r="B25" s="21">
        <v>-2.2758474297119751</v>
      </c>
      <c r="C25" s="21">
        <v>-1.29415487416689</v>
      </c>
      <c r="D25" s="21">
        <v>-0.84505146303333278</v>
      </c>
      <c r="E25" s="21">
        <v>-0.93623908631153874</v>
      </c>
      <c r="F25" s="21">
        <v>0.40627513957716554</v>
      </c>
      <c r="G25" s="21">
        <v>-0.17226808315653142</v>
      </c>
      <c r="H25" s="21">
        <v>0.12263870455450278</v>
      </c>
      <c r="I25" s="21">
        <v>0.63214304795673926</v>
      </c>
      <c r="J25" s="21">
        <v>0.63584831549888954</v>
      </c>
      <c r="K25" s="21">
        <v>2.7992758802621281E-2</v>
      </c>
      <c r="L25" s="21">
        <v>-0.68562588438231475</v>
      </c>
      <c r="M25" s="21">
        <v>4.6659434931373256E-2</v>
      </c>
      <c r="N25" s="21">
        <v>-0.26372944163216416</v>
      </c>
      <c r="O25" s="21">
        <v>-0.1795868470980099</v>
      </c>
      <c r="P25" s="21">
        <v>-0.15835193102718123</v>
      </c>
      <c r="Q25" s="21">
        <v>-0.46526305402711721</v>
      </c>
      <c r="R25" s="21">
        <v>6.0920497124375909E-2</v>
      </c>
      <c r="S25" s="21">
        <v>1.6249149993076039E-2</v>
      </c>
      <c r="T25" s="21">
        <v>8.1643517424595968E-2</v>
      </c>
      <c r="U25" s="21">
        <v>-9.1021102103669038E-2</v>
      </c>
      <c r="V25" s="21">
        <v>5.5156755256910196E-2</v>
      </c>
      <c r="W25" s="21">
        <v>-4.2898059149630824E-2</v>
      </c>
      <c r="X25" s="21">
        <v>-2.4526491443898384E-2</v>
      </c>
      <c r="Y25" s="21">
        <v>5.2336071759448946E-2</v>
      </c>
      <c r="Z25" s="21">
        <v>8.4355172422793251E-3</v>
      </c>
      <c r="AA25" s="21">
        <v>-2.3387308300440885</v>
      </c>
      <c r="AB25" s="21">
        <v>7.0001432439098128</v>
      </c>
      <c r="AC25" s="21">
        <v>1.8177570859065131</v>
      </c>
      <c r="AD25" s="21">
        <v>3.4427753243187738</v>
      </c>
      <c r="AE25" s="21">
        <v>1.0471783034175306</v>
      </c>
      <c r="AF25" s="21">
        <v>9.1554607226762261</v>
      </c>
      <c r="AG25" s="21">
        <v>-5.3996747764211763</v>
      </c>
      <c r="AH25" s="21">
        <v>2.7336331617687302</v>
      </c>
      <c r="AI25" s="21">
        <v>-0.67276116571122035</v>
      </c>
      <c r="AJ25" s="21">
        <v>2.3273717385738815</v>
      </c>
      <c r="AK25" s="21">
        <v>-0.95272509276432771</v>
      </c>
      <c r="AL25" s="21">
        <v>6.531828548211382</v>
      </c>
      <c r="AM25" s="21">
        <v>5.4640268315722897</v>
      </c>
      <c r="AN25" s="21">
        <v>0.46648167174914112</v>
      </c>
      <c r="AO25" s="21">
        <v>0.45716376361235711</v>
      </c>
      <c r="AP25" s="21">
        <v>1.141122440042879</v>
      </c>
      <c r="AQ25" s="21">
        <v>11.141105341809096</v>
      </c>
      <c r="AR25" s="21">
        <v>-2.3006785969958865</v>
      </c>
      <c r="AS25" s="21">
        <v>-1.1065635077873852</v>
      </c>
      <c r="AT25" s="21">
        <v>1.4975142467569664</v>
      </c>
      <c r="AU25" s="21">
        <v>0.29780406811508614</v>
      </c>
      <c r="AV25" s="21">
        <v>-4.7758998563303674</v>
      </c>
      <c r="AW25" s="21">
        <v>-0.46061099846431375</v>
      </c>
      <c r="AX25" s="21">
        <v>0.11987602899524767</v>
      </c>
      <c r="AY25" s="21">
        <v>-2.459711801984529E-2</v>
      </c>
    </row>
    <row r="26" spans="2:51" x14ac:dyDescent="0.25">
      <c r="B26" s="21">
        <v>-2.6063702823979749</v>
      </c>
      <c r="C26" s="21">
        <v>2.5529519440496071</v>
      </c>
      <c r="D26" s="21">
        <v>-4.8519878095615621</v>
      </c>
      <c r="E26" s="21">
        <v>1.4572561022197394</v>
      </c>
      <c r="F26" s="21">
        <v>-2.0675037245376364</v>
      </c>
      <c r="G26" s="21">
        <v>-1.2775777316162988</v>
      </c>
      <c r="H26" s="21">
        <v>0.29608043942113477</v>
      </c>
      <c r="I26" s="21">
        <v>-1.9335606770913356</v>
      </c>
      <c r="J26" s="21">
        <v>0.45827983111291226</v>
      </c>
      <c r="K26" s="21">
        <v>-0.95736101818144514</v>
      </c>
      <c r="L26" s="21">
        <v>-0.83645579668665726</v>
      </c>
      <c r="M26" s="21">
        <v>2.8114866417648789E-2</v>
      </c>
      <c r="N26" s="21">
        <v>-5.3803958798227948E-2</v>
      </c>
      <c r="O26" s="21">
        <v>-0.22739154995207636</v>
      </c>
      <c r="P26" s="21">
        <v>0.14524391849397136</v>
      </c>
      <c r="Q26" s="21">
        <v>0.11960446730242354</v>
      </c>
      <c r="R26" s="21">
        <v>7.3437671243351765E-2</v>
      </c>
      <c r="S26" s="21">
        <v>-7.6017240983939985E-2</v>
      </c>
      <c r="T26" s="21">
        <v>0.13306435959868454</v>
      </c>
      <c r="U26" s="21">
        <v>-6.4134374572415262E-2</v>
      </c>
      <c r="V26" s="21">
        <v>3.1185623679851518E-2</v>
      </c>
      <c r="W26" s="21">
        <v>0.2673999756083334</v>
      </c>
      <c r="X26" s="21">
        <v>-2.2506141876724624E-2</v>
      </c>
      <c r="Y26" s="21">
        <v>3.4852105780017281E-2</v>
      </c>
      <c r="Z26" s="21">
        <v>-2.010869997301561E-3</v>
      </c>
      <c r="AA26" s="21">
        <v>-2.4420273097122034</v>
      </c>
      <c r="AB26" s="21">
        <v>6.3716393027633744</v>
      </c>
      <c r="AC26" s="21">
        <v>-7.4635720193852944</v>
      </c>
      <c r="AD26" s="21">
        <v>5.4857103086518135</v>
      </c>
      <c r="AE26" s="21">
        <v>-5.5827109482465458</v>
      </c>
      <c r="AF26" s="21">
        <v>-2.0895708028663167</v>
      </c>
      <c r="AG26" s="21">
        <v>1.9273317078075851</v>
      </c>
      <c r="AH26" s="21">
        <v>-4.7461163977094838</v>
      </c>
      <c r="AI26" s="21">
        <v>2.690275720102115</v>
      </c>
      <c r="AJ26" s="21">
        <v>-1.2977122484812551</v>
      </c>
      <c r="AK26" s="21">
        <v>-0.41924099480269822</v>
      </c>
      <c r="AL26" s="21">
        <v>2.6485760859534189</v>
      </c>
      <c r="AM26" s="21">
        <v>3.7220818373277922</v>
      </c>
      <c r="AN26" s="21">
        <v>0.15775224959354989</v>
      </c>
      <c r="AO26" s="21">
        <v>1.0821122868972164</v>
      </c>
      <c r="AP26" s="21">
        <v>2.5539454963961372</v>
      </c>
      <c r="AQ26" s="21">
        <v>2.4449645989792574</v>
      </c>
      <c r="AR26" s="21">
        <v>1.1474759690803649</v>
      </c>
      <c r="AS26" s="21">
        <v>2.6451427767308631</v>
      </c>
      <c r="AT26" s="21">
        <v>-2.56410395151544</v>
      </c>
      <c r="AU26" s="21">
        <v>2.3102960802527228</v>
      </c>
      <c r="AV26" s="21">
        <v>13.030628003629243</v>
      </c>
      <c r="AW26" s="21">
        <v>0.43487963749850417</v>
      </c>
      <c r="AX26" s="21">
        <v>-0.37995956046981527</v>
      </c>
      <c r="AY26" s="21">
        <v>0.24713012456648681</v>
      </c>
    </row>
    <row r="27" spans="2:51" x14ac:dyDescent="0.25">
      <c r="B27" s="21">
        <v>-2.3513577192198163</v>
      </c>
      <c r="C27" s="21">
        <v>0.1078126922995378</v>
      </c>
      <c r="D27" s="21">
        <v>-0.98357032727284077</v>
      </c>
      <c r="E27" s="21">
        <v>-1.047792785804313</v>
      </c>
      <c r="F27" s="21">
        <v>0.98990080962086791</v>
      </c>
      <c r="G27" s="21">
        <v>-0.19827798463518365</v>
      </c>
      <c r="H27" s="21">
        <v>-8.1202768729209007E-2</v>
      </c>
      <c r="I27" s="21">
        <v>0.5869411793165471</v>
      </c>
      <c r="J27" s="21">
        <v>-2.7368130223533276E-2</v>
      </c>
      <c r="K27" s="21">
        <v>-0.37990428069439086</v>
      </c>
      <c r="L27" s="21">
        <v>-1.2389328914083186</v>
      </c>
      <c r="M27" s="21">
        <v>0.12287168311012328</v>
      </c>
      <c r="N27" s="21">
        <v>4.1363556312273467E-2</v>
      </c>
      <c r="O27" s="21">
        <v>-0.21826667193315563</v>
      </c>
      <c r="P27" s="21">
        <v>0.14204265993520668</v>
      </c>
      <c r="Q27" s="21">
        <v>-0.13505636554891984</v>
      </c>
      <c r="R27" s="21">
        <v>-8.6335524436050637E-2</v>
      </c>
      <c r="S27" s="21">
        <v>6.6157103347303972E-2</v>
      </c>
      <c r="T27" s="21">
        <v>5.5543195481135767E-2</v>
      </c>
      <c r="U27" s="21">
        <v>-4.2945288972598703E-3</v>
      </c>
      <c r="V27" s="21">
        <v>-3.4629497037112107E-2</v>
      </c>
      <c r="W27" s="21">
        <v>-5.0985906809158647E-2</v>
      </c>
      <c r="X27" s="21">
        <v>1.5974365241306031E-2</v>
      </c>
      <c r="Y27" s="21">
        <v>1.3241948918147659E-2</v>
      </c>
      <c r="Z27" s="21">
        <v>-3.805655190080246E-3</v>
      </c>
    </row>
    <row r="28" spans="2:51" x14ac:dyDescent="0.25">
      <c r="B28" s="21">
        <v>-2.526876397096709</v>
      </c>
      <c r="C28" s="21">
        <v>-0.58755238382925912</v>
      </c>
      <c r="D28" s="21">
        <v>-0.87014291878524341</v>
      </c>
      <c r="E28" s="21">
        <v>-0.81321877423753131</v>
      </c>
      <c r="F28" s="21">
        <v>0.59849987959036677</v>
      </c>
      <c r="G28" s="21">
        <v>-6.7680623134684023E-2</v>
      </c>
      <c r="H28" s="21">
        <v>-6.4031343896251314E-2</v>
      </c>
      <c r="I28" s="21">
        <v>0.50504383749452453</v>
      </c>
      <c r="J28" s="21">
        <v>0.37105650744179242</v>
      </c>
      <c r="K28" s="21">
        <v>-0.21909079671947629</v>
      </c>
      <c r="L28" s="21">
        <v>-0.96888130210415757</v>
      </c>
      <c r="M28" s="21">
        <v>0.37003991414026977</v>
      </c>
      <c r="N28" s="21">
        <v>0.41209899229037522</v>
      </c>
      <c r="O28" s="21">
        <v>-0.18597946077885183</v>
      </c>
      <c r="P28" s="21">
        <v>-4.8525362724427437E-2</v>
      </c>
      <c r="Q28" s="21">
        <v>-0.48137843490195414</v>
      </c>
      <c r="R28" s="21">
        <v>-5.013163483862057E-2</v>
      </c>
      <c r="S28" s="21">
        <v>0.2387541826993613</v>
      </c>
      <c r="T28" s="21">
        <v>1.3958733773019217E-2</v>
      </c>
      <c r="U28" s="21">
        <v>-2.1903205777446103E-2</v>
      </c>
      <c r="V28" s="21">
        <v>-5.7995715599802447E-2</v>
      </c>
      <c r="W28" s="21">
        <v>-4.2487744311012043E-2</v>
      </c>
      <c r="X28" s="21">
        <v>1.102042526822263E-2</v>
      </c>
      <c r="Y28" s="21">
        <v>3.6290730909159616E-2</v>
      </c>
      <c r="Z28" s="21">
        <v>6.3435339390009223E-3</v>
      </c>
    </row>
    <row r="29" spans="2:51" x14ac:dyDescent="0.25">
      <c r="B29" s="21">
        <v>-2.5527484520239594</v>
      </c>
      <c r="C29" s="21">
        <v>0.16963858625175229</v>
      </c>
      <c r="D29" s="21">
        <v>-1.1122414952512301</v>
      </c>
      <c r="E29" s="21">
        <v>-0.37345955130662173</v>
      </c>
      <c r="F29" s="21">
        <v>0.37750396961995897</v>
      </c>
      <c r="G29" s="21">
        <v>0.71015470864228802</v>
      </c>
      <c r="H29" s="21">
        <v>-0.54976938302605927</v>
      </c>
      <c r="I29" s="21">
        <v>0.61432578790298331</v>
      </c>
      <c r="J29" s="21">
        <v>0.29292721618979306</v>
      </c>
      <c r="K29" s="21">
        <v>-4.1409942643264611E-4</v>
      </c>
      <c r="L29" s="21">
        <v>-0.91964621235054034</v>
      </c>
      <c r="M29" s="21">
        <v>0.63720148625935413</v>
      </c>
      <c r="N29" s="21">
        <v>0.51813375402248674</v>
      </c>
      <c r="O29" s="21">
        <v>-0.15893285725253833</v>
      </c>
      <c r="P29" s="21">
        <v>-4.2990639086613686E-2</v>
      </c>
      <c r="Q29" s="21">
        <v>-0.49322742004037873</v>
      </c>
      <c r="R29" s="21">
        <v>0.28093312560697403</v>
      </c>
      <c r="S29" s="21">
        <v>8.9130986279910299E-2</v>
      </c>
      <c r="T29" s="21">
        <v>8.6944856219031714E-3</v>
      </c>
      <c r="U29" s="21">
        <v>-1.5666177416790949E-2</v>
      </c>
      <c r="V29" s="21">
        <v>-3.9393257203059646E-2</v>
      </c>
      <c r="W29" s="21">
        <v>-3.3200097638603598E-2</v>
      </c>
      <c r="X29" s="21">
        <v>1.4106817644719997E-2</v>
      </c>
      <c r="Y29" s="21">
        <v>3.0848487903769768E-2</v>
      </c>
      <c r="Z29" s="21">
        <v>7.0893466704273775E-3</v>
      </c>
    </row>
    <row r="30" spans="2:51" x14ac:dyDescent="0.25">
      <c r="B30" s="21">
        <v>-2.5544186547026335</v>
      </c>
      <c r="C30" s="21">
        <v>-0.91989545519921145</v>
      </c>
      <c r="D30" s="21">
        <v>-0.80911569122983862</v>
      </c>
      <c r="E30" s="21">
        <v>-0.92285797433152505</v>
      </c>
      <c r="F30" s="21">
        <v>0.57982109765568746</v>
      </c>
      <c r="G30" s="21">
        <v>-0.28698238783208302</v>
      </c>
      <c r="H30" s="21">
        <v>4.4849888578622134E-2</v>
      </c>
      <c r="I30" s="21">
        <v>0.42703744227146162</v>
      </c>
      <c r="J30" s="21">
        <v>0.46559644055908289</v>
      </c>
      <c r="K30" s="21">
        <v>-0.25838551104055352</v>
      </c>
      <c r="L30" s="21">
        <v>-0.88133428762443533</v>
      </c>
      <c r="M30" s="21">
        <v>0.29459492281286243</v>
      </c>
      <c r="N30" s="21">
        <v>0.18238251785668882</v>
      </c>
      <c r="O30" s="21">
        <v>-0.2342215754903301</v>
      </c>
      <c r="P30" s="21">
        <v>-9.4250808673412831E-2</v>
      </c>
      <c r="Q30" s="21">
        <v>-0.49341973640151365</v>
      </c>
      <c r="R30" s="21">
        <v>-0.12880318290587303</v>
      </c>
      <c r="S30" s="21">
        <v>0.24670787293330501</v>
      </c>
      <c r="T30" s="21">
        <v>7.4082581403033379E-2</v>
      </c>
      <c r="U30" s="21">
        <v>-9.7226450864397088E-2</v>
      </c>
      <c r="V30" s="21">
        <v>7.7882360189912139E-2</v>
      </c>
      <c r="W30" s="21">
        <v>-6.0703583567183493E-2</v>
      </c>
      <c r="X30" s="21">
        <v>-1.8320259994768603E-2</v>
      </c>
      <c r="Y30" s="21">
        <v>4.0586354336365454E-2</v>
      </c>
      <c r="Z30" s="21">
        <v>6.3397550343085524E-3</v>
      </c>
    </row>
    <row r="31" spans="2:51" x14ac:dyDescent="0.25">
      <c r="B31" s="21">
        <v>-2.5242837594452858</v>
      </c>
      <c r="C31" s="21">
        <v>-0.53327668302462883</v>
      </c>
      <c r="D31" s="21">
        <v>0.23091789005525401</v>
      </c>
      <c r="E31" s="21">
        <v>-0.26529865961901195</v>
      </c>
      <c r="F31" s="21">
        <v>0.33984929068988423</v>
      </c>
      <c r="G31" s="21">
        <v>-0.34182095916849653</v>
      </c>
      <c r="H31" s="21">
        <v>0.1052067000042852</v>
      </c>
      <c r="I31" s="21">
        <v>7.379725291767418E-2</v>
      </c>
      <c r="J31" s="21">
        <v>0.30792894356303341</v>
      </c>
      <c r="K31" s="21">
        <v>-9.2730232228962955E-2</v>
      </c>
      <c r="L31" s="21">
        <v>-0.97106502455306254</v>
      </c>
      <c r="M31" s="21">
        <v>0.25428186284847654</v>
      </c>
      <c r="N31" s="21">
        <v>7.2639853688008085E-2</v>
      </c>
      <c r="O31" s="21">
        <v>0.1452714304309472</v>
      </c>
      <c r="P31" s="21">
        <v>-0.45162253961605847</v>
      </c>
      <c r="Q31" s="21">
        <v>-0.12357297623531774</v>
      </c>
      <c r="R31" s="21">
        <v>-0.22544599554628672</v>
      </c>
      <c r="S31" s="21">
        <v>0.18669093062125108</v>
      </c>
      <c r="T31" s="21">
        <v>3.2240789480102297E-2</v>
      </c>
      <c r="U31" s="21">
        <v>3.052465409267717E-2</v>
      </c>
      <c r="V31" s="21">
        <v>-8.0622128477171193E-2</v>
      </c>
      <c r="W31" s="21">
        <v>6.242057449348741E-3</v>
      </c>
      <c r="X31" s="21">
        <v>9.1761069972416259E-3</v>
      </c>
      <c r="Y31" s="21">
        <v>-1.0672234822825749E-2</v>
      </c>
      <c r="Z31" s="21">
        <v>4.7869586431553761E-5</v>
      </c>
    </row>
    <row r="32" spans="2:51" x14ac:dyDescent="0.25">
      <c r="B32" s="21">
        <v>-2.4557441988233282</v>
      </c>
      <c r="C32" s="21">
        <v>-0.68453160397270207</v>
      </c>
      <c r="D32" s="21">
        <v>0.24749278967076141</v>
      </c>
      <c r="E32" s="21">
        <v>-0.37109489221681319</v>
      </c>
      <c r="F32" s="21">
        <v>0.34175889656207198</v>
      </c>
      <c r="G32" s="21">
        <v>-0.44394066084396611</v>
      </c>
      <c r="H32" s="21">
        <v>0.18588919142455398</v>
      </c>
      <c r="I32" s="21">
        <v>0.10051873589089515</v>
      </c>
      <c r="J32" s="21">
        <v>0.35861120862688628</v>
      </c>
      <c r="K32" s="21">
        <v>-1.9237706527235302E-3</v>
      </c>
      <c r="L32" s="21">
        <v>-0.88333427893558247</v>
      </c>
      <c r="M32" s="21">
        <v>7.6597280339201282E-2</v>
      </c>
      <c r="N32" s="21">
        <v>0.11106762597766817</v>
      </c>
      <c r="O32" s="21">
        <v>0.18364014777730545</v>
      </c>
      <c r="P32" s="21">
        <v>-0.4683293644246006</v>
      </c>
      <c r="Q32" s="21">
        <v>-0.16298194861479806</v>
      </c>
      <c r="R32" s="21">
        <v>-0.2509239217069682</v>
      </c>
      <c r="S32" s="21">
        <v>0.16934371927626896</v>
      </c>
      <c r="T32" s="21">
        <v>8.595973729710657E-2</v>
      </c>
      <c r="U32" s="21">
        <v>-4.9442083182081639E-2</v>
      </c>
      <c r="V32" s="21">
        <v>8.9907161928089716E-2</v>
      </c>
      <c r="W32" s="21">
        <v>-4.198251466084927E-2</v>
      </c>
      <c r="X32" s="21">
        <v>-3.68590756181187E-2</v>
      </c>
      <c r="Y32" s="21">
        <v>3.1378936542769457E-2</v>
      </c>
      <c r="Z32" s="21">
        <v>8.1645615948611507E-3</v>
      </c>
    </row>
    <row r="33" spans="2:26" x14ac:dyDescent="0.25">
      <c r="B33" s="21">
        <v>-2.4411043166656454</v>
      </c>
      <c r="C33" s="21">
        <v>1.7518935310794446</v>
      </c>
      <c r="D33" s="21">
        <v>-0.52132775344341664</v>
      </c>
      <c r="E33" s="21">
        <v>0.97027227273517314</v>
      </c>
      <c r="F33" s="21">
        <v>-0.36770708979807698</v>
      </c>
      <c r="G33" s="21">
        <v>2.2496034556712576</v>
      </c>
      <c r="H33" s="21">
        <v>-1.7198292789247658</v>
      </c>
      <c r="I33" s="21">
        <v>0.42803393575270565</v>
      </c>
      <c r="J33" s="21">
        <v>-9.6670030793611555E-2</v>
      </c>
      <c r="K33" s="21">
        <v>0.59569939576214526</v>
      </c>
      <c r="L33" s="21">
        <v>-0.54086398798199886</v>
      </c>
      <c r="M33" s="21">
        <v>0.65848347928102258</v>
      </c>
      <c r="N33" s="21">
        <v>-0.26841744956230196</v>
      </c>
      <c r="O33" s="21">
        <v>0.1638738261498493</v>
      </c>
      <c r="P33" s="21">
        <v>-0.55525848793780763</v>
      </c>
      <c r="Q33" s="21">
        <v>-0.47292628404917503</v>
      </c>
      <c r="R33" s="21">
        <v>3.7531355743861516E-2</v>
      </c>
      <c r="S33" s="21">
        <v>-0.24129181656606546</v>
      </c>
      <c r="T33" s="21">
        <v>4.3796272135840503E-2</v>
      </c>
      <c r="U33" s="21">
        <v>-5.1467277147692704E-2</v>
      </c>
      <c r="V33" s="21">
        <v>6.8681797778900155E-2</v>
      </c>
      <c r="W33" s="21">
        <v>-2.8941547019654373E-2</v>
      </c>
      <c r="X33" s="21">
        <v>-4.4117536806566264E-2</v>
      </c>
      <c r="Y33" s="21">
        <v>3.2844486181053519E-2</v>
      </c>
      <c r="Z33" s="21">
        <v>-1.3278316029842191E-2</v>
      </c>
    </row>
    <row r="34" spans="2:26" x14ac:dyDescent="0.25">
      <c r="B34" s="21">
        <v>-1.1046006203314145</v>
      </c>
      <c r="C34" s="21">
        <v>-2.0194316113901198</v>
      </c>
      <c r="D34" s="21">
        <v>3.0617347994537275E-2</v>
      </c>
      <c r="E34" s="21">
        <v>5.1917172164807701E-3</v>
      </c>
      <c r="F34" s="21">
        <v>-0.67089262127607796</v>
      </c>
      <c r="G34" s="21">
        <v>0.17569183292472609</v>
      </c>
      <c r="H34" s="21">
        <v>-0.99140928513982951</v>
      </c>
      <c r="I34" s="21">
        <v>-0.32957710949286123</v>
      </c>
      <c r="J34" s="21">
        <v>-0.44700542688345718</v>
      </c>
      <c r="K34" s="21">
        <v>0.27460285163652431</v>
      </c>
      <c r="L34" s="21">
        <v>0.39399842600225965</v>
      </c>
      <c r="M34" s="21">
        <v>-0.88476132415795927</v>
      </c>
      <c r="N34" s="21">
        <v>5.3891393447659412E-2</v>
      </c>
      <c r="O34" s="21">
        <v>0.13238108468126711</v>
      </c>
      <c r="P34" s="21">
        <v>1.1485619094662055E-2</v>
      </c>
      <c r="Q34" s="21">
        <v>-8.7448595613990182E-2</v>
      </c>
      <c r="R34" s="21">
        <v>0.14348716824025506</v>
      </c>
      <c r="S34" s="21">
        <v>0.17052994361703278</v>
      </c>
      <c r="T34" s="21">
        <v>-5.3674334260129675E-3</v>
      </c>
      <c r="U34" s="21">
        <v>1.6693850531419051E-2</v>
      </c>
      <c r="V34" s="21">
        <v>6.7836204862122176E-2</v>
      </c>
      <c r="W34" s="21">
        <v>2.8830405129111881E-2</v>
      </c>
      <c r="X34" s="21">
        <v>-3.2349222197555004E-2</v>
      </c>
      <c r="Y34" s="21">
        <v>-2.8710616192166215E-2</v>
      </c>
      <c r="Z34" s="21">
        <v>5.3843463149532448E-3</v>
      </c>
    </row>
    <row r="35" spans="2:26" x14ac:dyDescent="0.25">
      <c r="B35" s="21">
        <v>2.4172152566313367</v>
      </c>
      <c r="C35" s="21">
        <v>-0.3225472485110662</v>
      </c>
      <c r="D35" s="21">
        <v>-1.0948333073336318</v>
      </c>
      <c r="E35" s="21">
        <v>-0.45816387476639442</v>
      </c>
      <c r="F35" s="21">
        <v>0.25115850020963465</v>
      </c>
      <c r="G35" s="21">
        <v>-0.183799629007108</v>
      </c>
      <c r="H35" s="21">
        <v>-0.49117264148151019</v>
      </c>
      <c r="I35" s="21">
        <v>0.63441238612886575</v>
      </c>
      <c r="J35" s="21">
        <v>-0.9179619260457037</v>
      </c>
      <c r="K35" s="21">
        <v>0.83916664192970014</v>
      </c>
      <c r="L35" s="21">
        <v>0.21438110996700332</v>
      </c>
      <c r="M35" s="21">
        <v>-2.4045759032489977</v>
      </c>
      <c r="N35" s="21">
        <v>1.2160271960433007</v>
      </c>
      <c r="O35" s="21">
        <v>1.3594848487752023</v>
      </c>
      <c r="P35" s="21">
        <v>-5.6213878742113442E-3</v>
      </c>
      <c r="Q35" s="21">
        <v>-9.4496115926933313E-2</v>
      </c>
      <c r="R35" s="21">
        <v>0.38408662262847965</v>
      </c>
      <c r="S35" s="21">
        <v>0.23422799601553415</v>
      </c>
      <c r="T35" s="21">
        <v>4.2981665956047486E-2</v>
      </c>
      <c r="U35" s="21">
        <v>-0.22470976942825296</v>
      </c>
      <c r="V35" s="21">
        <v>0.18383764295478019</v>
      </c>
      <c r="W35" s="21">
        <v>-4.7114917440397967E-2</v>
      </c>
      <c r="X35" s="21">
        <v>-3.4053196116878875E-2</v>
      </c>
      <c r="Y35" s="21">
        <v>-8.5785015427537418E-3</v>
      </c>
      <c r="Z35" s="21">
        <v>1.3986888046032868E-2</v>
      </c>
    </row>
    <row r="36" spans="2:26" x14ac:dyDescent="0.25">
      <c r="B36" s="21">
        <v>4.0446541658920543</v>
      </c>
      <c r="C36" s="21">
        <v>-0.55074533715900365</v>
      </c>
      <c r="D36" s="21">
        <v>-1.1440672624584509</v>
      </c>
      <c r="E36" s="21">
        <v>0.25514088378514943</v>
      </c>
      <c r="F36" s="21">
        <v>0.37501493139130698</v>
      </c>
      <c r="G36" s="21">
        <v>-0.18664345571406413</v>
      </c>
      <c r="H36" s="21">
        <v>-0.85084617587351108</v>
      </c>
      <c r="I36" s="21">
        <v>0.1923933781654856</v>
      </c>
      <c r="J36" s="21">
        <v>-1.2197586251966326</v>
      </c>
      <c r="K36" s="21">
        <v>-0.25282609346529866</v>
      </c>
      <c r="L36" s="21">
        <v>-0.23182408205471303</v>
      </c>
      <c r="M36" s="21">
        <v>-0.670314473836368</v>
      </c>
      <c r="N36" s="21">
        <v>-0.48055634381835005</v>
      </c>
      <c r="O36" s="21">
        <v>0.8527119356683257</v>
      </c>
      <c r="P36" s="21">
        <v>-0.17786752482812923</v>
      </c>
      <c r="Q36" s="21">
        <v>0.23993877940950595</v>
      </c>
      <c r="R36" s="21">
        <v>0.55748242220678468</v>
      </c>
      <c r="S36" s="21">
        <v>0.2369769567131515</v>
      </c>
      <c r="T36" s="21">
        <v>-0.13367800266178961</v>
      </c>
      <c r="U36" s="21">
        <v>-0.22760744266097885</v>
      </c>
      <c r="V36" s="21">
        <v>-8.9569645688466315E-2</v>
      </c>
      <c r="W36" s="21">
        <v>5.8868582740215759E-2</v>
      </c>
      <c r="X36" s="21">
        <v>-4.2906935633487811E-2</v>
      </c>
      <c r="Y36" s="21">
        <v>6.8824638819829642E-2</v>
      </c>
      <c r="Z36" s="21">
        <v>-5.0079411011881465E-2</v>
      </c>
    </row>
    <row r="37" spans="2:26" x14ac:dyDescent="0.25">
      <c r="B37" s="21">
        <v>6.6553575123277264</v>
      </c>
      <c r="C37" s="21">
        <v>0.32939812973227039</v>
      </c>
      <c r="D37" s="21">
        <v>-1.1549600553944925</v>
      </c>
      <c r="E37" s="21">
        <v>0.23501958082829916</v>
      </c>
      <c r="F37" s="21">
        <v>0.55032740636492394</v>
      </c>
      <c r="G37" s="21">
        <v>-0.54265175467702442</v>
      </c>
      <c r="H37" s="21">
        <v>-0.61253622937061258</v>
      </c>
      <c r="I37" s="21">
        <v>9.6800380127519181E-2</v>
      </c>
      <c r="J37" s="21">
        <v>-1.0605652806737347</v>
      </c>
      <c r="K37" s="21">
        <v>0.80674544699363859</v>
      </c>
      <c r="L37" s="21">
        <v>-0.11465708073711979</v>
      </c>
      <c r="M37" s="21">
        <v>0.19091213172997182</v>
      </c>
      <c r="N37" s="21">
        <v>1.9567249945844217E-2</v>
      </c>
      <c r="O37" s="21">
        <v>0.23350142310465757</v>
      </c>
      <c r="P37" s="21">
        <v>-0.45362118257023376</v>
      </c>
      <c r="Q37" s="21">
        <v>-0.19838714921998507</v>
      </c>
      <c r="R37" s="21">
        <v>9.8758691482082564E-2</v>
      </c>
      <c r="S37" s="21">
        <v>0.10668370182496316</v>
      </c>
      <c r="T37" s="21">
        <v>3.2960033387098069E-2</v>
      </c>
      <c r="U37" s="21">
        <v>0.12169461985296863</v>
      </c>
      <c r="V37" s="21">
        <v>0.15747789284138969</v>
      </c>
      <c r="W37" s="21">
        <v>4.9803587929874091E-2</v>
      </c>
      <c r="X37" s="21">
        <v>-0.18277591768154222</v>
      </c>
      <c r="Y37" s="21">
        <v>-1.4915549273762724E-2</v>
      </c>
      <c r="Z37" s="21">
        <v>-8.7965940416796132E-2</v>
      </c>
    </row>
    <row r="38" spans="2:26" x14ac:dyDescent="0.25">
      <c r="B38" s="21">
        <v>6.0336613001517874</v>
      </c>
      <c r="C38" s="21">
        <v>-1.0098225504962932</v>
      </c>
      <c r="D38" s="21">
        <v>-0.57879975743285206</v>
      </c>
      <c r="E38" s="21">
        <v>1.0047035054351554</v>
      </c>
      <c r="F38" s="21">
        <v>0.35239304418807316</v>
      </c>
      <c r="G38" s="21">
        <v>-0.16111698231258734</v>
      </c>
      <c r="H38" s="21">
        <v>-3.3490300950163553E-2</v>
      </c>
      <c r="I38" s="21">
        <v>0.23980267136622463</v>
      </c>
      <c r="J38" s="21">
        <v>-9.646626017516774E-2</v>
      </c>
      <c r="K38" s="21">
        <v>-0.57269717107507478</v>
      </c>
      <c r="L38" s="21">
        <v>-0.73732685030748446</v>
      </c>
      <c r="M38" s="21">
        <v>1.1589657644766873</v>
      </c>
      <c r="N38" s="21">
        <v>-0.40713716835677932</v>
      </c>
      <c r="O38" s="21">
        <v>0.24029401977734091</v>
      </c>
      <c r="P38" s="21">
        <v>-0.1823680279583709</v>
      </c>
      <c r="Q38" s="21">
        <v>0.1671651221264083</v>
      </c>
      <c r="R38" s="21">
        <v>0.17203890074428779</v>
      </c>
      <c r="S38" s="21">
        <v>0.13218568331573499</v>
      </c>
      <c r="T38" s="21">
        <v>6.1812973174468641E-2</v>
      </c>
      <c r="U38" s="21">
        <v>0.26922339931248312</v>
      </c>
      <c r="V38" s="21">
        <v>0.15046028521963592</v>
      </c>
      <c r="W38" s="21">
        <v>-1.2618294814464677E-2</v>
      </c>
      <c r="X38" s="21">
        <v>-0.2165378152096111</v>
      </c>
      <c r="Y38" s="21">
        <v>-4.6073724034219027E-2</v>
      </c>
      <c r="Z38" s="21">
        <v>-6.3424698835792465E-2</v>
      </c>
    </row>
    <row r="39" spans="2:26" x14ac:dyDescent="0.25">
      <c r="B39" s="21">
        <v>5.4434550167753128</v>
      </c>
      <c r="C39" s="21">
        <v>-1.1541616933073153</v>
      </c>
      <c r="D39" s="21">
        <v>-0.23196335740338664</v>
      </c>
      <c r="E39" s="21">
        <v>0.81260908109341745</v>
      </c>
      <c r="F39" s="21">
        <v>0.5992593619991351</v>
      </c>
      <c r="G39" s="21">
        <v>-0.19483741929160764</v>
      </c>
      <c r="H39" s="21">
        <v>0.47512887324047737</v>
      </c>
      <c r="I39" s="21">
        <v>0.5327997323462722</v>
      </c>
      <c r="J39" s="21">
        <v>0.57193940045658231</v>
      </c>
      <c r="K39" s="21">
        <v>-0.48267128238421464</v>
      </c>
      <c r="L39" s="21">
        <v>-0.93023898021653084</v>
      </c>
      <c r="M39" s="21">
        <v>1.4601830781915359</v>
      </c>
      <c r="N39" s="21">
        <v>-0.24805951927482753</v>
      </c>
      <c r="O39" s="21">
        <v>0.14354245795006323</v>
      </c>
      <c r="P39" s="21">
        <v>9.8341243057210564E-2</v>
      </c>
      <c r="Q39" s="21">
        <v>0.76235453301413536</v>
      </c>
      <c r="R39" s="21">
        <v>-3.701860810335262E-2</v>
      </c>
      <c r="S39" s="21">
        <v>-3.519342041718871E-2</v>
      </c>
      <c r="T39" s="21">
        <v>-6.8305417847388306E-2</v>
      </c>
      <c r="U39" s="21">
        <v>2.2222809151671886E-2</v>
      </c>
      <c r="V39" s="21">
        <v>0.12066436268388916</v>
      </c>
      <c r="W39" s="21">
        <v>-1.3838565384640374E-2</v>
      </c>
      <c r="X39" s="21">
        <v>5.2326004640186391E-4</v>
      </c>
      <c r="Y39" s="21">
        <v>2.5634194968322095E-2</v>
      </c>
      <c r="Z39" s="21">
        <v>3.4684821732702174E-2</v>
      </c>
    </row>
    <row r="40" spans="2:26" x14ac:dyDescent="0.25">
      <c r="B40" s="21">
        <v>4.1873369252823434</v>
      </c>
      <c r="C40" s="21">
        <v>-1.6055065524726131</v>
      </c>
      <c r="D40" s="21">
        <v>-0.2196999414140669</v>
      </c>
      <c r="E40" s="21">
        <v>1.1202022493736339</v>
      </c>
      <c r="F40" s="21">
        <v>-9.5597763567322344E-2</v>
      </c>
      <c r="G40" s="21">
        <v>0.23116745485893242</v>
      </c>
      <c r="H40" s="21">
        <v>-0.14958818606494403</v>
      </c>
      <c r="I40" s="21">
        <v>0.17274100617028831</v>
      </c>
      <c r="J40" s="21">
        <v>0.1082159952797437</v>
      </c>
      <c r="K40" s="21">
        <v>-0.61333167032435554</v>
      </c>
      <c r="L40" s="21">
        <v>-0.57003465003217935</v>
      </c>
      <c r="M40" s="21">
        <v>0.80490849278824295</v>
      </c>
      <c r="N40" s="21">
        <v>0.26229137212891612</v>
      </c>
      <c r="O40" s="21">
        <v>0.21738830248332122</v>
      </c>
      <c r="P40" s="21">
        <v>-6.2398499866917291E-2</v>
      </c>
      <c r="Q40" s="21">
        <v>-0.24047258435097235</v>
      </c>
      <c r="R40" s="21">
        <v>-0.2028944011008359</v>
      </c>
      <c r="S40" s="21">
        <v>-0.3907871687659078</v>
      </c>
      <c r="T40" s="21">
        <v>-0.15709270776382783</v>
      </c>
      <c r="U40" s="21">
        <v>-4.5395154513060851E-2</v>
      </c>
      <c r="V40" s="21">
        <v>-0.12415719994002263</v>
      </c>
      <c r="W40" s="21">
        <v>4.5135782887924324E-2</v>
      </c>
      <c r="X40" s="21">
        <v>6.1522435827435287E-2</v>
      </c>
      <c r="Y40" s="21">
        <v>3.436223126112882E-2</v>
      </c>
      <c r="Z40" s="21">
        <v>5.8750506331074454E-2</v>
      </c>
    </row>
    <row r="41" spans="2:26" x14ac:dyDescent="0.25">
      <c r="B41" s="21">
        <v>4.3172688181251138</v>
      </c>
      <c r="C41" s="21">
        <v>-1.1794586307660504</v>
      </c>
      <c r="D41" s="21">
        <v>-0.39108638297929293</v>
      </c>
      <c r="E41" s="21">
        <v>0.80144632848899011</v>
      </c>
      <c r="F41" s="21">
        <v>6.8716722442617451E-2</v>
      </c>
      <c r="G41" s="21">
        <v>0.14812415823508499</v>
      </c>
      <c r="H41" s="21">
        <v>-0.12784461630617208</v>
      </c>
      <c r="I41" s="21">
        <v>0.39816678306545594</v>
      </c>
      <c r="J41" s="21">
        <v>-7.8531863178671904E-2</v>
      </c>
      <c r="K41" s="21">
        <v>-0.5064491763181439</v>
      </c>
      <c r="L41" s="21">
        <v>-0.56523822166573945</v>
      </c>
      <c r="M41" s="21">
        <v>0.12212021664949232</v>
      </c>
      <c r="N41" s="21">
        <v>-0.18576693086065904</v>
      </c>
      <c r="O41" s="21">
        <v>0.45936079780381722</v>
      </c>
      <c r="P41" s="21">
        <v>7.0336728653365545E-3</v>
      </c>
      <c r="Q41" s="21">
        <v>0.17380483582195749</v>
      </c>
      <c r="R41" s="21">
        <v>0.23664136871589417</v>
      </c>
      <c r="S41" s="21">
        <v>0.42025802876011586</v>
      </c>
      <c r="T41" s="21">
        <v>8.0167763728954788E-2</v>
      </c>
      <c r="U41" s="21">
        <v>6.2678328788540558E-2</v>
      </c>
      <c r="V41" s="21">
        <v>5.567842518215442E-2</v>
      </c>
      <c r="W41" s="21">
        <v>-7.0284636072222625E-3</v>
      </c>
      <c r="X41" s="21">
        <v>1.1804057969494838E-2</v>
      </c>
      <c r="Y41" s="21">
        <v>-3.4638101314703781E-2</v>
      </c>
      <c r="Z41" s="21">
        <v>8.90393284597156E-2</v>
      </c>
    </row>
    <row r="42" spans="2:26" x14ac:dyDescent="0.25">
      <c r="B42" s="21">
        <v>5.2041495480392257</v>
      </c>
      <c r="C42" s="21">
        <v>-0.62104904646701509</v>
      </c>
      <c r="D42" s="21">
        <v>-0.50716188566821141</v>
      </c>
      <c r="E42" s="21">
        <v>0.7918110017764407</v>
      </c>
      <c r="F42" s="21">
        <v>0.11859852182128132</v>
      </c>
      <c r="G42" s="21">
        <v>0.26686959744652766</v>
      </c>
      <c r="H42" s="21">
        <v>-0.13339665506794612</v>
      </c>
      <c r="I42" s="21">
        <v>0.11062513730975265</v>
      </c>
      <c r="J42" s="21">
        <v>-0.71541293102855918</v>
      </c>
      <c r="K42" s="21">
        <v>-0.86492253084388515</v>
      </c>
      <c r="L42" s="21">
        <v>-0.62977749167789798</v>
      </c>
      <c r="M42" s="21">
        <v>0.15278354987596857</v>
      </c>
      <c r="N42" s="21">
        <v>-0.72304943224544294</v>
      </c>
      <c r="O42" s="21">
        <v>0.36452610920510486</v>
      </c>
      <c r="P42" s="21">
        <v>2.0708485581740106E-2</v>
      </c>
      <c r="Q42" s="21">
        <v>-1.7539298215429162E-2</v>
      </c>
      <c r="R42" s="21">
        <v>0.40604465052619643</v>
      </c>
      <c r="S42" s="21">
        <v>0.15690672870121258</v>
      </c>
      <c r="T42" s="21">
        <v>6.2864364546373716E-2</v>
      </c>
      <c r="U42" s="21">
        <v>-0.26122493608371872</v>
      </c>
      <c r="V42" s="21">
        <v>-0.11203884936726681</v>
      </c>
      <c r="W42" s="21">
        <v>2.0486375999683726E-2</v>
      </c>
      <c r="X42" s="21">
        <v>0.12736081917344558</v>
      </c>
      <c r="Y42" s="21">
        <v>2.4667987194067671E-2</v>
      </c>
      <c r="Z42" s="21">
        <v>8.9417021111438452E-3</v>
      </c>
    </row>
    <row r="43" spans="2:26" x14ac:dyDescent="0.25">
      <c r="B43" s="21">
        <v>4.8442036513292388</v>
      </c>
      <c r="C43" s="21">
        <v>-1.0799242837455079</v>
      </c>
      <c r="D43" s="21">
        <v>-0.19087993360877797</v>
      </c>
      <c r="E43" s="21">
        <v>0.64435730063399843</v>
      </c>
      <c r="F43" s="21">
        <v>0.11370069705831846</v>
      </c>
      <c r="G43" s="21">
        <v>0.11771140018593673</v>
      </c>
      <c r="H43" s="21">
        <v>0.45213032120777441</v>
      </c>
      <c r="I43" s="21">
        <v>0.24359983808516708</v>
      </c>
      <c r="J43" s="21">
        <v>0.21527455398030085</v>
      </c>
      <c r="K43" s="21">
        <v>-0.14244340340116488</v>
      </c>
      <c r="L43" s="21">
        <v>-0.48436884779404926</v>
      </c>
      <c r="M43" s="21">
        <v>0.80198351431982617</v>
      </c>
      <c r="N43" s="21">
        <v>0.35927886388537544</v>
      </c>
      <c r="O43" s="21">
        <v>0.18969023707517885</v>
      </c>
      <c r="P43" s="21">
        <v>0.10589685220363856</v>
      </c>
      <c r="Q43" s="21">
        <v>9.7504691766948884E-2</v>
      </c>
      <c r="R43" s="21">
        <v>-0.1148634027543089</v>
      </c>
      <c r="S43" s="21">
        <v>-0.12800126877732432</v>
      </c>
      <c r="T43" s="21">
        <v>2.7194674436514733E-3</v>
      </c>
      <c r="U43" s="21">
        <v>-0.2708964776685841</v>
      </c>
      <c r="V43" s="21">
        <v>-7.1487826337281749E-2</v>
      </c>
      <c r="W43" s="21">
        <v>-9.0583162149302496E-2</v>
      </c>
      <c r="X43" s="21">
        <v>4.2811399647513085E-2</v>
      </c>
      <c r="Y43" s="21">
        <v>-1.3401629302912828E-2</v>
      </c>
      <c r="Z43" s="21">
        <v>-4.5039919460920674E-2</v>
      </c>
    </row>
    <row r="44" spans="2:26" x14ac:dyDescent="0.25">
      <c r="B44" s="21">
        <v>2.1746144763887969</v>
      </c>
      <c r="C44" s="21">
        <v>0.50358500995468281</v>
      </c>
      <c r="D44" s="21">
        <v>0.8597909975556246</v>
      </c>
      <c r="E44" s="21">
        <v>-1.6331122455980727</v>
      </c>
      <c r="F44" s="21">
        <v>1.7045773692623278</v>
      </c>
      <c r="G44" s="21">
        <v>-1.5918053330713589</v>
      </c>
      <c r="H44" s="21">
        <v>-1.2063200384729893</v>
      </c>
      <c r="I44" s="21">
        <v>-1.5632211559941143</v>
      </c>
      <c r="J44" s="21">
        <v>2.7722443238761323</v>
      </c>
      <c r="K44" s="21">
        <v>0.70201738758099386</v>
      </c>
      <c r="L44" s="21">
        <v>2.8184405745329593</v>
      </c>
      <c r="M44" s="21">
        <v>0.50407579270728831</v>
      </c>
      <c r="N44" s="21">
        <v>0.47515190444731048</v>
      </c>
      <c r="O44" s="21">
        <v>-0.81708713845656322</v>
      </c>
      <c r="P44" s="21">
        <v>-0.13215300315480924</v>
      </c>
      <c r="Q44" s="21">
        <v>0.16423849300134102</v>
      </c>
      <c r="R44" s="21">
        <v>0.14416845782271673</v>
      </c>
      <c r="S44" s="21">
        <v>3.8443049980349552E-2</v>
      </c>
      <c r="T44" s="21">
        <v>-0.3914247703288124</v>
      </c>
      <c r="U44" s="21">
        <v>-0.4064662843279982</v>
      </c>
      <c r="V44" s="21">
        <v>0.17077258237209109</v>
      </c>
      <c r="W44" s="21">
        <v>-8.8309091003847442E-2</v>
      </c>
      <c r="X44" s="21">
        <v>-4.5502740749947951E-2</v>
      </c>
      <c r="Y44" s="21">
        <v>0.17569254631854303</v>
      </c>
      <c r="Z44" s="21">
        <v>-9.4989030970596428E-3</v>
      </c>
    </row>
    <row r="45" spans="2:26" x14ac:dyDescent="0.25">
      <c r="B45" s="21">
        <v>-0.79605641135842531</v>
      </c>
      <c r="C45" s="21">
        <v>-0.8069897990259931</v>
      </c>
      <c r="D45" s="21">
        <v>0.76893133822641879</v>
      </c>
      <c r="E45" s="21">
        <v>-0.36053049926883757</v>
      </c>
      <c r="F45" s="21">
        <v>0.18395342540187459</v>
      </c>
      <c r="G45" s="21">
        <v>-0.1936137232123</v>
      </c>
      <c r="H45" s="21">
        <v>-0.13905529364388811</v>
      </c>
      <c r="I45" s="21">
        <v>-0.19345383357888687</v>
      </c>
      <c r="J45" s="21">
        <v>0.48991763757643852</v>
      </c>
      <c r="K45" s="21">
        <v>-0.42601732329348407</v>
      </c>
      <c r="L45" s="21">
        <v>-0.3599824771596366</v>
      </c>
      <c r="M45" s="21">
        <v>-7.6589415667051519E-2</v>
      </c>
      <c r="N45" s="21">
        <v>-0.59005004909203818</v>
      </c>
      <c r="O45" s="21">
        <v>-0.5294540803587563</v>
      </c>
      <c r="P45" s="21">
        <v>0.83128733999359194</v>
      </c>
      <c r="Q45" s="21">
        <v>1.0749497617847152</v>
      </c>
      <c r="R45" s="21">
        <v>-0.13640299347142809</v>
      </c>
      <c r="S45" s="21">
        <v>-0.19293527998734164</v>
      </c>
      <c r="T45" s="21">
        <v>0.12435042681746247</v>
      </c>
      <c r="U45" s="21">
        <v>-6.9031514023721027E-2</v>
      </c>
      <c r="V45" s="21">
        <v>2.6960068145492042E-2</v>
      </c>
      <c r="W45" s="21">
        <v>-1.6605701103902706E-2</v>
      </c>
      <c r="X45" s="21">
        <v>-8.7805671688442628E-3</v>
      </c>
      <c r="Y45" s="21">
        <v>2.232481667925389E-2</v>
      </c>
      <c r="Z45" s="21">
        <v>-5.8061622013260775E-2</v>
      </c>
    </row>
    <row r="46" spans="2:26" x14ac:dyDescent="0.25">
      <c r="B46" s="21">
        <v>-0.64624423596048974</v>
      </c>
      <c r="C46" s="21">
        <v>-0.65975760647626858</v>
      </c>
      <c r="D46" s="21">
        <v>0.3785499356879195</v>
      </c>
      <c r="E46" s="21">
        <v>-0.19860560623526791</v>
      </c>
      <c r="F46" s="21">
        <v>-0.30063088831235396</v>
      </c>
      <c r="G46" s="21">
        <v>9.2859871009228212E-2</v>
      </c>
      <c r="H46" s="21">
        <v>-0.31474123910948881</v>
      </c>
      <c r="I46" s="21">
        <v>-0.14126959748490817</v>
      </c>
      <c r="J46" s="21">
        <v>0.43000448369393546</v>
      </c>
      <c r="K46" s="21">
        <v>0.16148576046798718</v>
      </c>
      <c r="L46" s="21">
        <v>4.9370982256773388E-2</v>
      </c>
      <c r="M46" s="21">
        <v>-0.7399783221410976</v>
      </c>
      <c r="N46" s="21">
        <v>0.18657177370928907</v>
      </c>
      <c r="O46" s="21">
        <v>-0.22391235664006404</v>
      </c>
      <c r="P46" s="21">
        <v>0.71505101456178022</v>
      </c>
      <c r="Q46" s="21">
        <v>0.57107468470825207</v>
      </c>
      <c r="R46" s="21">
        <v>-0.14310552349963696</v>
      </c>
      <c r="S46" s="21">
        <v>-0.15441291620157316</v>
      </c>
      <c r="T46" s="21">
        <v>-4.9514247608179726E-2</v>
      </c>
      <c r="U46" s="21">
        <v>2.9821439883989106E-2</v>
      </c>
      <c r="V46" s="21">
        <v>-8.7683043193920868E-2</v>
      </c>
      <c r="W46" s="21">
        <v>-5.3417190236993671E-2</v>
      </c>
      <c r="X46" s="21">
        <v>7.8769377848274758E-2</v>
      </c>
      <c r="Y46" s="21">
        <v>-6.6822231668865431E-2</v>
      </c>
      <c r="Z46" s="21">
        <v>-3.6933644708204448E-2</v>
      </c>
    </row>
    <row r="47" spans="2:26" x14ac:dyDescent="0.25">
      <c r="B47" s="21">
        <v>-1.6264393931626984</v>
      </c>
      <c r="C47" s="21">
        <v>0.71479198803305</v>
      </c>
      <c r="D47" s="21">
        <v>-9.7700926743948965E-2</v>
      </c>
      <c r="E47" s="21">
        <v>4.3715926224766652E-2</v>
      </c>
      <c r="F47" s="21">
        <v>-0.21210203355774182</v>
      </c>
      <c r="G47" s="21">
        <v>0.37873290124134645</v>
      </c>
      <c r="H47" s="21">
        <v>0.39936635596403885</v>
      </c>
      <c r="I47" s="21">
        <v>7.1964667916089117E-2</v>
      </c>
      <c r="J47" s="21">
        <v>0.63001163264664362</v>
      </c>
      <c r="K47" s="21">
        <v>0.21727877543268917</v>
      </c>
      <c r="L47" s="21">
        <v>-0.72510607342088784</v>
      </c>
      <c r="M47" s="21">
        <v>-0.10285893184888348</v>
      </c>
      <c r="N47" s="21">
        <v>-0.64415594458793024</v>
      </c>
      <c r="O47" s="21">
        <v>-7.1831290024224767E-2</v>
      </c>
      <c r="P47" s="21">
        <v>-0.15263355723832933</v>
      </c>
      <c r="Q47" s="21">
        <v>5.7959022537252035E-3</v>
      </c>
      <c r="R47" s="21">
        <v>-0.10895845319164141</v>
      </c>
      <c r="S47" s="21">
        <v>-0.13892984783420848</v>
      </c>
      <c r="T47" s="21">
        <v>5.2933887823467168E-2</v>
      </c>
      <c r="U47" s="21">
        <v>-7.3434766952589256E-2</v>
      </c>
      <c r="V47" s="21">
        <v>3.4016898763208098E-2</v>
      </c>
      <c r="W47" s="21">
        <v>-8.7551343978363047E-2</v>
      </c>
      <c r="X47" s="21">
        <v>4.2056671990080452E-2</v>
      </c>
      <c r="Y47" s="21">
        <v>-7.4746271628033559E-2</v>
      </c>
      <c r="Z47" s="21">
        <v>-3.4912652482828078E-2</v>
      </c>
    </row>
    <row r="48" spans="2:26" x14ac:dyDescent="0.25">
      <c r="B48" s="21">
        <v>-2.2429339956485759</v>
      </c>
      <c r="C48" s="21">
        <v>-0.48774034527850352</v>
      </c>
      <c r="D48" s="21">
        <v>1.5146660598537669</v>
      </c>
      <c r="E48" s="21">
        <v>2.4886559902893413</v>
      </c>
      <c r="F48" s="21">
        <v>0.33610422583168847</v>
      </c>
      <c r="G48" s="21">
        <v>-1.9772923781427747</v>
      </c>
      <c r="H48" s="21">
        <v>1.2211478931042652</v>
      </c>
      <c r="I48" s="21">
        <v>2.682011862062406</v>
      </c>
      <c r="J48" s="21">
        <v>-0.81004678845684552</v>
      </c>
      <c r="K48" s="21">
        <v>-0.14498702715393796</v>
      </c>
      <c r="L48" s="21">
        <v>2.0104409924951683</v>
      </c>
      <c r="M48" s="21">
        <v>0.19454303444322785</v>
      </c>
      <c r="N48" s="21">
        <v>-0.86318825983808756</v>
      </c>
      <c r="O48" s="21">
        <v>-0.22916237357097294</v>
      </c>
      <c r="P48" s="21">
        <v>-0.81153585042391108</v>
      </c>
      <c r="Q48" s="21">
        <v>5.1961057850859749E-2</v>
      </c>
      <c r="R48" s="21">
        <v>-0.11034154943334258</v>
      </c>
      <c r="S48" s="21">
        <v>-2.020614229434026E-2</v>
      </c>
      <c r="T48" s="21">
        <v>5.7246555550470729E-2</v>
      </c>
      <c r="U48" s="21">
        <v>-1.033225555501751E-3</v>
      </c>
      <c r="V48" s="21">
        <v>7.0387624161681497E-2</v>
      </c>
      <c r="W48" s="21">
        <v>3.6290551461088831E-2</v>
      </c>
      <c r="X48" s="21">
        <v>-4.4382977662118066E-2</v>
      </c>
      <c r="Y48" s="21">
        <v>-1.9344502438893473E-2</v>
      </c>
      <c r="Z48" s="21">
        <v>-5.2817320171636871E-4</v>
      </c>
    </row>
    <row r="49" spans="2:26" x14ac:dyDescent="0.25">
      <c r="B49" s="21">
        <v>-2.0456074540759221</v>
      </c>
      <c r="C49" s="21">
        <v>0.55994731960644295</v>
      </c>
      <c r="D49" s="21">
        <v>1.1860127203593205</v>
      </c>
      <c r="E49" s="21">
        <v>2.5562791405369292</v>
      </c>
      <c r="F49" s="21">
        <v>0.66497327455708022</v>
      </c>
      <c r="G49" s="21">
        <v>-2.410791402264973</v>
      </c>
      <c r="H49" s="21">
        <v>0.49310410516930203</v>
      </c>
      <c r="I49" s="21">
        <v>1.9376637687185523</v>
      </c>
      <c r="J49" s="21">
        <v>-2.4591349801752336</v>
      </c>
      <c r="K49" s="21">
        <v>-1.0784295651197786</v>
      </c>
      <c r="L49" s="21">
        <v>1.5901147473297768</v>
      </c>
      <c r="M49" s="21">
        <v>-4.8051302361680551E-2</v>
      </c>
      <c r="N49" s="21">
        <v>-0.4401521233504368</v>
      </c>
      <c r="O49" s="21">
        <v>-0.28079046690374282</v>
      </c>
      <c r="P49" s="21">
        <v>-0.84832493513676455</v>
      </c>
      <c r="Q49" s="21">
        <v>-0.60479812644994579</v>
      </c>
      <c r="R49" s="21">
        <v>4.0882942553244886E-2</v>
      </c>
      <c r="S49" s="21">
        <v>-0.51251636395390388</v>
      </c>
      <c r="T49" s="21">
        <v>-4.8660256050447721E-2</v>
      </c>
      <c r="U49" s="21">
        <v>9.3580985926219745E-3</v>
      </c>
      <c r="V49" s="21">
        <v>-2.9741180089023683E-2</v>
      </c>
      <c r="W49" s="21">
        <v>0.11237955884431552</v>
      </c>
      <c r="X49" s="21">
        <v>-4.0866242296401178E-2</v>
      </c>
      <c r="Y49" s="21">
        <v>1.6736772762760445E-3</v>
      </c>
      <c r="Z49" s="21">
        <v>-9.1810277377739856E-3</v>
      </c>
    </row>
    <row r="50" spans="2:26" x14ac:dyDescent="0.25">
      <c r="B50" s="21">
        <v>-2.4470814719560532</v>
      </c>
      <c r="C50" s="21">
        <v>2.6174073441469514</v>
      </c>
      <c r="D50" s="21">
        <v>-2.2278377888487979</v>
      </c>
      <c r="E50" s="21">
        <v>4.6367142201590532</v>
      </c>
      <c r="F50" s="21">
        <v>-2.2245615901278222</v>
      </c>
      <c r="G50" s="21">
        <v>-2.9194020178968119</v>
      </c>
      <c r="H50" s="21">
        <v>1.8565652459273616</v>
      </c>
      <c r="I50" s="21">
        <v>0.66666462140510363</v>
      </c>
      <c r="J50" s="21">
        <v>-0.17380480542573715</v>
      </c>
      <c r="K50" s="21">
        <v>-0.37646734242051072</v>
      </c>
      <c r="L50" s="21">
        <v>2.2249265190712952</v>
      </c>
      <c r="M50" s="21">
        <v>-0.17898940040334094</v>
      </c>
      <c r="N50" s="21">
        <v>-0.20618863620528294</v>
      </c>
      <c r="O50" s="21">
        <v>-5.5579604145544199E-2</v>
      </c>
      <c r="P50" s="21">
        <v>-0.50972545755635668</v>
      </c>
      <c r="Q50" s="21">
        <v>0.65402135458862731</v>
      </c>
      <c r="R50" s="21">
        <v>-0.2854073062336836</v>
      </c>
      <c r="S50" s="21">
        <v>-5.4079413384640125E-2</v>
      </c>
      <c r="T50" s="21">
        <v>1.8970657388714725E-2</v>
      </c>
      <c r="U50" s="21">
        <v>6.0168380307437506E-2</v>
      </c>
      <c r="V50" s="21">
        <v>-2.8312100192814996E-2</v>
      </c>
      <c r="W50" s="21">
        <v>-9.4144817592540037E-2</v>
      </c>
      <c r="X50" s="21">
        <v>-1.4727759370025548E-2</v>
      </c>
      <c r="Y50" s="21">
        <v>-3.795275080554375E-2</v>
      </c>
      <c r="Z50" s="21">
        <v>-1.1148487873475565E-2</v>
      </c>
    </row>
    <row r="51" spans="2:26" x14ac:dyDescent="0.25">
      <c r="B51" s="21">
        <v>-1.6764485931547297</v>
      </c>
      <c r="C51" s="21">
        <v>0.98875256516024534</v>
      </c>
      <c r="D51" s="21">
        <v>-0.29063374478805176</v>
      </c>
      <c r="E51" s="21">
        <v>-0.22314346654063996</v>
      </c>
      <c r="F51" s="21">
        <v>2.172185619960354</v>
      </c>
      <c r="G51" s="21">
        <v>-0.95146882621553719</v>
      </c>
      <c r="H51" s="21">
        <v>-0.12926017422177252</v>
      </c>
      <c r="I51" s="21">
        <v>0.11545756724121593</v>
      </c>
      <c r="J51" s="21">
        <v>-0.48637731972636522</v>
      </c>
      <c r="K51" s="21">
        <v>-0.34797997380161438</v>
      </c>
      <c r="L51" s="21">
        <v>-1.1924211615198534</v>
      </c>
      <c r="M51" s="21">
        <v>-0.86842896799652858</v>
      </c>
      <c r="N51" s="21">
        <v>-0.48576355913735447</v>
      </c>
      <c r="O51" s="21">
        <v>-0.36636841789312374</v>
      </c>
      <c r="P51" s="21">
        <v>-0.81166623595385146</v>
      </c>
      <c r="Q51" s="21">
        <v>0.92158602767052167</v>
      </c>
      <c r="R51" s="21">
        <v>-0.13383171631053084</v>
      </c>
      <c r="S51" s="21">
        <v>-0.44818866374432009</v>
      </c>
      <c r="T51" s="21">
        <v>3.246713666754969E-2</v>
      </c>
      <c r="U51" s="21">
        <v>0.1379014170317068</v>
      </c>
      <c r="V51" s="21">
        <v>-0.12385096226434228</v>
      </c>
      <c r="W51" s="21">
        <v>0.11865784113632682</v>
      </c>
      <c r="X51" s="21">
        <v>-1.3558036380118595E-2</v>
      </c>
      <c r="Y51" s="21">
        <v>-1.0817646322755168E-2</v>
      </c>
      <c r="Z51" s="21">
        <v>-2.6563068033704153E-2</v>
      </c>
    </row>
    <row r="52" spans="2:26" x14ac:dyDescent="0.25">
      <c r="B52" s="21">
        <v>-1.8432052842810773</v>
      </c>
      <c r="C52" s="21">
        <v>-0.90449393090558516</v>
      </c>
      <c r="D52" s="21">
        <v>-0.14625078345901196</v>
      </c>
      <c r="E52" s="21">
        <v>0.26180994620446313</v>
      </c>
      <c r="F52" s="21">
        <v>1.0022715062268117</v>
      </c>
      <c r="G52" s="21">
        <v>-0.43719384375062897</v>
      </c>
      <c r="H52" s="21">
        <v>5.3501421174684122E-2</v>
      </c>
      <c r="I52" s="21">
        <v>0.32287187187725552</v>
      </c>
      <c r="J52" s="21">
        <v>0.30758431522583418</v>
      </c>
      <c r="K52" s="21">
        <v>0.63796646542089963</v>
      </c>
      <c r="L52" s="21">
        <v>-0.58501217411429951</v>
      </c>
      <c r="M52" s="21">
        <v>-0.55827664738625582</v>
      </c>
      <c r="N52" s="21">
        <v>-0.16484544370017989</v>
      </c>
      <c r="O52" s="21">
        <v>-0.27814333778723221</v>
      </c>
      <c r="P52" s="21">
        <v>-1.2832245169855341</v>
      </c>
      <c r="Q52" s="21">
        <v>0.28133657403309709</v>
      </c>
      <c r="R52" s="21">
        <v>-7.3361134929293206E-2</v>
      </c>
      <c r="S52" s="21">
        <v>-0.15882518783900829</v>
      </c>
      <c r="T52" s="21">
        <v>-4.1547563158245683E-2</v>
      </c>
      <c r="U52" s="21">
        <v>0.16884710381666057</v>
      </c>
      <c r="V52" s="21">
        <v>-0.21141431285016085</v>
      </c>
      <c r="W52" s="21">
        <v>0.12332824907172306</v>
      </c>
      <c r="X52" s="21">
        <v>1.9597827403986291E-2</v>
      </c>
      <c r="Y52" s="21">
        <v>-5.1120418129405668E-2</v>
      </c>
      <c r="Z52" s="21">
        <v>-2.0962167666086422E-2</v>
      </c>
    </row>
    <row r="53" spans="2:26" x14ac:dyDescent="0.25">
      <c r="B53" s="21">
        <v>-2.03869148230137</v>
      </c>
      <c r="C53" s="21">
        <v>0.20767099812236464</v>
      </c>
      <c r="D53" s="21">
        <v>-0.35706223475919224</v>
      </c>
      <c r="E53" s="21">
        <v>0.43557511274184552</v>
      </c>
      <c r="F53" s="21">
        <v>1.0578383864940522</v>
      </c>
      <c r="G53" s="21">
        <v>0.21391606607046673</v>
      </c>
      <c r="H53" s="21">
        <v>-0.18809015705802709</v>
      </c>
      <c r="I53" s="21">
        <v>0.59017040550465183</v>
      </c>
      <c r="J53" s="21">
        <v>0.36435063302586501</v>
      </c>
      <c r="K53" s="21">
        <v>0.8955867462961844</v>
      </c>
      <c r="L53" s="21">
        <v>-0.6903378334090633</v>
      </c>
      <c r="M53" s="21">
        <v>-0.4099758623900101</v>
      </c>
      <c r="N53" s="21">
        <v>-7.1885693182885402E-2</v>
      </c>
      <c r="O53" s="21">
        <v>-0.27665996955166455</v>
      </c>
      <c r="P53" s="21">
        <v>-1.0728818766370984</v>
      </c>
      <c r="Q53" s="21">
        <v>0.65370140439803126</v>
      </c>
      <c r="R53" s="21">
        <v>-0.21013331787268297</v>
      </c>
      <c r="S53" s="21">
        <v>-9.7277931840463613E-2</v>
      </c>
      <c r="T53" s="21">
        <v>-1.1886739577803247E-2</v>
      </c>
      <c r="U53" s="21">
        <v>0.13381660167248566</v>
      </c>
      <c r="V53" s="21">
        <v>-0.17439477488369573</v>
      </c>
      <c r="W53" s="21">
        <v>8.1343608367826045E-2</v>
      </c>
      <c r="X53" s="21">
        <v>-1.7646384027086019E-2</v>
      </c>
      <c r="Y53" s="21">
        <v>8.7912323777493407E-4</v>
      </c>
      <c r="Z53" s="21">
        <v>-2.0854472541850518E-2</v>
      </c>
    </row>
    <row r="54" spans="2:26" x14ac:dyDescent="0.25">
      <c r="B54" s="21">
        <v>-2.2337759988744823</v>
      </c>
      <c r="C54" s="21">
        <v>1.446049231803731</v>
      </c>
      <c r="D54" s="21">
        <v>-0.45602125381663516</v>
      </c>
      <c r="E54" s="21">
        <v>0.70627248127520925</v>
      </c>
      <c r="F54" s="21">
        <v>1.1846539958373883</v>
      </c>
      <c r="G54" s="21">
        <v>1.1046618464156304</v>
      </c>
      <c r="H54" s="21">
        <v>-0.63017958318046419</v>
      </c>
      <c r="I54" s="21">
        <v>0.87354310117926703</v>
      </c>
      <c r="J54" s="21">
        <v>0.4877599351811065</v>
      </c>
      <c r="K54" s="21">
        <v>1.1528678015254235</v>
      </c>
      <c r="L54" s="21">
        <v>-0.75581810585720233</v>
      </c>
      <c r="M54" s="21">
        <v>6.1691553823150835E-2</v>
      </c>
      <c r="N54" s="21">
        <v>6.0333437002498339E-2</v>
      </c>
      <c r="O54" s="21">
        <v>-0.31489021701877268</v>
      </c>
      <c r="P54" s="21">
        <v>-0.89787546483175695</v>
      </c>
      <c r="Q54" s="21">
        <v>1.0223071253537246</v>
      </c>
      <c r="R54" s="21">
        <v>-5.6982330120337737E-2</v>
      </c>
      <c r="S54" s="21">
        <v>-6.8166269205308369E-2</v>
      </c>
      <c r="T54" s="21">
        <v>7.9099420326528488E-2</v>
      </c>
      <c r="U54" s="21">
        <v>0.10410955344213069</v>
      </c>
      <c r="V54" s="21">
        <v>7.3298192915688745E-3</v>
      </c>
      <c r="W54" s="21">
        <v>-4.5020113926968067E-3</v>
      </c>
      <c r="X54" s="21">
        <v>-1.6686916565524082E-2</v>
      </c>
      <c r="Y54" s="21">
        <v>-1.5434144789943158E-2</v>
      </c>
      <c r="Z54" s="21">
        <v>-6.6778505154683997E-3</v>
      </c>
    </row>
    <row r="55" spans="2:26" x14ac:dyDescent="0.25">
      <c r="B55" s="21">
        <v>-2.043329413628145</v>
      </c>
      <c r="C55" s="21">
        <v>0.4285185467611608</v>
      </c>
      <c r="D55" s="21">
        <v>0.12233609258720578</v>
      </c>
      <c r="E55" s="21">
        <v>0.19561268362410786</v>
      </c>
      <c r="F55" s="21">
        <v>1.3470725678776185</v>
      </c>
      <c r="G55" s="21">
        <v>-0.29516217613373752</v>
      </c>
      <c r="H55" s="21">
        <v>3.3260003659777319E-2</v>
      </c>
      <c r="I55" s="21">
        <v>0.27561376247938341</v>
      </c>
      <c r="J55" s="21">
        <v>0.61504099613158225</v>
      </c>
      <c r="K55" s="21">
        <v>0.62922290749733178</v>
      </c>
      <c r="L55" s="21">
        <v>-0.71507105832864981</v>
      </c>
      <c r="M55" s="21">
        <v>-0.37181884713723062</v>
      </c>
      <c r="N55" s="21">
        <v>0.38606181183521526</v>
      </c>
      <c r="O55" s="21">
        <v>-0.58100372912595621</v>
      </c>
      <c r="P55" s="21">
        <v>-0.9577671311319802</v>
      </c>
      <c r="Q55" s="21">
        <v>0.57904444622637574</v>
      </c>
      <c r="R55" s="21">
        <v>-0.13638530522690645</v>
      </c>
      <c r="S55" s="21">
        <v>0.13398289655019294</v>
      </c>
      <c r="T55" s="21">
        <v>-0.11476226020515326</v>
      </c>
      <c r="U55" s="21">
        <v>0.17244305878728913</v>
      </c>
      <c r="V55" s="21">
        <v>-0.31041378119414537</v>
      </c>
      <c r="W55" s="21">
        <v>0.10200131883530367</v>
      </c>
      <c r="X55" s="21">
        <v>7.3227777611607463E-3</v>
      </c>
      <c r="Y55" s="21">
        <v>-1.280580714082457E-2</v>
      </c>
      <c r="Z55" s="21">
        <v>-2.2677734182094986E-2</v>
      </c>
    </row>
    <row r="56" spans="2:26" x14ac:dyDescent="0.25">
      <c r="B56" s="21">
        <v>-2.2625504538959484</v>
      </c>
      <c r="C56" s="21">
        <v>-0.20596618110798215</v>
      </c>
      <c r="D56" s="21">
        <v>0.15082087537726677</v>
      </c>
      <c r="E56" s="21">
        <v>0.42965989488789424</v>
      </c>
      <c r="F56" s="21">
        <v>0.89507012694954124</v>
      </c>
      <c r="G56" s="21">
        <v>-0.25938055416985162</v>
      </c>
      <c r="H56" s="21">
        <v>-0.14389611094890437</v>
      </c>
      <c r="I56" s="21">
        <v>4.9511873396364731E-2</v>
      </c>
      <c r="J56" s="21">
        <v>0.28090587955122676</v>
      </c>
      <c r="K56" s="21">
        <v>0.7398082863929123</v>
      </c>
      <c r="L56" s="21">
        <v>-0.70389808382429764</v>
      </c>
      <c r="M56" s="21">
        <v>-4.8537914762628698E-2</v>
      </c>
      <c r="N56" s="21">
        <v>0.36836455052659295</v>
      </c>
      <c r="O56" s="21">
        <v>-0.72037496668045475</v>
      </c>
      <c r="P56" s="21">
        <v>-1.21615377761882</v>
      </c>
      <c r="Q56" s="21">
        <v>0.16282170352556946</v>
      </c>
      <c r="R56" s="21">
        <v>-7.5903458754791389E-2</v>
      </c>
      <c r="S56" s="21">
        <v>0.16151869276093769</v>
      </c>
      <c r="T56" s="21">
        <v>-4.5729977187612169E-3</v>
      </c>
      <c r="U56" s="21">
        <v>7.771895090813967E-2</v>
      </c>
      <c r="V56" s="21">
        <v>-5.3783241002967878E-2</v>
      </c>
      <c r="W56" s="21">
        <v>3.1998244421282088E-2</v>
      </c>
      <c r="X56" s="21">
        <v>-4.0225249701238159E-3</v>
      </c>
      <c r="Y56" s="21">
        <v>-2.6043822969350375E-2</v>
      </c>
      <c r="Z56" s="21">
        <v>-1.5338569230562706E-2</v>
      </c>
    </row>
    <row r="57" spans="2:26" x14ac:dyDescent="0.25">
      <c r="B57" s="21">
        <v>-1.910499587202986</v>
      </c>
      <c r="C57" s="21">
        <v>1.3929174323000257</v>
      </c>
      <c r="D57" s="21">
        <v>-0.52112753625469677</v>
      </c>
      <c r="E57" s="21">
        <v>1.5286007099544501</v>
      </c>
      <c r="F57" s="21">
        <v>0.11279685722036205</v>
      </c>
      <c r="G57" s="21">
        <v>1.9019715227943446</v>
      </c>
      <c r="H57" s="21">
        <v>-1.9488423595623117</v>
      </c>
      <c r="I57" s="21">
        <v>0.15637657856398085</v>
      </c>
      <c r="J57" s="21">
        <v>-0.33467280478322059</v>
      </c>
      <c r="K57" s="21">
        <v>1.3411191914376073</v>
      </c>
      <c r="L57" s="21">
        <v>-0.12757523046249139</v>
      </c>
      <c r="M57" s="21">
        <v>0.20171392913881986</v>
      </c>
      <c r="N57" s="21">
        <v>2.8024531501066371E-2</v>
      </c>
      <c r="O57" s="21">
        <v>-0.73879910301461427</v>
      </c>
      <c r="P57" s="21">
        <v>-1.5499275754434336</v>
      </c>
      <c r="Q57" s="21">
        <v>-0.68055406692071096</v>
      </c>
      <c r="R57" s="21">
        <v>-0.18080911195910437</v>
      </c>
      <c r="S57" s="21">
        <v>-0.19674807774574185</v>
      </c>
      <c r="T57" s="21">
        <v>-7.926311168758747E-2</v>
      </c>
      <c r="U57" s="21">
        <v>2.051951306796854E-2</v>
      </c>
      <c r="V57" s="21">
        <v>-0.136525367480024</v>
      </c>
      <c r="W57" s="21">
        <v>8.3632504127917839E-2</v>
      </c>
      <c r="X57" s="21">
        <v>1.3278670454503209E-2</v>
      </c>
      <c r="Y57" s="21">
        <v>-7.5381857129306782E-3</v>
      </c>
      <c r="Z57" s="21">
        <v>-8.4711457788771028E-3</v>
      </c>
    </row>
    <row r="58" spans="2:26" x14ac:dyDescent="0.25">
      <c r="B58" s="21">
        <v>-6.9916737580537278E-2</v>
      </c>
      <c r="C58" s="21">
        <v>0.24880520225288028</v>
      </c>
      <c r="D58" s="21">
        <v>-1.0923839271390536</v>
      </c>
      <c r="E58" s="21">
        <v>0.37073987480788151</v>
      </c>
      <c r="F58" s="21">
        <v>0.59005203249143678</v>
      </c>
      <c r="G58" s="21">
        <v>-1.5522534205568537</v>
      </c>
      <c r="H58" s="21">
        <v>-2.2451906304915759</v>
      </c>
      <c r="I58" s="21">
        <v>-2.0496588190361766</v>
      </c>
      <c r="J58" s="21">
        <v>-3.7076677082825422</v>
      </c>
      <c r="K58" s="21">
        <v>-0.66318006422548048</v>
      </c>
      <c r="L58" s="21">
        <v>-8.1180612162873367E-2</v>
      </c>
      <c r="M58" s="21">
        <v>-1.9500933241026277</v>
      </c>
      <c r="N58" s="21">
        <v>-1.5568544651379044</v>
      </c>
      <c r="O58" s="21">
        <v>-1.3137826379679578</v>
      </c>
      <c r="P58" s="21">
        <v>-0.76999402786489179</v>
      </c>
      <c r="Q58" s="21">
        <v>-1.433337141577061E-2</v>
      </c>
      <c r="R58" s="21">
        <v>1.2140263924868744</v>
      </c>
      <c r="S58" s="21">
        <v>-1.7559717627533717</v>
      </c>
      <c r="T58" s="21">
        <v>-0.14681815809026533</v>
      </c>
      <c r="U58" s="21">
        <v>0.15880774495255684</v>
      </c>
      <c r="V58" s="21">
        <v>-8.6514770161866414E-2</v>
      </c>
      <c r="W58" s="21">
        <v>2.2692716353576555E-2</v>
      </c>
      <c r="X58" s="21">
        <v>-2.4013860951086204E-2</v>
      </c>
      <c r="Y58" s="21">
        <v>8.0171981432363582E-3</v>
      </c>
      <c r="Z58" s="21">
        <v>-2.3999498102765447E-2</v>
      </c>
    </row>
    <row r="59" spans="2:26" x14ac:dyDescent="0.25">
      <c r="B59" s="21">
        <v>1.5973050438799801</v>
      </c>
      <c r="C59" s="21">
        <v>-1.5602442729867714</v>
      </c>
      <c r="D59" s="21">
        <v>-0.50102352413059059</v>
      </c>
      <c r="E59" s="21">
        <v>1.1390358954578139</v>
      </c>
      <c r="F59" s="21">
        <v>0.16070240442077355</v>
      </c>
      <c r="G59" s="21">
        <v>0.18679560183619009</v>
      </c>
      <c r="H59" s="21">
        <v>-1.0574012994812112</v>
      </c>
      <c r="I59" s="21">
        <v>-5.5622328125809375E-2</v>
      </c>
      <c r="J59" s="21">
        <v>-0.88623882481553284</v>
      </c>
      <c r="K59" s="21">
        <v>3.1543849130639769E-2</v>
      </c>
      <c r="L59" s="21">
        <v>0.10794410153714717</v>
      </c>
      <c r="M59" s="21">
        <v>-1.5136999828601714</v>
      </c>
      <c r="N59" s="21">
        <v>-0.10278987521128102</v>
      </c>
      <c r="O59" s="21">
        <v>-0.13574676970693675</v>
      </c>
      <c r="P59" s="21">
        <v>-0.85512180338511057</v>
      </c>
      <c r="Q59" s="21">
        <v>0.12914055814244857</v>
      </c>
      <c r="R59" s="21">
        <v>0.49490765158388961</v>
      </c>
      <c r="S59" s="21">
        <v>0.7244786316132048</v>
      </c>
      <c r="T59" s="21">
        <v>0.1371155137316869</v>
      </c>
      <c r="U59" s="21">
        <v>-0.2732171175318398</v>
      </c>
      <c r="V59" s="21">
        <v>-0.13897445374833373</v>
      </c>
      <c r="W59" s="21">
        <v>2.0287667327373138E-2</v>
      </c>
      <c r="X59" s="21">
        <v>7.0635642856787487E-2</v>
      </c>
      <c r="Y59" s="21">
        <v>4.3189443380793918E-2</v>
      </c>
      <c r="Z59" s="21">
        <v>5.2763269962754301E-2</v>
      </c>
    </row>
    <row r="60" spans="2:26" x14ac:dyDescent="0.25">
      <c r="B60" s="21">
        <v>3.5394980236699984</v>
      </c>
      <c r="C60" s="21">
        <v>-0.23385730513340808</v>
      </c>
      <c r="D60" s="21">
        <v>-0.90617599998432941</v>
      </c>
      <c r="E60" s="21">
        <v>1.2111163712224722</v>
      </c>
      <c r="F60" s="21">
        <v>0.84277103578027046</v>
      </c>
      <c r="G60" s="21">
        <v>0.32779856542987995</v>
      </c>
      <c r="H60" s="21">
        <v>-0.90756305110565572</v>
      </c>
      <c r="I60" s="21">
        <v>0.32962607655826653</v>
      </c>
      <c r="J60" s="21">
        <v>-0.81883959449959709</v>
      </c>
      <c r="K60" s="21">
        <v>-2.2725872087227598E-2</v>
      </c>
      <c r="L60" s="21">
        <v>-0.31353743190438021</v>
      </c>
      <c r="M60" s="21">
        <v>-0.90999708085104392</v>
      </c>
      <c r="N60" s="21">
        <v>-0.9293831145867163</v>
      </c>
      <c r="O60" s="21">
        <v>-0.27132225659295928</v>
      </c>
      <c r="P60" s="21">
        <v>-0.64828428742608979</v>
      </c>
      <c r="Q60" s="21">
        <v>0.83120004623433197</v>
      </c>
      <c r="R60" s="21">
        <v>-0.10855895955666922</v>
      </c>
      <c r="S60" s="21">
        <v>0.31077203308537965</v>
      </c>
      <c r="T60" s="21">
        <v>-3.8917727867981061E-2</v>
      </c>
      <c r="U60" s="21">
        <v>-0.25111893941877023</v>
      </c>
      <c r="V60" s="21">
        <v>-1.7641339813899783E-2</v>
      </c>
      <c r="W60" s="21">
        <v>5.0367379457689244E-2</v>
      </c>
      <c r="X60" s="21">
        <v>4.7350952072739989E-2</v>
      </c>
      <c r="Y60" s="21">
        <v>-1.0871323931437272E-2</v>
      </c>
      <c r="Z60" s="21">
        <v>-2.361896731449559E-2</v>
      </c>
    </row>
    <row r="61" spans="2:26" x14ac:dyDescent="0.25">
      <c r="B61" s="21">
        <v>5.1592435058839445</v>
      </c>
      <c r="C61" s="21">
        <v>-1.034982036066773</v>
      </c>
      <c r="D61" s="21">
        <v>-1.0555027435385622</v>
      </c>
      <c r="E61" s="21">
        <v>1.5923763231220867</v>
      </c>
      <c r="F61" s="21">
        <v>0.55617714833575393</v>
      </c>
      <c r="G61" s="21">
        <v>0.20310999790266079</v>
      </c>
      <c r="H61" s="21">
        <v>-0.82216210710677651</v>
      </c>
      <c r="I61" s="21">
        <v>0.1758034180837488</v>
      </c>
      <c r="J61" s="21">
        <v>-0.97956489651280698</v>
      </c>
      <c r="K61" s="21">
        <v>-0.83947471657126704</v>
      </c>
      <c r="L61" s="21">
        <v>-0.5139913774553303</v>
      </c>
      <c r="M61" s="21">
        <v>-0.30442241393835573</v>
      </c>
      <c r="N61" s="21">
        <v>-0.38762421314708639</v>
      </c>
      <c r="O61" s="21">
        <v>0.33186288927876906</v>
      </c>
      <c r="P61" s="21">
        <v>-0.74153046236336717</v>
      </c>
      <c r="Q61" s="21">
        <v>-3.9204853110913165E-2</v>
      </c>
      <c r="R61" s="21">
        <v>0.28591329885814493</v>
      </c>
      <c r="S61" s="21">
        <v>0.10299271184658641</v>
      </c>
      <c r="T61" s="21">
        <v>-0.33207579769908319</v>
      </c>
      <c r="U61" s="21">
        <v>2.5946367072283955E-2</v>
      </c>
      <c r="V61" s="21">
        <v>-0.15293905596746019</v>
      </c>
      <c r="W61" s="21">
        <v>0.17825750237055807</v>
      </c>
      <c r="X61" s="21">
        <v>-9.4408538828741215E-2</v>
      </c>
      <c r="Y61" s="21">
        <v>-6.2188481439922109E-2</v>
      </c>
      <c r="Z61" s="21">
        <v>-7.7940676197861464E-2</v>
      </c>
    </row>
    <row r="62" spans="2:26" x14ac:dyDescent="0.25">
      <c r="B62" s="21">
        <v>5.5662381352639594</v>
      </c>
      <c r="C62" s="21">
        <v>-0.82533761774942871</v>
      </c>
      <c r="D62" s="21">
        <v>-0.97631708432101205</v>
      </c>
      <c r="E62" s="21">
        <v>1.3359224067661282</v>
      </c>
      <c r="F62" s="21">
        <v>0.98209296908052479</v>
      </c>
      <c r="G62" s="21">
        <v>-0.21233716339705308</v>
      </c>
      <c r="H62" s="21">
        <v>-0.40754348677597824</v>
      </c>
      <c r="I62" s="21">
        <v>0.24447206319643364</v>
      </c>
      <c r="J62" s="21">
        <v>-0.71188983643649595</v>
      </c>
      <c r="K62" s="21">
        <v>-0.68407632439980304</v>
      </c>
      <c r="L62" s="21">
        <v>-0.68996050721751356</v>
      </c>
      <c r="M62" s="21">
        <v>0.1458061766518946</v>
      </c>
      <c r="N62" s="21">
        <v>-0.3144953842021736</v>
      </c>
      <c r="O62" s="21">
        <v>0.15296033959346761</v>
      </c>
      <c r="P62" s="21">
        <v>-0.61457436198493109</v>
      </c>
      <c r="Q62" s="21">
        <v>0.39972669545840589</v>
      </c>
      <c r="R62" s="21">
        <v>0.29762206019445486</v>
      </c>
      <c r="S62" s="21">
        <v>-0.30162516694793062</v>
      </c>
      <c r="T62" s="21">
        <v>0.37991823927632623</v>
      </c>
      <c r="U62" s="21">
        <v>2.8342346078365992E-2</v>
      </c>
      <c r="V62" s="21">
        <v>-9.0217718364655225E-2</v>
      </c>
      <c r="W62" s="21">
        <v>1.2559416179368871E-2</v>
      </c>
      <c r="X62" s="21">
        <v>-4.8319541166693833E-2</v>
      </c>
      <c r="Y62" s="21">
        <v>4.9642765883762048E-2</v>
      </c>
      <c r="Z62" s="21">
        <v>6.6901867189333693E-3</v>
      </c>
    </row>
    <row r="63" spans="2:26" x14ac:dyDescent="0.25">
      <c r="B63" s="21">
        <v>5.6141485604921098</v>
      </c>
      <c r="C63" s="21">
        <v>-0.61529834150255436</v>
      </c>
      <c r="D63" s="21">
        <v>-0.76160521744551468</v>
      </c>
      <c r="E63" s="21">
        <v>0.74792249763177587</v>
      </c>
      <c r="F63" s="21">
        <v>1.3887722522859349</v>
      </c>
      <c r="G63" s="21">
        <v>-0.67316730350625209</v>
      </c>
      <c r="H63" s="21">
        <v>0.27036504808241091</v>
      </c>
      <c r="I63" s="21">
        <v>0.46652130448264656</v>
      </c>
      <c r="J63" s="21">
        <v>0.18851703698033026</v>
      </c>
      <c r="K63" s="21">
        <v>0.55154058960120711</v>
      </c>
      <c r="L63" s="21">
        <v>-0.49583907208527339</v>
      </c>
      <c r="M63" s="21">
        <v>0.81485712545447375</v>
      </c>
      <c r="N63" s="21">
        <v>0.73883012476975107</v>
      </c>
      <c r="O63" s="21">
        <v>-0.14562859089540064</v>
      </c>
      <c r="P63" s="21">
        <v>-0.46681610900464693</v>
      </c>
      <c r="Q63" s="21">
        <v>0.92620477455941352</v>
      </c>
      <c r="R63" s="21">
        <v>-0.27180686169211199</v>
      </c>
      <c r="S63" s="21">
        <v>-0.63875227527951084</v>
      </c>
      <c r="T63" s="21">
        <v>0.46320935995183138</v>
      </c>
      <c r="U63" s="21">
        <v>-7.8346093017794161E-2</v>
      </c>
      <c r="V63" s="21">
        <v>-0.1695575387678219</v>
      </c>
      <c r="W63" s="21">
        <v>-0.1037409557443338</v>
      </c>
      <c r="X63" s="21">
        <v>-8.627108680413732E-4</v>
      </c>
      <c r="Y63" s="21">
        <v>7.5406760421028009E-3</v>
      </c>
      <c r="Z63" s="21">
        <v>-8.5099300820328048E-3</v>
      </c>
    </row>
    <row r="64" spans="2:26" x14ac:dyDescent="0.25">
      <c r="B64" s="21">
        <v>3.9383989745008599</v>
      </c>
      <c r="C64" s="21">
        <v>-2.1099207329233067</v>
      </c>
      <c r="D64" s="21">
        <v>-0.35190650395620482</v>
      </c>
      <c r="E64" s="21">
        <v>1.6451201017195045</v>
      </c>
      <c r="F64" s="21">
        <v>0.43893929850612473</v>
      </c>
      <c r="G64" s="21">
        <v>0.11234308291361796</v>
      </c>
      <c r="H64" s="21">
        <v>-0.21593369875201104</v>
      </c>
      <c r="I64" s="21">
        <v>9.4580607815678064E-2</v>
      </c>
      <c r="J64" s="21">
        <v>0.25065538558285311</v>
      </c>
      <c r="K64" s="21">
        <v>-0.57748531811160131</v>
      </c>
      <c r="L64" s="21">
        <v>-0.49096255475901202</v>
      </c>
      <c r="M64" s="21">
        <v>1.0492353166923083</v>
      </c>
      <c r="N64" s="21">
        <v>0.21459228178721038</v>
      </c>
      <c r="O64" s="21">
        <v>-0.15521081688615257</v>
      </c>
      <c r="P64" s="21">
        <v>-0.65905595526395067</v>
      </c>
      <c r="Q64" s="21">
        <v>0.11706115502418751</v>
      </c>
      <c r="R64" s="21">
        <v>-0.21972240933087422</v>
      </c>
      <c r="S64" s="21">
        <v>-0.34649401169837024</v>
      </c>
      <c r="T64" s="21">
        <v>0.40087009063470064</v>
      </c>
      <c r="U64" s="21">
        <v>0.25762581861240913</v>
      </c>
      <c r="V64" s="21">
        <v>-9.336140221224988E-2</v>
      </c>
      <c r="W64" s="21">
        <v>-9.5487699231510854E-3</v>
      </c>
      <c r="X64" s="21">
        <v>-8.6877490896914114E-2</v>
      </c>
      <c r="Y64" s="21">
        <v>1.0092770113165636E-2</v>
      </c>
      <c r="Z64" s="21">
        <v>5.0830322134498715E-2</v>
      </c>
    </row>
    <row r="65" spans="2:26" x14ac:dyDescent="0.25">
      <c r="B65" s="21">
        <v>4.5811345257538072</v>
      </c>
      <c r="C65" s="21">
        <v>-1.9632562910305755</v>
      </c>
      <c r="D65" s="21">
        <v>-0.55588853680157579</v>
      </c>
      <c r="E65" s="21">
        <v>1.5436139918929113</v>
      </c>
      <c r="F65" s="21">
        <v>0.54258283139843144</v>
      </c>
      <c r="G65" s="21">
        <v>-6.5149427109385732E-2</v>
      </c>
      <c r="H65" s="21">
        <v>-0.16610337178499798</v>
      </c>
      <c r="I65" s="21">
        <v>0.19947990136152094</v>
      </c>
      <c r="J65" s="21">
        <v>-1.9772568065443721E-2</v>
      </c>
      <c r="K65" s="21">
        <v>-0.66953110364042956</v>
      </c>
      <c r="L65" s="21">
        <v>-0.51884486373308913</v>
      </c>
      <c r="M65" s="21">
        <v>0.47645645442869539</v>
      </c>
      <c r="N65" s="21">
        <v>0.28973429791836947</v>
      </c>
      <c r="O65" s="21">
        <v>0.17831001112970246</v>
      </c>
      <c r="P65" s="21">
        <v>-0.68411187061646894</v>
      </c>
      <c r="Q65" s="21">
        <v>0.11741718814226335</v>
      </c>
      <c r="R65" s="21">
        <v>0.26077605524972136</v>
      </c>
      <c r="S65" s="21">
        <v>7.0836894420458485E-2</v>
      </c>
      <c r="T65" s="21">
        <v>0.36525656251032479</v>
      </c>
      <c r="U65" s="21">
        <v>0.29507803273791811</v>
      </c>
      <c r="V65" s="21">
        <v>4.9508023762053991E-3</v>
      </c>
      <c r="W65" s="21">
        <v>-1.9225673220101616E-2</v>
      </c>
      <c r="X65" s="21">
        <v>-0.13002546228335907</v>
      </c>
      <c r="Y65" s="21">
        <v>2.7085336084760256E-2</v>
      </c>
      <c r="Z65" s="21">
        <v>9.3676824373483597E-2</v>
      </c>
    </row>
    <row r="66" spans="2:26" x14ac:dyDescent="0.25">
      <c r="B66" s="21">
        <v>5.4783471580082441</v>
      </c>
      <c r="C66" s="21">
        <v>-0.6108095030216012</v>
      </c>
      <c r="D66" s="21">
        <v>-0.91774511658906166</v>
      </c>
      <c r="E66" s="21">
        <v>1.2891366324422615</v>
      </c>
      <c r="F66" s="21">
        <v>1.1570056284540031</v>
      </c>
      <c r="G66" s="21">
        <v>1.7746525533712382E-2</v>
      </c>
      <c r="H66" s="21">
        <v>-0.11239497259147714</v>
      </c>
      <c r="I66" s="21">
        <v>0.64230724242388426</v>
      </c>
      <c r="J66" s="21">
        <v>-0.30366882357706448</v>
      </c>
      <c r="K66" s="21">
        <v>-0.73998101847569697</v>
      </c>
      <c r="L66" s="21">
        <v>-0.85450091262976824</v>
      </c>
      <c r="M66" s="21">
        <v>-3.2609570888026219E-2</v>
      </c>
      <c r="N66" s="21">
        <v>-0.3612257298579033</v>
      </c>
      <c r="O66" s="21">
        <v>0.30005477738254827</v>
      </c>
      <c r="P66" s="21">
        <v>-0.35310766511383079</v>
      </c>
      <c r="Q66" s="21">
        <v>0.83783695819259107</v>
      </c>
      <c r="R66" s="21">
        <v>0.10897872529195003</v>
      </c>
      <c r="S66" s="21">
        <v>-0.16112178977100508</v>
      </c>
      <c r="T66" s="21">
        <v>0.34549557901816119</v>
      </c>
      <c r="U66" s="21">
        <v>1.9691227680798378E-2</v>
      </c>
      <c r="V66" s="21">
        <v>-2.5978593525329573E-2</v>
      </c>
      <c r="W66" s="21">
        <v>8.0524237082038215E-3</v>
      </c>
      <c r="X66" s="21">
        <v>-1.6475041249476234E-2</v>
      </c>
      <c r="Y66" s="21">
        <v>4.2479939958326982E-2</v>
      </c>
      <c r="Z66" s="21">
        <v>9.674110781466258E-2</v>
      </c>
    </row>
    <row r="67" spans="2:26" x14ac:dyDescent="0.25">
      <c r="B67" s="21">
        <v>5.6904556320478541</v>
      </c>
      <c r="C67" s="21">
        <v>-6.1480178757808361E-2</v>
      </c>
      <c r="D67" s="21">
        <v>0.59191277326060943</v>
      </c>
      <c r="E67" s="21">
        <v>1.2089036478210355</v>
      </c>
      <c r="F67" s="21">
        <v>0.53362175010859769</v>
      </c>
      <c r="G67" s="21">
        <v>-0.48570128607366675</v>
      </c>
      <c r="H67" s="21">
        <v>0.54510774426786446</v>
      </c>
      <c r="I67" s="21">
        <v>0.20257248936898412</v>
      </c>
      <c r="J67" s="21">
        <v>-6.3403152197753429E-2</v>
      </c>
      <c r="K67" s="21">
        <v>-7.1888080329504125E-2</v>
      </c>
      <c r="L67" s="21">
        <v>-0.88699145754942454</v>
      </c>
      <c r="M67" s="21">
        <v>4.8400469758957579E-2</v>
      </c>
      <c r="N67" s="21">
        <v>0.37319286569506421</v>
      </c>
      <c r="O67" s="21">
        <v>0.61496191044579074</v>
      </c>
      <c r="P67" s="21">
        <v>-0.12465808474362994</v>
      </c>
      <c r="Q67" s="21">
        <v>0.83644596624178302</v>
      </c>
      <c r="R67" s="21">
        <v>-0.19824151977589721</v>
      </c>
      <c r="S67" s="21">
        <v>-0.82504416674827374</v>
      </c>
      <c r="T67" s="21">
        <v>0.13730332382466331</v>
      </c>
      <c r="U67" s="21">
        <v>-4.1274388242075556E-2</v>
      </c>
      <c r="V67" s="21">
        <v>9.8360615743173951E-2</v>
      </c>
      <c r="W67" s="21">
        <v>-2.2393739173388765E-3</v>
      </c>
      <c r="X67" s="21">
        <v>-2.3508704672221201E-2</v>
      </c>
      <c r="Y67" s="21">
        <v>2.4672617876812082E-2</v>
      </c>
      <c r="Z67" s="21">
        <v>1.2946401651124897E-2</v>
      </c>
    </row>
    <row r="68" spans="2:26" x14ac:dyDescent="0.25">
      <c r="B68" s="21">
        <v>1.2339462478396936</v>
      </c>
      <c r="C68" s="21">
        <v>-1.6665449363761926</v>
      </c>
      <c r="D68" s="21">
        <v>1.4171416551135427</v>
      </c>
      <c r="E68" s="21">
        <v>1.0663741089190784</v>
      </c>
      <c r="F68" s="21">
        <v>-0.64927759023855058</v>
      </c>
      <c r="G68" s="21">
        <v>-0.35664241151003412</v>
      </c>
      <c r="H68" s="21">
        <v>-0.26100292506583167</v>
      </c>
      <c r="I68" s="21">
        <v>-0.81950911315293018</v>
      </c>
      <c r="J68" s="21">
        <v>-3.9789305162400194E-2</v>
      </c>
      <c r="K68" s="21">
        <v>0.45475335847069293</v>
      </c>
      <c r="L68" s="21">
        <v>-6.9855622944390822E-2</v>
      </c>
      <c r="M68" s="21">
        <v>0.46117079420979523</v>
      </c>
      <c r="N68" s="21">
        <v>0.15667082020535597</v>
      </c>
      <c r="O68" s="21">
        <v>-0.19976035608184206</v>
      </c>
      <c r="P68" s="21">
        <v>-0.47510975291684038</v>
      </c>
      <c r="Q68" s="21">
        <v>0.22782739883269779</v>
      </c>
      <c r="R68" s="21">
        <v>-0.23740436236524434</v>
      </c>
      <c r="S68" s="21">
        <v>-0.36106835927191183</v>
      </c>
      <c r="T68" s="21">
        <v>-0.31145294244289856</v>
      </c>
      <c r="U68" s="21">
        <v>4.1796183341706161E-3</v>
      </c>
      <c r="V68" s="21">
        <v>0.16836755174846291</v>
      </c>
      <c r="W68" s="21">
        <v>7.0171644204589254E-2</v>
      </c>
      <c r="X68" s="21">
        <v>-4.4908045786144532E-2</v>
      </c>
      <c r="Y68" s="21">
        <v>-7.9801223606938785E-3</v>
      </c>
      <c r="Z68" s="21">
        <v>-5.5143821594953735E-2</v>
      </c>
    </row>
    <row r="69" spans="2:26" x14ac:dyDescent="0.25">
      <c r="B69" s="21">
        <v>-0.5556552937390189</v>
      </c>
      <c r="C69" s="21">
        <v>-1.7954908268918497</v>
      </c>
      <c r="D69" s="21">
        <v>1.6791727054737462</v>
      </c>
      <c r="E69" s="21">
        <v>1.0663668248896014</v>
      </c>
      <c r="F69" s="21">
        <v>-0.75094154076525665</v>
      </c>
      <c r="G69" s="21">
        <v>-0.3087704409844928</v>
      </c>
      <c r="H69" s="21">
        <v>-0.48699282459794779</v>
      </c>
      <c r="I69" s="21">
        <v>-1.1058625035341074</v>
      </c>
      <c r="J69" s="21">
        <v>-0.42561130110349893</v>
      </c>
      <c r="K69" s="21">
        <v>-0.33503840377120858</v>
      </c>
      <c r="L69" s="21">
        <v>-0.30979055511075743</v>
      </c>
      <c r="M69" s="21">
        <v>7.6990177707666113E-2</v>
      </c>
      <c r="N69" s="21">
        <v>-0.21291972464033404</v>
      </c>
      <c r="O69" s="21">
        <v>-0.29405581730984348</v>
      </c>
      <c r="P69" s="21">
        <v>-0.26102119786336553</v>
      </c>
      <c r="Q69" s="21">
        <v>0.23950446723843291</v>
      </c>
      <c r="R69" s="21">
        <v>-9.1107313155673025E-2</v>
      </c>
      <c r="S69" s="21">
        <v>-0.43032050683341794</v>
      </c>
      <c r="T69" s="21">
        <v>-0.17085133186691348</v>
      </c>
      <c r="U69" s="21">
        <v>0.12927434257124171</v>
      </c>
      <c r="V69" s="21">
        <v>0.17031053458383738</v>
      </c>
      <c r="W69" s="21">
        <v>0.10710807924445183</v>
      </c>
      <c r="X69" s="21">
        <v>-6.6746286276944192E-2</v>
      </c>
      <c r="Y69" s="21">
        <v>-1.7891165824588169E-2</v>
      </c>
      <c r="Z69" s="21">
        <v>-2.4774396186716729E-2</v>
      </c>
    </row>
    <row r="70" spans="2:26" x14ac:dyDescent="0.25">
      <c r="B70" s="21">
        <v>-0.73833714682555429</v>
      </c>
      <c r="C70" s="21">
        <v>-1.3756580322119492</v>
      </c>
      <c r="D70" s="21">
        <v>1.4939626206365024</v>
      </c>
      <c r="E70" s="21">
        <v>1.0321069369620617</v>
      </c>
      <c r="F70" s="21">
        <v>-0.920595183347514</v>
      </c>
      <c r="G70" s="21">
        <v>3.1241533310138198E-2</v>
      </c>
      <c r="H70" s="21">
        <v>-0.52820707452009374</v>
      </c>
      <c r="I70" s="21">
        <v>-0.85102342058553904</v>
      </c>
      <c r="J70" s="21">
        <v>-0.23331885680025538</v>
      </c>
      <c r="K70" s="21">
        <v>0.25410127179840541</v>
      </c>
      <c r="L70" s="21">
        <v>-4.6929273134474765E-2</v>
      </c>
      <c r="M70" s="21">
        <v>-0.41609832469449598</v>
      </c>
      <c r="N70" s="21">
        <v>0.45848239661960111</v>
      </c>
      <c r="O70" s="21">
        <v>-6.550333255757057E-2</v>
      </c>
      <c r="P70" s="21">
        <v>-0.1959798165189082</v>
      </c>
      <c r="Q70" s="21">
        <v>0.19546270908079649</v>
      </c>
      <c r="R70" s="21">
        <v>-0.18489722301440781</v>
      </c>
      <c r="S70" s="21">
        <v>-0.27165762758294409</v>
      </c>
      <c r="T70" s="21">
        <v>-6.4609623579840694E-2</v>
      </c>
      <c r="U70" s="21">
        <v>0.11097028853271827</v>
      </c>
      <c r="V70" s="21">
        <v>-8.1013944456244741E-2</v>
      </c>
      <c r="W70" s="21">
        <v>6.2816000440460568E-2</v>
      </c>
      <c r="X70" s="21">
        <v>-1.2585384094101289E-2</v>
      </c>
      <c r="Y70" s="21">
        <v>-3.0165349392152471E-2</v>
      </c>
      <c r="Z70" s="21">
        <v>-1.5021871326426078E-2</v>
      </c>
    </row>
    <row r="71" spans="2:26" x14ac:dyDescent="0.25">
      <c r="B71" s="21">
        <v>-1.2224599155744216</v>
      </c>
      <c r="C71" s="21">
        <v>-0.43943450269163759</v>
      </c>
      <c r="D71" s="21">
        <v>1.4667641214214666</v>
      </c>
      <c r="E71" s="21">
        <v>0.36773064108256592</v>
      </c>
      <c r="F71" s="21">
        <v>-9.6007576319653731E-2</v>
      </c>
      <c r="G71" s="21">
        <v>-0.54767568100943753</v>
      </c>
      <c r="H71" s="21">
        <v>0.53646785972030731</v>
      </c>
      <c r="I71" s="21">
        <v>-7.183446966533788E-2</v>
      </c>
      <c r="J71" s="21">
        <v>0.33473007749505029</v>
      </c>
      <c r="K71" s="21">
        <v>0.44675311516136884</v>
      </c>
      <c r="L71" s="21">
        <v>-0.84346987878492174</v>
      </c>
      <c r="M71" s="21">
        <v>-0.6895091136090713</v>
      </c>
      <c r="N71" s="21">
        <v>-0.49460185099743709</v>
      </c>
      <c r="O71" s="21">
        <v>0.30449721256077256</v>
      </c>
      <c r="P71" s="21">
        <v>-0.88069571197805596</v>
      </c>
      <c r="Q71" s="21">
        <v>2.7916384019637499E-2</v>
      </c>
      <c r="R71" s="21">
        <v>5.6592371092872903E-3</v>
      </c>
      <c r="S71" s="21">
        <v>-0.27471210654013073</v>
      </c>
      <c r="T71" s="21">
        <v>2.4307698450964678E-2</v>
      </c>
      <c r="U71" s="21">
        <v>-8.2252277981195568E-2</v>
      </c>
      <c r="V71" s="21">
        <v>7.1843147670038673E-2</v>
      </c>
      <c r="W71" s="21">
        <v>5.0915420429017727E-2</v>
      </c>
      <c r="X71" s="21">
        <v>2.2130471466810797E-2</v>
      </c>
      <c r="Y71" s="21">
        <v>-2.1117438682240475E-2</v>
      </c>
      <c r="Z71" s="21">
        <v>1.1410994514357743E-2</v>
      </c>
    </row>
    <row r="72" spans="2:26" x14ac:dyDescent="0.25">
      <c r="B72" s="21">
        <v>-1.3259980751602276</v>
      </c>
      <c r="C72" s="21">
        <v>-0.88052192352523739</v>
      </c>
      <c r="D72" s="21">
        <v>1.5048180055997733</v>
      </c>
      <c r="E72" s="21">
        <v>0.53900148787749602</v>
      </c>
      <c r="F72" s="21">
        <v>-0.36273897071277672</v>
      </c>
      <c r="G72" s="21">
        <v>-0.55916370458712661</v>
      </c>
      <c r="H72" s="21">
        <v>0.39186975661886075</v>
      </c>
      <c r="I72" s="21">
        <v>-0.29264831078953102</v>
      </c>
      <c r="J72" s="21">
        <v>0.26235187760961393</v>
      </c>
      <c r="K72" s="21">
        <v>0.39621020671725132</v>
      </c>
      <c r="L72" s="21">
        <v>-0.70508760889745214</v>
      </c>
      <c r="M72" s="21">
        <v>-0.57286135964682972</v>
      </c>
      <c r="N72" s="21">
        <v>-0.27483210067016395</v>
      </c>
      <c r="O72" s="21">
        <v>0.29323269881811309</v>
      </c>
      <c r="P72" s="21">
        <v>-1.0678700693632328</v>
      </c>
      <c r="Q72" s="21">
        <v>-0.38736231111477248</v>
      </c>
      <c r="R72" s="21">
        <v>7.0125584693587609E-2</v>
      </c>
      <c r="S72" s="21">
        <v>-0.24999258693651924</v>
      </c>
      <c r="T72" s="21">
        <v>2.0152768292199592E-2</v>
      </c>
      <c r="U72" s="21">
        <v>-0.10957983105689006</v>
      </c>
      <c r="V72" s="21">
        <v>3.0158154085850659E-2</v>
      </c>
      <c r="W72" s="21">
        <v>4.206281767856361E-2</v>
      </c>
      <c r="X72" s="21">
        <v>7.8813083538629928E-3</v>
      </c>
      <c r="Y72" s="21">
        <v>3.414790518793253E-2</v>
      </c>
      <c r="Z72" s="21">
        <v>2.2646402923395367E-2</v>
      </c>
    </row>
    <row r="73" spans="2:26" x14ac:dyDescent="0.25">
      <c r="B73" s="21">
        <v>-1.4935488279889668</v>
      </c>
      <c r="C73" s="21">
        <v>0.32457269335657579</v>
      </c>
      <c r="D73" s="21">
        <v>0.29314908030834508</v>
      </c>
      <c r="E73" s="21">
        <v>0.9031680792916662</v>
      </c>
      <c r="F73" s="21">
        <v>0.54769943499390217</v>
      </c>
      <c r="G73" s="21">
        <v>-1.7621013235618308</v>
      </c>
      <c r="H73" s="21">
        <v>0.99226571700683674</v>
      </c>
      <c r="I73" s="21">
        <v>2.2845280777707382</v>
      </c>
      <c r="J73" s="21">
        <v>-1.0410535289298</v>
      </c>
      <c r="K73" s="21">
        <v>-0.3244284333235381</v>
      </c>
      <c r="L73" s="21">
        <v>1.029772560183015</v>
      </c>
      <c r="M73" s="21">
        <v>-0.33557663373830215</v>
      </c>
      <c r="N73" s="21">
        <v>0.35171918728975471</v>
      </c>
      <c r="O73" s="21">
        <v>-0.11833451163614664</v>
      </c>
      <c r="P73" s="21">
        <v>4.2015061369978599E-3</v>
      </c>
      <c r="Q73" s="21">
        <v>-0.6530055778706062</v>
      </c>
      <c r="R73" s="21">
        <v>6.0776645703882141E-3</v>
      </c>
      <c r="S73" s="21">
        <v>-0.23848494190534186</v>
      </c>
      <c r="T73" s="21">
        <v>2.6291544748353771E-2</v>
      </c>
      <c r="U73" s="21">
        <v>-0.17983265415827485</v>
      </c>
      <c r="V73" s="21">
        <v>0.13687391812904481</v>
      </c>
      <c r="W73" s="21">
        <v>-5.8862146324901297E-2</v>
      </c>
      <c r="X73" s="21">
        <v>1.1087478824971412E-2</v>
      </c>
      <c r="Y73" s="21">
        <v>1.9878153152399977E-2</v>
      </c>
      <c r="Z73" s="21">
        <v>4.110767597078617E-2</v>
      </c>
    </row>
    <row r="74" spans="2:26" x14ac:dyDescent="0.25">
      <c r="B74" s="21">
        <v>-1.9594857779731312</v>
      </c>
      <c r="C74" s="21">
        <v>2.1656689699822129</v>
      </c>
      <c r="D74" s="21">
        <v>-3.0794146265043749</v>
      </c>
      <c r="E74" s="21">
        <v>3.326242205111507</v>
      </c>
      <c r="F74" s="21">
        <v>-2.5379039746885574</v>
      </c>
      <c r="G74" s="21">
        <v>-2.2120603077274019</v>
      </c>
      <c r="H74" s="21">
        <v>1.419791378424101</v>
      </c>
      <c r="I74" s="21">
        <v>0.33928193986472155</v>
      </c>
      <c r="J74" s="21">
        <v>0.13506720788841331</v>
      </c>
      <c r="K74" s="21">
        <v>-0.28234995302286942</v>
      </c>
      <c r="L74" s="21">
        <v>1.6830666588113341</v>
      </c>
      <c r="M74" s="21">
        <v>-0.20587127632233632</v>
      </c>
      <c r="N74" s="21">
        <v>0.23207303287242637</v>
      </c>
      <c r="O74" s="21">
        <v>-9.0432089698240833E-2</v>
      </c>
      <c r="P74" s="21">
        <v>-0.12266474224150989</v>
      </c>
      <c r="Q74" s="21">
        <v>-0.4414996269164515</v>
      </c>
      <c r="R74" s="21">
        <v>-4.572272011617181E-2</v>
      </c>
      <c r="S74" s="21">
        <v>-0.11306095675496654</v>
      </c>
      <c r="T74" s="21">
        <v>-0.13417858069725599</v>
      </c>
      <c r="U74" s="21">
        <v>-2.9039133623405364E-2</v>
      </c>
      <c r="V74" s="21">
        <v>-9.5899456010619152E-2</v>
      </c>
      <c r="W74" s="21">
        <v>-0.37269572895658182</v>
      </c>
      <c r="X74" s="21">
        <v>4.1740653789080324E-2</v>
      </c>
      <c r="Y74" s="21">
        <v>1.0486820695717637E-2</v>
      </c>
      <c r="Z74" s="21">
        <v>1.0698316419980789E-2</v>
      </c>
    </row>
    <row r="75" spans="2:26" x14ac:dyDescent="0.25">
      <c r="B75" s="21">
        <v>-1.7694776594739521</v>
      </c>
      <c r="C75" s="21">
        <v>1.8782626269105298</v>
      </c>
      <c r="D75" s="21">
        <v>0.24133855449007308</v>
      </c>
      <c r="E75" s="21">
        <v>0.64257409236355245</v>
      </c>
      <c r="F75" s="21">
        <v>1.3203414940717861</v>
      </c>
      <c r="G75" s="21">
        <v>-1.7055712463245065</v>
      </c>
      <c r="H75" s="21">
        <v>0.62890841152372035</v>
      </c>
      <c r="I75" s="21">
        <v>2.2543917896513177</v>
      </c>
      <c r="J75" s="21">
        <v>-1.5783661476544437</v>
      </c>
      <c r="K75" s="21">
        <v>-0.94516335260779094</v>
      </c>
      <c r="L75" s="21">
        <v>0.57237414816155441</v>
      </c>
      <c r="M75" s="21">
        <v>-0.30033212000416798</v>
      </c>
      <c r="N75" s="21">
        <v>-0.63485679491989944</v>
      </c>
      <c r="O75" s="21">
        <v>-0.36647576298334389</v>
      </c>
      <c r="P75" s="21">
        <v>0.3800198490235262</v>
      </c>
      <c r="Q75" s="21">
        <v>8.9209346102382833E-2</v>
      </c>
      <c r="R75" s="21">
        <v>-4.1407449397037326E-2</v>
      </c>
      <c r="S75" s="21">
        <v>-0.40856107433817557</v>
      </c>
      <c r="T75" s="21">
        <v>4.1529191105106007E-2</v>
      </c>
      <c r="U75" s="21">
        <v>-4.3024237546937807E-2</v>
      </c>
      <c r="V75" s="21">
        <v>3.2080862200834469E-2</v>
      </c>
      <c r="W75" s="21">
        <v>3.4635017103719364E-2</v>
      </c>
      <c r="X75" s="21">
        <v>6.443937673477184E-3</v>
      </c>
      <c r="Y75" s="21">
        <v>-1.449684647510379E-3</v>
      </c>
      <c r="Z75" s="21">
        <v>4.613552521157502E-4</v>
      </c>
    </row>
    <row r="76" spans="2:26" x14ac:dyDescent="0.25">
      <c r="B76" s="21">
        <v>-2.4881362455617975</v>
      </c>
      <c r="C76" s="21">
        <v>0.72433091602466737</v>
      </c>
      <c r="D76" s="21">
        <v>0.49783732550512844</v>
      </c>
      <c r="E76" s="21">
        <v>1.109084327807899</v>
      </c>
      <c r="F76" s="21">
        <v>0.49505064361617795</v>
      </c>
      <c r="G76" s="21">
        <v>-1.0765132909140289</v>
      </c>
      <c r="H76" s="21">
        <v>0.82865954301624067</v>
      </c>
      <c r="I76" s="21">
        <v>2.4578001432875638</v>
      </c>
      <c r="J76" s="21">
        <v>-0.43104377925705734</v>
      </c>
      <c r="K76" s="21">
        <v>-0.21270026589278168</v>
      </c>
      <c r="L76" s="21">
        <v>1.0091279062832217</v>
      </c>
      <c r="M76" s="21">
        <v>0.39588116523733208</v>
      </c>
      <c r="N76" s="21">
        <v>-6.2991790480600898E-2</v>
      </c>
      <c r="O76" s="21">
        <v>-0.35126313649179602</v>
      </c>
      <c r="P76" s="21">
        <v>0.1610124156194801</v>
      </c>
      <c r="Q76" s="21">
        <v>-8.6074492046786369E-2</v>
      </c>
      <c r="R76" s="21">
        <v>-8.0225725548961582E-2</v>
      </c>
      <c r="S76" s="21">
        <v>0.16108039720245648</v>
      </c>
      <c r="T76" s="21">
        <v>1.9666744654630756E-2</v>
      </c>
      <c r="U76" s="21">
        <v>-4.3953528366030892E-2</v>
      </c>
      <c r="V76" s="21">
        <v>-2.8369152694279236E-2</v>
      </c>
      <c r="W76" s="21">
        <v>-2.3963368675705147E-2</v>
      </c>
      <c r="X76" s="21">
        <v>-1.7420881643819726E-2</v>
      </c>
      <c r="Y76" s="21">
        <v>2.1470253565664687E-2</v>
      </c>
      <c r="Z76" s="21">
        <v>-1.9476808954052894E-2</v>
      </c>
    </row>
    <row r="77" spans="2:26" x14ac:dyDescent="0.25">
      <c r="B77" s="21">
        <v>-2.6670119496708828</v>
      </c>
      <c r="C77" s="21">
        <v>1.5194996077237652</v>
      </c>
      <c r="D77" s="21">
        <v>0.28645481140099782</v>
      </c>
      <c r="E77" s="21">
        <v>1.6471553052475889</v>
      </c>
      <c r="F77" s="21">
        <v>0.21203137783727014</v>
      </c>
      <c r="G77" s="21">
        <v>-0.10459948348699859</v>
      </c>
      <c r="H77" s="21">
        <v>0.18046367736548802</v>
      </c>
      <c r="I77" s="21">
        <v>2.5484445116052528</v>
      </c>
      <c r="J77" s="21">
        <v>-0.55298110334153328</v>
      </c>
      <c r="K77" s="21">
        <v>-3.5174815879947759E-2</v>
      </c>
      <c r="L77" s="21">
        <v>1.0489391149293403</v>
      </c>
      <c r="M77" s="21">
        <v>0.8308250656500048</v>
      </c>
      <c r="N77" s="21">
        <v>-0.16864913525437941</v>
      </c>
      <c r="O77" s="21">
        <v>-0.40751425619744641</v>
      </c>
      <c r="P77" s="21">
        <v>0.13729458790426499</v>
      </c>
      <c r="Q77" s="21">
        <v>-0.12450605640761432</v>
      </c>
      <c r="R77" s="21">
        <v>0.13158206673930567</v>
      </c>
      <c r="S77" s="21">
        <v>7.0798915678419352E-2</v>
      </c>
      <c r="T77" s="21">
        <v>2.0843620399876108E-2</v>
      </c>
      <c r="U77" s="21">
        <v>-2.2816181699464543E-2</v>
      </c>
      <c r="V77" s="21">
        <v>-3.5099541744608879E-2</v>
      </c>
      <c r="W77" s="21">
        <v>-2.4051412395604457E-2</v>
      </c>
      <c r="X77" s="21">
        <v>-2.4825632806511615E-2</v>
      </c>
      <c r="Y77" s="21">
        <v>2.7260399970208283E-2</v>
      </c>
      <c r="Z77" s="21">
        <v>-1.9148981780794324E-2</v>
      </c>
    </row>
    <row r="78" spans="2:26" x14ac:dyDescent="0.25">
      <c r="B78" s="21">
        <v>-2.5136516349181344</v>
      </c>
      <c r="C78" s="21">
        <v>0.28833561123887269</v>
      </c>
      <c r="D78" s="21">
        <v>0.56949898800275001</v>
      </c>
      <c r="E78" s="21">
        <v>1.0608836887145991</v>
      </c>
      <c r="F78" s="21">
        <v>0.37791033427663839</v>
      </c>
      <c r="G78" s="21">
        <v>-1.0892328896150649</v>
      </c>
      <c r="H78" s="21">
        <v>0.77288372871048872</v>
      </c>
      <c r="I78" s="21">
        <v>2.4317260688713187</v>
      </c>
      <c r="J78" s="21">
        <v>-0.40047384562431459</v>
      </c>
      <c r="K78" s="21">
        <v>-0.226140620728873</v>
      </c>
      <c r="L78" s="21">
        <v>1.1652165647982111</v>
      </c>
      <c r="M78" s="21">
        <v>0.30159722344737239</v>
      </c>
      <c r="N78" s="21">
        <v>-0.78467647093710879</v>
      </c>
      <c r="O78" s="21">
        <v>-0.45193980746694401</v>
      </c>
      <c r="P78" s="21">
        <v>5.8906067724350086E-2</v>
      </c>
      <c r="Q78" s="21">
        <v>-0.11861146005429493</v>
      </c>
      <c r="R78" s="21">
        <v>-9.2069739528006025E-2</v>
      </c>
      <c r="S78" s="21">
        <v>6.1339196147356813E-2</v>
      </c>
      <c r="T78" s="21">
        <v>8.0206766198460497E-2</v>
      </c>
      <c r="U78" s="21">
        <v>-8.2954295173563744E-2</v>
      </c>
      <c r="V78" s="21">
        <v>7.9771378474521759E-2</v>
      </c>
      <c r="W78" s="21">
        <v>-2.0053104943994281E-2</v>
      </c>
      <c r="X78" s="21">
        <v>-3.4940397939611519E-2</v>
      </c>
      <c r="Y78" s="21">
        <v>1.2085975496051263E-2</v>
      </c>
      <c r="Z78" s="21">
        <v>-2.07541778989867E-2</v>
      </c>
    </row>
    <row r="79" spans="2:26" x14ac:dyDescent="0.25">
      <c r="B79" s="21">
        <v>-2.0661415650144446</v>
      </c>
      <c r="C79" s="21">
        <v>0.38869755656969562</v>
      </c>
      <c r="D79" s="21">
        <v>-0.1218410539091902</v>
      </c>
      <c r="E79" s="21">
        <v>-0.10725458264642439</v>
      </c>
      <c r="F79" s="21">
        <v>0.73724264923462945</v>
      </c>
      <c r="G79" s="21">
        <v>8.0370412467300131E-2</v>
      </c>
      <c r="H79" s="21">
        <v>0.10460109093660633</v>
      </c>
      <c r="I79" s="21">
        <v>0.59359535417981701</v>
      </c>
      <c r="J79" s="21">
        <v>0.40345066906153104</v>
      </c>
      <c r="K79" s="21">
        <v>0.42704885068572301</v>
      </c>
      <c r="L79" s="21">
        <v>-0.96344587530347214</v>
      </c>
      <c r="M79" s="21">
        <v>-0.27316486234918952</v>
      </c>
      <c r="N79" s="21">
        <v>0.37934865516073907</v>
      </c>
      <c r="O79" s="21">
        <v>0.24662397644831469</v>
      </c>
      <c r="P79" s="21">
        <v>-0.41759197022710198</v>
      </c>
      <c r="Q79" s="21">
        <v>0.37919525278355376</v>
      </c>
      <c r="R79" s="21">
        <v>-0.11300353810404876</v>
      </c>
      <c r="S79" s="21">
        <v>-2.5671945659110799E-2</v>
      </c>
      <c r="T79" s="21">
        <v>-2.6129838492284533E-3</v>
      </c>
      <c r="U79" s="21">
        <v>3.3550583459180161E-2</v>
      </c>
      <c r="V79" s="21">
        <v>-0.16024602564693782</v>
      </c>
      <c r="W79" s="21">
        <v>2.3309956932217202E-2</v>
      </c>
      <c r="X79" s="21">
        <v>-3.5190478540072866E-2</v>
      </c>
      <c r="Y79" s="21">
        <v>-1.7252284970052233E-2</v>
      </c>
      <c r="Z79" s="21">
        <v>-4.3515270033907406E-2</v>
      </c>
    </row>
    <row r="80" spans="2:26" x14ac:dyDescent="0.25">
      <c r="B80" s="21">
        <v>-2.6391258981052386</v>
      </c>
      <c r="C80" s="21">
        <v>-0.26809024849115837</v>
      </c>
      <c r="D80" s="21">
        <v>0.15233425736188744</v>
      </c>
      <c r="E80" s="21">
        <v>0.13850025406680344</v>
      </c>
      <c r="F80" s="21">
        <v>0.52502963928160473</v>
      </c>
      <c r="G80" s="21">
        <v>-2.6873931403625033E-2</v>
      </c>
      <c r="H80" s="21">
        <v>-0.22399310857427271</v>
      </c>
      <c r="I80" s="21">
        <v>3.6219049384921723E-2</v>
      </c>
      <c r="J80" s="21">
        <v>0.31379382192406391</v>
      </c>
      <c r="K80" s="21">
        <v>-0.12792422185117502</v>
      </c>
      <c r="L80" s="21">
        <v>-0.89464350043194374</v>
      </c>
      <c r="M80" s="21">
        <v>0.3635059665487041</v>
      </c>
      <c r="N80" s="21">
        <v>0.12619832326178732</v>
      </c>
      <c r="O80" s="21">
        <v>-2.3210941406020223E-2</v>
      </c>
      <c r="P80" s="21">
        <v>-0.67692650466413606</v>
      </c>
      <c r="Q80" s="21">
        <v>-4.7502791199800269E-2</v>
      </c>
      <c r="R80" s="21">
        <v>-8.6867277659872191E-2</v>
      </c>
      <c r="S80" s="21">
        <v>0.15904579470356836</v>
      </c>
      <c r="T80" s="21">
        <v>8.5263526754472393E-2</v>
      </c>
      <c r="U80" s="21">
        <v>-4.87683353091838E-2</v>
      </c>
      <c r="V80" s="21">
        <v>6.3063370130555935E-2</v>
      </c>
      <c r="W80" s="21">
        <v>-5.0781038467475621E-2</v>
      </c>
      <c r="X80" s="21">
        <v>-3.0500690219454233E-2</v>
      </c>
      <c r="Y80" s="21">
        <v>-1.8983172151576175E-2</v>
      </c>
      <c r="Z80" s="21">
        <v>-3.7513497207443389E-2</v>
      </c>
    </row>
    <row r="81" spans="2:26" x14ac:dyDescent="0.25">
      <c r="B81" s="21">
        <v>-2.0161838611262688</v>
      </c>
      <c r="C81" s="21">
        <v>1.8678469339469725</v>
      </c>
      <c r="D81" s="21">
        <v>-0.69042975550971086</v>
      </c>
      <c r="E81" s="21">
        <v>1.0998334985743414</v>
      </c>
      <c r="F81" s="21">
        <v>-8.5260081562133064E-2</v>
      </c>
      <c r="G81" s="21">
        <v>2.326289209080203</v>
      </c>
      <c r="H81" s="21">
        <v>-1.7953509676145518</v>
      </c>
      <c r="I81" s="21">
        <v>0.60598398372633921</v>
      </c>
      <c r="J81" s="21">
        <v>-0.22938677098471846</v>
      </c>
      <c r="K81" s="21">
        <v>0.7537003040280339</v>
      </c>
      <c r="L81" s="21">
        <v>-0.46093032340826195</v>
      </c>
      <c r="M81" s="21">
        <v>0.16050184528225944</v>
      </c>
      <c r="N81" s="21">
        <v>-0.20126116221360177</v>
      </c>
      <c r="O81" s="21">
        <v>0.14523649945763126</v>
      </c>
      <c r="P81" s="21">
        <v>-0.75652335738065213</v>
      </c>
      <c r="Q81" s="21">
        <v>-0.47715100655818526</v>
      </c>
      <c r="R81" s="21">
        <v>-0.24503558773129819</v>
      </c>
      <c r="S81" s="21">
        <v>-0.3314161974537298</v>
      </c>
      <c r="T81" s="21">
        <v>-1.2024311390085191E-2</v>
      </c>
      <c r="U81" s="21">
        <v>-4.5771347272950201E-2</v>
      </c>
      <c r="V81" s="21">
        <v>-9.8083760642614495E-2</v>
      </c>
      <c r="W81" s="21">
        <v>3.233339971807498E-2</v>
      </c>
      <c r="X81" s="21">
        <v>-2.7838176062579007E-2</v>
      </c>
      <c r="Y81" s="21">
        <v>2.6302357376196583E-2</v>
      </c>
      <c r="Z81" s="21">
        <v>-2.8488301141823734E-2</v>
      </c>
    </row>
    <row r="82" spans="2:26" x14ac:dyDescent="0.25">
      <c r="B82" s="21">
        <v>-1.3531153200948451</v>
      </c>
      <c r="C82" s="21">
        <v>-2.1503143761150838</v>
      </c>
      <c r="D82" s="21">
        <v>2.0548411919116355E-2</v>
      </c>
      <c r="E82" s="21">
        <v>0.40001872387290649</v>
      </c>
      <c r="F82" s="21">
        <v>-0.5389518833336141</v>
      </c>
      <c r="G82" s="21">
        <v>0.23667605298301037</v>
      </c>
      <c r="H82" s="21">
        <v>-1.0011180032173821</v>
      </c>
      <c r="I82" s="21">
        <v>-0.40807297865789999</v>
      </c>
      <c r="J82" s="21">
        <v>-0.28689325091219881</v>
      </c>
      <c r="K82" s="21">
        <v>0.16146428231728932</v>
      </c>
      <c r="L82" s="21">
        <v>0.31423514633295679</v>
      </c>
      <c r="M82" s="21">
        <v>-0.56360772257700964</v>
      </c>
      <c r="N82" s="21">
        <v>-6.1268736430644871E-2</v>
      </c>
      <c r="O82" s="21">
        <v>-0.16263409407136725</v>
      </c>
      <c r="P82" s="21">
        <v>-0.17799059136199721</v>
      </c>
      <c r="Q82" s="21">
        <v>0.11885855449421739</v>
      </c>
      <c r="R82" s="21">
        <v>-6.5313569522217323E-3</v>
      </c>
      <c r="S82" s="21">
        <v>4.5912655534952163E-2</v>
      </c>
      <c r="T82" s="21">
        <v>-3.2957158304103708E-2</v>
      </c>
      <c r="U82" s="21">
        <v>4.5646899807138569E-2</v>
      </c>
      <c r="V82" s="21">
        <v>-0.169806406944433</v>
      </c>
      <c r="W82" s="21">
        <v>1.6138122079278228E-2</v>
      </c>
      <c r="X82" s="21">
        <v>-5.4555163204144498E-3</v>
      </c>
      <c r="Y82" s="21">
        <v>-1.3330930196398574E-2</v>
      </c>
      <c r="Z82" s="21">
        <v>-3.3808678853593288E-2</v>
      </c>
    </row>
    <row r="83" spans="2:26" x14ac:dyDescent="0.25">
      <c r="B83" s="21">
        <v>0.8046020290946081</v>
      </c>
      <c r="C83" s="21">
        <v>-1.59153112273161</v>
      </c>
      <c r="D83" s="21">
        <v>-0.32458586141012091</v>
      </c>
      <c r="E83" s="21">
        <v>0.37751818579782453</v>
      </c>
      <c r="F83" s="21">
        <v>2.4190344792939321E-2</v>
      </c>
      <c r="G83" s="21">
        <v>3.4342006582516127E-2</v>
      </c>
      <c r="H83" s="21">
        <v>-0.86613957825500254</v>
      </c>
      <c r="I83" s="21">
        <v>-6.408967749559237E-2</v>
      </c>
      <c r="J83" s="21">
        <v>-0.55323617259953339</v>
      </c>
      <c r="K83" s="21">
        <v>-0.27831947542521884</v>
      </c>
      <c r="L83" s="21">
        <v>-6.1894419474025743E-3</v>
      </c>
      <c r="M83" s="21">
        <v>-0.75639634652522159</v>
      </c>
      <c r="N83" s="21">
        <v>-0.7362176261083031</v>
      </c>
      <c r="O83" s="21">
        <v>0.20527832112317115</v>
      </c>
      <c r="P83" s="21">
        <v>-0.22303476084177162</v>
      </c>
      <c r="Q83" s="21">
        <v>0.52023030024429318</v>
      </c>
      <c r="R83" s="21">
        <v>0.53466428347720873</v>
      </c>
      <c r="S83" s="21">
        <v>0.54440919888399519</v>
      </c>
      <c r="T83" s="21">
        <v>0.12501810191388157</v>
      </c>
      <c r="U83" s="21">
        <v>-0.2742279134094382</v>
      </c>
      <c r="V83" s="21">
        <v>-0.11244852475755687</v>
      </c>
      <c r="W83" s="21">
        <v>-8.6744526291430233E-3</v>
      </c>
      <c r="X83" s="21">
        <v>-1.6738343943624858E-2</v>
      </c>
      <c r="Y83" s="21">
        <v>5.9121287992738809E-2</v>
      </c>
      <c r="Z83" s="21">
        <v>-8.2729738638424033E-2</v>
      </c>
    </row>
    <row r="84" spans="2:26" x14ac:dyDescent="0.25">
      <c r="B84" s="21">
        <v>3.6784580706345764</v>
      </c>
      <c r="C84" s="21">
        <v>-0.16299832428988981</v>
      </c>
      <c r="D84" s="21">
        <v>-1.0798518372406516</v>
      </c>
      <c r="E84" s="21">
        <v>0.50876545659683259</v>
      </c>
      <c r="F84" s="21">
        <v>0.50631452715513736</v>
      </c>
      <c r="G84" s="21">
        <v>0.3895676675536825</v>
      </c>
      <c r="H84" s="21">
        <v>-0.68785957622335914</v>
      </c>
      <c r="I84" s="21">
        <v>0.68067019635741499</v>
      </c>
      <c r="J84" s="21">
        <v>-0.70960522308908724</v>
      </c>
      <c r="K84" s="21">
        <v>8.2731205197444216E-2</v>
      </c>
      <c r="L84" s="21">
        <v>-0.23319142797004233</v>
      </c>
      <c r="M84" s="21">
        <v>-1.1819546519614519</v>
      </c>
      <c r="N84" s="21">
        <v>-0.28721998563128132</v>
      </c>
      <c r="O84" s="21">
        <v>0.71163094765124724</v>
      </c>
      <c r="P84" s="21">
        <v>-9.9559275289735641E-2</v>
      </c>
      <c r="Q84" s="21">
        <v>0.60004279516774961</v>
      </c>
      <c r="R84" s="21">
        <v>-9.3674155614868984E-2</v>
      </c>
      <c r="S84" s="21">
        <v>0.39897753482092224</v>
      </c>
      <c r="T84" s="21">
        <v>5.4392519673536519E-2</v>
      </c>
      <c r="U84" s="21">
        <v>-0.34325591412355899</v>
      </c>
      <c r="V84" s="21">
        <v>-4.2035183954109373E-3</v>
      </c>
      <c r="W84" s="21">
        <v>-1.4397489594719258E-2</v>
      </c>
      <c r="X84" s="21">
        <v>1.0132280005593717E-2</v>
      </c>
      <c r="Y84" s="21">
        <v>1.6057322440293401E-2</v>
      </c>
      <c r="Z84" s="21">
        <v>-7.5889113042207856E-2</v>
      </c>
    </row>
    <row r="85" spans="2:26" x14ac:dyDescent="0.25">
      <c r="B85" s="21">
        <v>5.4295932342494888</v>
      </c>
      <c r="C85" s="21">
        <v>3.7601317619958483E-2</v>
      </c>
      <c r="D85" s="21">
        <v>1.6247074705815434E-2</v>
      </c>
      <c r="E85" s="21">
        <v>0.73102954300243495</v>
      </c>
      <c r="F85" s="21">
        <v>0.35383164053489169</v>
      </c>
      <c r="G85" s="21">
        <v>-0.65944841474466598</v>
      </c>
      <c r="H85" s="21">
        <v>-0.16577242085544663</v>
      </c>
      <c r="I85" s="21">
        <v>3.7767552756326629E-2</v>
      </c>
      <c r="J85" s="21">
        <v>-0.53679077123126873</v>
      </c>
      <c r="K85" s="21">
        <v>1.4552321949606248</v>
      </c>
      <c r="L85" s="21">
        <v>5.0505551319137837E-2</v>
      </c>
      <c r="M85" s="21">
        <v>-0.31364202076842934</v>
      </c>
      <c r="N85" s="21">
        <v>0.71869298429088191</v>
      </c>
      <c r="O85" s="21">
        <v>0.83049914389965029</v>
      </c>
      <c r="P85" s="21">
        <v>-0.92377679105240995</v>
      </c>
      <c r="Q85" s="21">
        <v>0.4284849666327859</v>
      </c>
      <c r="R85" s="21">
        <v>-0.12515656261559094</v>
      </c>
      <c r="S85" s="21">
        <v>0.3613163973913624</v>
      </c>
      <c r="T85" s="21">
        <v>-0.11192047364154838</v>
      </c>
      <c r="U85" s="21">
        <v>-0.23007995895624614</v>
      </c>
      <c r="V85" s="21">
        <v>-0.13495081917446161</v>
      </c>
      <c r="W85" s="21">
        <v>1.2376704937434257E-2</v>
      </c>
      <c r="X85" s="21">
        <v>-4.5938295855400504E-2</v>
      </c>
      <c r="Y85" s="21">
        <v>-4.3399948552639248E-2</v>
      </c>
      <c r="Z85" s="21">
        <v>-3.5133835559454075E-2</v>
      </c>
    </row>
    <row r="86" spans="2:26" x14ac:dyDescent="0.25">
      <c r="B86" s="21">
        <v>4.1704631969381065</v>
      </c>
      <c r="C86" s="21">
        <v>-1.8319927152011324</v>
      </c>
      <c r="D86" s="21">
        <v>0.72503204546123856</v>
      </c>
      <c r="E86" s="21">
        <v>2.0674295021395248</v>
      </c>
      <c r="F86" s="21">
        <v>-0.23314710916735981</v>
      </c>
      <c r="G86" s="21">
        <v>2.8536389715058938E-2</v>
      </c>
      <c r="H86" s="21">
        <v>-0.27322515944029596</v>
      </c>
      <c r="I86" s="21">
        <v>-0.38130068910836401</v>
      </c>
      <c r="J86" s="21">
        <v>-0.11615885491538466</v>
      </c>
      <c r="K86" s="21">
        <v>-0.94754126289908425</v>
      </c>
      <c r="L86" s="21">
        <v>-0.68265937953073852</v>
      </c>
      <c r="M86" s="21">
        <v>1.1353170569241882</v>
      </c>
      <c r="N86" s="21">
        <v>-0.88089548601893486</v>
      </c>
      <c r="O86" s="21">
        <v>0.51317990241677436</v>
      </c>
      <c r="P86" s="21">
        <v>-0.81271581297295414</v>
      </c>
      <c r="Q86" s="21">
        <v>0.42496689353864803</v>
      </c>
      <c r="R86" s="21">
        <v>9.1382615930750991E-2</v>
      </c>
      <c r="S86" s="21">
        <v>0.17234977968074275</v>
      </c>
      <c r="T86" s="21">
        <v>-0.16567148397575621</v>
      </c>
      <c r="U86" s="21">
        <v>-3.991684718752983E-3</v>
      </c>
      <c r="V86" s="21">
        <v>-0.22407319274953383</v>
      </c>
      <c r="W86" s="21">
        <v>8.6858054178315533E-2</v>
      </c>
      <c r="X86" s="21">
        <v>7.3864967628919032E-2</v>
      </c>
      <c r="Y86" s="21">
        <v>-6.2056591280832595E-2</v>
      </c>
      <c r="Z86" s="21">
        <v>-2.0664513395328793E-2</v>
      </c>
    </row>
    <row r="87" spans="2:26" x14ac:dyDescent="0.25">
      <c r="B87" s="21">
        <v>5.3441291998624756</v>
      </c>
      <c r="C87" s="21">
        <v>-0.10589552487349024</v>
      </c>
      <c r="D87" s="21">
        <v>0.40792218096158667</v>
      </c>
      <c r="E87" s="21">
        <v>1.145681382264645</v>
      </c>
      <c r="F87" s="21">
        <v>0.79263880181908075</v>
      </c>
      <c r="G87" s="21">
        <v>-0.29702010234102177</v>
      </c>
      <c r="H87" s="21">
        <v>0.53876525572089085</v>
      </c>
      <c r="I87" s="21">
        <v>0.43282840726608196</v>
      </c>
      <c r="J87" s="21">
        <v>0.62214204408998575</v>
      </c>
      <c r="K87" s="21">
        <v>0.21774864243789563</v>
      </c>
      <c r="L87" s="21">
        <v>-0.46285315126719823</v>
      </c>
      <c r="M87" s="21">
        <v>-4.9537741455934529E-2</v>
      </c>
      <c r="N87" s="21">
        <v>1.0026275382564425</v>
      </c>
      <c r="O87" s="21">
        <v>0.98714989234175421</v>
      </c>
      <c r="P87" s="21">
        <v>-0.2519155493441812</v>
      </c>
      <c r="Q87" s="21">
        <v>0.92580334200964876</v>
      </c>
      <c r="R87" s="21">
        <v>-0.59685300852056833</v>
      </c>
      <c r="S87" s="21">
        <v>-0.7244120808083101</v>
      </c>
      <c r="T87" s="21">
        <v>-0.33690683036313884</v>
      </c>
      <c r="U87" s="21">
        <v>-0.20696894037766175</v>
      </c>
      <c r="V87" s="21">
        <v>5.3163624969196834E-2</v>
      </c>
      <c r="W87" s="21">
        <v>-1.3084523057671191E-2</v>
      </c>
      <c r="X87" s="21">
        <v>6.7952224370122452E-2</v>
      </c>
      <c r="Y87" s="21">
        <v>-8.9289020802894921E-5</v>
      </c>
      <c r="Z87" s="21">
        <v>-8.9319134215592125E-3</v>
      </c>
    </row>
    <row r="88" spans="2:26" x14ac:dyDescent="0.25">
      <c r="B88" s="21">
        <v>3.7726582742870418</v>
      </c>
      <c r="C88" s="21">
        <v>-1.8544774712810972</v>
      </c>
      <c r="D88" s="21">
        <v>0.81682144063237028</v>
      </c>
      <c r="E88" s="21">
        <v>1.8269578375799804</v>
      </c>
      <c r="F88" s="21">
        <v>-0.22026744935946899</v>
      </c>
      <c r="G88" s="21">
        <v>-1.349494811953487E-2</v>
      </c>
      <c r="H88" s="21">
        <v>7.2191806598509512E-3</v>
      </c>
      <c r="I88" s="21">
        <v>-0.21657769718911793</v>
      </c>
      <c r="J88" s="21">
        <v>0.18195030517695435</v>
      </c>
      <c r="K88" s="21">
        <v>-0.44730734789563292</v>
      </c>
      <c r="L88" s="21">
        <v>-0.528659174592093</v>
      </c>
      <c r="M88" s="21">
        <v>0.791288024813813</v>
      </c>
      <c r="N88" s="21">
        <v>9.2943894370872929E-2</v>
      </c>
      <c r="O88" s="21">
        <v>0.60126561924520394</v>
      </c>
      <c r="P88" s="21">
        <v>-0.65012271638493291</v>
      </c>
      <c r="Q88" s="21">
        <v>0.3548302480861108</v>
      </c>
      <c r="R88" s="21">
        <v>-0.21668241513512579</v>
      </c>
      <c r="S88" s="21">
        <v>-0.18491948795761537</v>
      </c>
      <c r="T88" s="21">
        <v>-0.31040923587861341</v>
      </c>
      <c r="U88" s="21">
        <v>-7.6617598740816237E-2</v>
      </c>
      <c r="V88" s="21">
        <v>0.12092262828566405</v>
      </c>
      <c r="W88" s="21">
        <v>3.370821707910103E-2</v>
      </c>
      <c r="X88" s="21">
        <v>5.5510522296777949E-2</v>
      </c>
      <c r="Y88" s="21">
        <v>-2.7791783611518624E-2</v>
      </c>
      <c r="Z88" s="21">
        <v>-1.6190648446034919E-2</v>
      </c>
    </row>
    <row r="89" spans="2:26" x14ac:dyDescent="0.25">
      <c r="B89" s="21">
        <v>4.1827541486802922</v>
      </c>
      <c r="C89" s="21">
        <v>-1.50439019891798</v>
      </c>
      <c r="D89" s="21">
        <v>0.54413093316819061</v>
      </c>
      <c r="E89" s="21">
        <v>1.6571724639544905</v>
      </c>
      <c r="F89" s="21">
        <v>-0.16596118470074098</v>
      </c>
      <c r="G89" s="21">
        <v>-0.16472737341384408</v>
      </c>
      <c r="H89" s="21">
        <v>-0.29269927542365298</v>
      </c>
      <c r="I89" s="21">
        <v>-0.26929515713610269</v>
      </c>
      <c r="J89" s="21">
        <v>-0.4755612114025819</v>
      </c>
      <c r="K89" s="21">
        <v>-0.53005907630100024</v>
      </c>
      <c r="L89" s="21">
        <v>-0.47198994661741045</v>
      </c>
      <c r="M89" s="21">
        <v>9.7312503303389974E-2</v>
      </c>
      <c r="N89" s="21">
        <v>-0.30450086370847151</v>
      </c>
      <c r="O89" s="21">
        <v>0.8338822916889046</v>
      </c>
      <c r="P89" s="21">
        <v>-0.76646364032219361</v>
      </c>
      <c r="Q89" s="21">
        <v>0.31672420596575085</v>
      </c>
      <c r="R89" s="21">
        <v>0.38666383387913306</v>
      </c>
      <c r="S89" s="21">
        <v>0.39583332807856514</v>
      </c>
      <c r="T89" s="21">
        <v>-0.30190958595217521</v>
      </c>
      <c r="U89" s="21">
        <v>-3.0998440353834693E-2</v>
      </c>
      <c r="V89" s="21">
        <v>0.15198376276060419</v>
      </c>
      <c r="W89" s="21">
        <v>8.5174651424973158E-2</v>
      </c>
      <c r="X89" s="21">
        <v>7.6000658077212846E-2</v>
      </c>
      <c r="Y89" s="21">
        <v>-6.394255339920786E-2</v>
      </c>
      <c r="Z89" s="21">
        <v>5.4473031271760779E-2</v>
      </c>
    </row>
    <row r="90" spans="2:26" x14ac:dyDescent="0.25">
      <c r="B90" s="21">
        <v>4.6513864059394994</v>
      </c>
      <c r="C90" s="21">
        <v>-1.0781575374689603</v>
      </c>
      <c r="D90" s="21">
        <v>0.48298249883832745</v>
      </c>
      <c r="E90" s="21">
        <v>1.6271583826338896</v>
      </c>
      <c r="F90" s="21">
        <v>9.7310058578902195E-2</v>
      </c>
      <c r="G90" s="21">
        <v>-0.1366240575306476</v>
      </c>
      <c r="H90" s="21">
        <v>-7.9820632979318122E-3</v>
      </c>
      <c r="I90" s="21">
        <v>-4.8346119876839747E-2</v>
      </c>
      <c r="J90" s="21">
        <v>-0.12107909089623221</v>
      </c>
      <c r="K90" s="21">
        <v>-0.35925861679468485</v>
      </c>
      <c r="L90" s="21">
        <v>-0.62802798733293186</v>
      </c>
      <c r="M90" s="21">
        <v>0.46998258136138188</v>
      </c>
      <c r="N90" s="21">
        <v>-0.36752974105367986</v>
      </c>
      <c r="O90" s="21">
        <v>0.7197048251450574</v>
      </c>
      <c r="P90" s="21">
        <v>-0.59571835778574944</v>
      </c>
      <c r="Q90" s="21">
        <v>0.72160443769282134</v>
      </c>
      <c r="R90" s="21">
        <v>-3.4277078407055905E-2</v>
      </c>
      <c r="S90" s="21">
        <v>0.1045952311873737</v>
      </c>
      <c r="T90" s="21">
        <v>-0.24681018755946546</v>
      </c>
      <c r="U90" s="21">
        <v>3.1786042193827414E-3</v>
      </c>
      <c r="V90" s="21">
        <v>0.16022842953583397</v>
      </c>
      <c r="W90" s="21">
        <v>1.5019671272538898E-2</v>
      </c>
      <c r="X90" s="21">
        <v>5.0694323897610763E-3</v>
      </c>
      <c r="Y90" s="21">
        <v>-5.9016055606043859E-2</v>
      </c>
      <c r="Z90" s="21">
        <v>2.267940528626404E-2</v>
      </c>
    </row>
    <row r="91" spans="2:26" x14ac:dyDescent="0.25">
      <c r="B91" s="21">
        <v>4.3387307999557123</v>
      </c>
      <c r="C91" s="21">
        <v>-0.98350006317010263</v>
      </c>
      <c r="D91" s="21">
        <v>-0.13443966898700402</v>
      </c>
      <c r="E91" s="21">
        <v>0.58746457551581965</v>
      </c>
      <c r="F91" s="21">
        <v>0.39241507925666402</v>
      </c>
      <c r="G91" s="21">
        <v>-3.3055902193778394E-2</v>
      </c>
      <c r="H91" s="21">
        <v>0.52570561951573558</v>
      </c>
      <c r="I91" s="21">
        <v>0.58609546707667282</v>
      </c>
      <c r="J91" s="21">
        <v>0.56650997276887816</v>
      </c>
      <c r="K91" s="21">
        <v>-0.5094089411758056</v>
      </c>
      <c r="L91" s="21">
        <v>-0.91342073238250532</v>
      </c>
      <c r="M91" s="21">
        <v>0.8112743545179939</v>
      </c>
      <c r="N91" s="21">
        <v>0.25202466112539257</v>
      </c>
      <c r="O91" s="21">
        <v>0.30019927717853823</v>
      </c>
      <c r="P91" s="21">
        <v>0.4974777811511007</v>
      </c>
      <c r="Q91" s="21">
        <v>0.60242585787116198</v>
      </c>
      <c r="R91" s="21">
        <v>-0.30482181429488148</v>
      </c>
      <c r="S91" s="21">
        <v>-0.6786161182979501</v>
      </c>
      <c r="T91" s="21">
        <v>-0.14880732102809546</v>
      </c>
      <c r="U91" s="21">
        <v>-5.5996054703679909E-2</v>
      </c>
      <c r="V91" s="21">
        <v>0.14965529197317121</v>
      </c>
      <c r="W91" s="21">
        <v>-4.6447967185154738E-2</v>
      </c>
      <c r="X91" s="21">
        <v>0.13966408679092085</v>
      </c>
      <c r="Y91" s="21">
        <v>-1.448396124372632E-2</v>
      </c>
      <c r="Z91" s="21">
        <v>6.584615367697313E-3</v>
      </c>
    </row>
    <row r="92" spans="2:26" x14ac:dyDescent="0.25">
      <c r="B92" s="21">
        <v>0.72435065938226473</v>
      </c>
      <c r="C92" s="21">
        <v>-2.2286590324122901</v>
      </c>
      <c r="D92" s="21">
        <v>0.42042822339536479</v>
      </c>
      <c r="E92" s="21">
        <v>0.34862000015648353</v>
      </c>
      <c r="F92" s="21">
        <v>-0.57743126572839121</v>
      </c>
      <c r="G92" s="21">
        <v>-8.5070036076668396E-2</v>
      </c>
      <c r="H92" s="21">
        <v>-0.21943537876441871</v>
      </c>
      <c r="I92" s="21">
        <v>-0.30770982365753974</v>
      </c>
      <c r="J92" s="21">
        <v>0.20131638276199701</v>
      </c>
      <c r="K92" s="21">
        <v>-0.17246361617036957</v>
      </c>
      <c r="L92" s="21">
        <v>-0.18725043275409384</v>
      </c>
      <c r="M92" s="21">
        <v>0.47922750199589648</v>
      </c>
      <c r="N92" s="21">
        <v>0.30453286016717562</v>
      </c>
      <c r="O92" s="21">
        <v>-0.15782945312002816</v>
      </c>
      <c r="P92" s="21">
        <v>0.208394877359073</v>
      </c>
      <c r="Q92" s="21">
        <v>-0.13139819774935552</v>
      </c>
      <c r="R92" s="21">
        <v>-3.986246853707047E-2</v>
      </c>
      <c r="S92" s="21">
        <v>-0.33265455903538876</v>
      </c>
      <c r="T92" s="21">
        <v>-0.31840031851640416</v>
      </c>
      <c r="U92" s="21">
        <v>3.0780888344573421E-2</v>
      </c>
      <c r="V92" s="21">
        <v>0.20361535324214594</v>
      </c>
      <c r="W92" s="21">
        <v>1.8468497944566491E-2</v>
      </c>
      <c r="X92" s="21">
        <v>-7.7531102871115695E-3</v>
      </c>
      <c r="Y92" s="21">
        <v>-4.8674115109507456E-2</v>
      </c>
      <c r="Z92" s="21">
        <v>-4.1727722772733407E-2</v>
      </c>
    </row>
    <row r="93" spans="2:26" x14ac:dyDescent="0.25">
      <c r="B93" s="21">
        <v>-0.47129887136868454</v>
      </c>
      <c r="C93" s="21">
        <v>-2.0392502223351183</v>
      </c>
      <c r="D93" s="21">
        <v>0.49341625678019446</v>
      </c>
      <c r="E93" s="21">
        <v>-3.5668408605797348E-2</v>
      </c>
      <c r="F93" s="21">
        <v>-0.61666722533834029</v>
      </c>
      <c r="G93" s="21">
        <v>-0.23935222791021257</v>
      </c>
      <c r="H93" s="21">
        <v>-0.29893567779302183</v>
      </c>
      <c r="I93" s="21">
        <v>-0.40618670562221798</v>
      </c>
      <c r="J93" s="21">
        <v>8.2475735449244946E-5</v>
      </c>
      <c r="K93" s="21">
        <v>0.11786138694982401</v>
      </c>
      <c r="L93" s="21">
        <v>-1.9130492393966012E-2</v>
      </c>
      <c r="M93" s="21">
        <v>-0.1821212253532398</v>
      </c>
      <c r="N93" s="21">
        <v>0.84176400531027928</v>
      </c>
      <c r="O93" s="21">
        <v>-0.13016805901200451</v>
      </c>
      <c r="P93" s="21">
        <v>0.31961532379757823</v>
      </c>
      <c r="Q93" s="21">
        <v>-0.16774901797491376</v>
      </c>
      <c r="R93" s="21">
        <v>-2.9494607083348504E-2</v>
      </c>
      <c r="S93" s="21">
        <v>-0.23386921671431066</v>
      </c>
      <c r="T93" s="21">
        <v>-4.3281484900201429E-2</v>
      </c>
      <c r="U93" s="21">
        <v>-6.35733046841154E-2</v>
      </c>
      <c r="V93" s="21">
        <v>7.3024554569899133E-2</v>
      </c>
      <c r="W93" s="21">
        <v>-3.4543363524972934E-2</v>
      </c>
      <c r="X93" s="21">
        <v>8.293848201588284E-4</v>
      </c>
      <c r="Y93" s="21">
        <v>-1.0943189964080679E-2</v>
      </c>
      <c r="Z93" s="21">
        <v>-1.1431999345946168E-2</v>
      </c>
    </row>
    <row r="94" spans="2:26" x14ac:dyDescent="0.25">
      <c r="B94" s="21">
        <v>-0.54185828391280988</v>
      </c>
      <c r="C94" s="21">
        <v>-1.0740398618485374</v>
      </c>
      <c r="D94" s="21">
        <v>0.2280747595395165</v>
      </c>
      <c r="E94" s="21">
        <v>-0.17349447235487714</v>
      </c>
      <c r="F94" s="21">
        <v>-0.4799482197614075</v>
      </c>
      <c r="G94" s="21">
        <v>8.2327399279660193E-2</v>
      </c>
      <c r="H94" s="21">
        <v>-0.36229276282195755</v>
      </c>
      <c r="I94" s="21">
        <v>-7.5278994098012836E-2</v>
      </c>
      <c r="J94" s="21">
        <v>-6.7246057120694008E-2</v>
      </c>
      <c r="K94" s="21">
        <v>0.42966145347208512</v>
      </c>
      <c r="L94" s="21">
        <v>-3.3389800766280911E-2</v>
      </c>
      <c r="M94" s="21">
        <v>-0.75939810992684231</v>
      </c>
      <c r="N94" s="21">
        <v>0.90345767175787595</v>
      </c>
      <c r="O94" s="21">
        <v>3.290803234968516E-2</v>
      </c>
      <c r="P94" s="21">
        <v>0.57021530656380615</v>
      </c>
      <c r="Q94" s="21">
        <v>0.18627826707258224</v>
      </c>
      <c r="R94" s="21">
        <v>-0.12271185802212843</v>
      </c>
      <c r="S94" s="21">
        <v>-0.23459332981233247</v>
      </c>
      <c r="T94" s="21">
        <v>-0.12746374275462713</v>
      </c>
      <c r="U94" s="21">
        <v>-6.3722102188935398E-2</v>
      </c>
      <c r="V94" s="21">
        <v>-1.8711808649690249E-2</v>
      </c>
      <c r="W94" s="21">
        <v>-2.2528602469109659E-2</v>
      </c>
      <c r="X94" s="21">
        <v>2.5251300582502769E-2</v>
      </c>
      <c r="Y94" s="21">
        <v>-6.857620315423819E-3</v>
      </c>
      <c r="Z94" s="21">
        <v>-2.2441676489347268E-2</v>
      </c>
    </row>
    <row r="95" spans="2:26" x14ac:dyDescent="0.25">
      <c r="B95" s="21">
        <v>-1.4874843557149118</v>
      </c>
      <c r="C95" s="21">
        <v>-1.0416071144256054</v>
      </c>
      <c r="D95" s="21">
        <v>0.39995897129281666</v>
      </c>
      <c r="E95" s="21">
        <v>-0.30688417089436737</v>
      </c>
      <c r="F95" s="21">
        <v>-0.20257007042394035</v>
      </c>
      <c r="G95" s="21">
        <v>-0.3558004544719694</v>
      </c>
      <c r="H95" s="21">
        <v>0.27414154340462599</v>
      </c>
      <c r="I95" s="21">
        <v>0.1369109427960796</v>
      </c>
      <c r="J95" s="21">
        <v>0.43238416415281467</v>
      </c>
      <c r="K95" s="21">
        <v>0.2664847124681341</v>
      </c>
      <c r="L95" s="21">
        <v>-0.64102381624699156</v>
      </c>
      <c r="M95" s="21">
        <v>-0.2865312834685862</v>
      </c>
      <c r="N95" s="21">
        <v>0.13792184565514437</v>
      </c>
      <c r="O95" s="21">
        <v>0.20163777064413646</v>
      </c>
      <c r="P95" s="21">
        <v>-0.50170708097641403</v>
      </c>
      <c r="Q95" s="21">
        <v>-0.8015286372398287</v>
      </c>
      <c r="R95" s="21">
        <v>8.5159975587448228E-2</v>
      </c>
      <c r="S95" s="21">
        <v>-0.15927100624168519</v>
      </c>
      <c r="T95" s="21">
        <v>-4.4814107961725545E-2</v>
      </c>
      <c r="U95" s="21">
        <v>-0.16545764266141338</v>
      </c>
      <c r="V95" s="21">
        <v>6.0612406424637548E-2</v>
      </c>
      <c r="W95" s="21">
        <v>-1.2525382163938753E-2</v>
      </c>
      <c r="X95" s="21">
        <v>2.2679246960335998E-2</v>
      </c>
      <c r="Y95" s="21">
        <v>1.3372411096884321E-2</v>
      </c>
      <c r="Z95" s="21">
        <v>-2.0053637156557676E-2</v>
      </c>
    </row>
    <row r="96" spans="2:26" x14ac:dyDescent="0.25">
      <c r="B96" s="21">
        <v>-1.9584305994063067</v>
      </c>
      <c r="C96" s="21">
        <v>-1.3643170442890227</v>
      </c>
      <c r="D96" s="21">
        <v>0.54570471406331389</v>
      </c>
      <c r="E96" s="21">
        <v>-0.19342816005210073</v>
      </c>
      <c r="F96" s="21">
        <v>-0.34090135600990357</v>
      </c>
      <c r="G96" s="21">
        <v>-0.31099267676617048</v>
      </c>
      <c r="H96" s="21">
        <v>0.15183745332957235</v>
      </c>
      <c r="I96" s="21">
        <v>-3.2094139247995722E-2</v>
      </c>
      <c r="J96" s="21">
        <v>0.44583870946857618</v>
      </c>
      <c r="K96" s="21">
        <v>5.0075845715697981E-2</v>
      </c>
      <c r="L96" s="21">
        <v>-0.682891479682458</v>
      </c>
      <c r="M96" s="21">
        <v>0.11613410997218473</v>
      </c>
      <c r="N96" s="21">
        <v>-0.53285055390089719</v>
      </c>
      <c r="O96" s="21">
        <v>-3.2863723343286771E-2</v>
      </c>
      <c r="P96" s="21">
        <v>-0.57681485324725423</v>
      </c>
      <c r="Q96" s="21">
        <v>-0.71550242020176802</v>
      </c>
      <c r="R96" s="21">
        <v>0.12566144935433851</v>
      </c>
      <c r="S96" s="21">
        <v>-7.2005381792884793E-2</v>
      </c>
      <c r="T96" s="21">
        <v>2.5967518124537299E-2</v>
      </c>
      <c r="U96" s="21">
        <v>-0.14891113044766147</v>
      </c>
      <c r="V96" s="21">
        <v>-3.5655109739296587E-2</v>
      </c>
      <c r="W96" s="21">
        <v>9.8941102038621123E-3</v>
      </c>
      <c r="X96" s="21">
        <v>1.6429973023805708E-2</v>
      </c>
      <c r="Y96" s="21">
        <v>2.0376981653960378E-2</v>
      </c>
      <c r="Z96" s="21">
        <v>-1.6551354122663842E-2</v>
      </c>
    </row>
    <row r="97" spans="2:26" x14ac:dyDescent="0.25">
      <c r="B97" s="21">
        <v>-2.2359339671719511</v>
      </c>
      <c r="C97" s="21">
        <v>-1.0846433857071176</v>
      </c>
      <c r="D97" s="21">
        <v>0.15957484786091017</v>
      </c>
      <c r="E97" s="21">
        <v>0.82633928619458663</v>
      </c>
      <c r="F97" s="21">
        <v>0.15744052210054651</v>
      </c>
      <c r="G97" s="21">
        <v>-1.2784565623697497</v>
      </c>
      <c r="H97" s="21">
        <v>0.57995667797566808</v>
      </c>
      <c r="I97" s="21">
        <v>1.749598418632101</v>
      </c>
      <c r="J97" s="21">
        <v>-0.40254169502372966</v>
      </c>
      <c r="K97" s="21">
        <v>-0.1586505034563907</v>
      </c>
      <c r="L97" s="21">
        <v>1.0582490845820309</v>
      </c>
      <c r="M97" s="21">
        <v>0.26681239360404996</v>
      </c>
      <c r="N97" s="21">
        <v>-1.9701814041941938E-2</v>
      </c>
      <c r="O97" s="21">
        <v>0.16471085242548258</v>
      </c>
      <c r="P97" s="21">
        <v>-0.4687776708054881</v>
      </c>
      <c r="Q97" s="21">
        <v>-0.71377666113519267</v>
      </c>
      <c r="R97" s="21">
        <v>-1.9272475515154493E-2</v>
      </c>
      <c r="S97" s="21">
        <v>-6.870702047379279E-2</v>
      </c>
      <c r="T97" s="21">
        <v>2.3244515183285961E-3</v>
      </c>
      <c r="U97" s="21">
        <v>-0.14374934753642005</v>
      </c>
      <c r="V97" s="21">
        <v>4.2296062217177237E-2</v>
      </c>
      <c r="W97" s="21">
        <v>-3.1124328500359767E-2</v>
      </c>
      <c r="X97" s="21">
        <v>4.0219297703581033E-4</v>
      </c>
      <c r="Y97" s="21">
        <v>1.1251513203582824E-2</v>
      </c>
      <c r="Z97" s="21">
        <v>-2.5564435282320139E-2</v>
      </c>
    </row>
    <row r="98" spans="2:26" x14ac:dyDescent="0.25">
      <c r="B98" s="21">
        <v>-2.7328212272589645</v>
      </c>
      <c r="C98" s="21">
        <v>1.8083908711437557</v>
      </c>
      <c r="D98" s="21">
        <v>-3.5776368743874816</v>
      </c>
      <c r="E98" s="21">
        <v>3.2277755506918706</v>
      </c>
      <c r="F98" s="21">
        <v>-2.6348255602252881</v>
      </c>
      <c r="G98" s="21">
        <v>-2.0935242479790284</v>
      </c>
      <c r="H98" s="21">
        <v>1.0674332133019697</v>
      </c>
      <c r="I98" s="21">
        <v>-0.45344782202866935</v>
      </c>
      <c r="J98" s="21">
        <v>0.33160000649570048</v>
      </c>
      <c r="K98" s="21">
        <v>-0.61392065509974469</v>
      </c>
      <c r="L98" s="21">
        <v>1.275180217986899</v>
      </c>
      <c r="M98" s="21">
        <v>0.34867558220609862</v>
      </c>
      <c r="N98" s="21">
        <v>-0.10473284154333833</v>
      </c>
      <c r="O98" s="21">
        <v>0.13262546673676609</v>
      </c>
      <c r="P98" s="21">
        <v>-0.24971331780893324</v>
      </c>
      <c r="Q98" s="21">
        <v>-3.3259869279762136E-3</v>
      </c>
      <c r="R98" s="21">
        <v>-6.008192989727628E-2</v>
      </c>
      <c r="S98" s="21">
        <v>-1.4537514735865519E-2</v>
      </c>
      <c r="T98" s="21">
        <v>8.1985543255459899E-5</v>
      </c>
      <c r="U98" s="21">
        <v>-6.0385106598901332E-2</v>
      </c>
      <c r="V98" s="21">
        <v>-3.750066798206661E-2</v>
      </c>
      <c r="W98" s="21">
        <v>0.13413679292850708</v>
      </c>
      <c r="X98" s="21">
        <v>4.242480619529399E-3</v>
      </c>
      <c r="Y98" s="21">
        <v>2.4937271952272535E-3</v>
      </c>
      <c r="Z98" s="21">
        <v>-2.7747404134637249E-2</v>
      </c>
    </row>
    <row r="99" spans="2:26" x14ac:dyDescent="0.25">
      <c r="B99" s="21">
        <v>-1.809272125248206</v>
      </c>
      <c r="C99" s="21">
        <v>2.0353984349663881</v>
      </c>
      <c r="D99" s="21">
        <v>-1.2502095038087139E-3</v>
      </c>
      <c r="E99" s="21">
        <v>0.53755141317901323</v>
      </c>
      <c r="F99" s="21">
        <v>1.512467075631394</v>
      </c>
      <c r="G99" s="21">
        <v>-1.7266536659482734</v>
      </c>
      <c r="H99" s="21">
        <v>0.42781896575750633</v>
      </c>
      <c r="I99" s="21">
        <v>2.4648709273293239</v>
      </c>
      <c r="J99" s="21">
        <v>-1.3773625914288739</v>
      </c>
      <c r="K99" s="21">
        <v>-0.93503101939096278</v>
      </c>
      <c r="L99" s="21">
        <v>1.2354131261100316</v>
      </c>
      <c r="M99" s="21">
        <v>-0.43941849351752676</v>
      </c>
      <c r="N99" s="21">
        <v>-0.53544624602473234</v>
      </c>
      <c r="O99" s="21">
        <v>1.3114934430256554E-2</v>
      </c>
      <c r="P99" s="21">
        <v>0.38716185391843067</v>
      </c>
      <c r="Q99" s="21">
        <v>4.7841864667465372E-2</v>
      </c>
      <c r="R99" s="21">
        <v>-3.2564680108214172E-2</v>
      </c>
      <c r="S99" s="21">
        <v>-0.47384982982466728</v>
      </c>
      <c r="T99" s="21">
        <v>-7.3448571822874393E-3</v>
      </c>
      <c r="U99" s="21">
        <v>-5.1160765019396523E-2</v>
      </c>
      <c r="V99" s="21">
        <v>6.4114753882089412E-2</v>
      </c>
      <c r="W99" s="21">
        <v>3.8047472240961874E-2</v>
      </c>
      <c r="X99" s="21">
        <v>5.8355747158936417E-3</v>
      </c>
      <c r="Y99" s="21">
        <v>1.7942085516484532E-2</v>
      </c>
      <c r="Z99" s="21">
        <v>-9.7769825474183173E-3</v>
      </c>
    </row>
    <row r="100" spans="2:26" x14ac:dyDescent="0.25">
      <c r="B100" s="21">
        <v>-2.7575874100123454</v>
      </c>
      <c r="C100" s="21">
        <v>0.85428723791833383</v>
      </c>
      <c r="D100" s="21">
        <v>0.28981740220338303</v>
      </c>
      <c r="E100" s="21">
        <v>1.1557087287089556</v>
      </c>
      <c r="F100" s="21">
        <v>0.64568812179242552</v>
      </c>
      <c r="G100" s="21">
        <v>-1.1523635083196588</v>
      </c>
      <c r="H100" s="21">
        <v>0.73387860646030034</v>
      </c>
      <c r="I100" s="21">
        <v>2.6284407554722522</v>
      </c>
      <c r="J100" s="21">
        <v>-0.63081270714612336</v>
      </c>
      <c r="K100" s="21">
        <v>-0.35557190674545613</v>
      </c>
      <c r="L100" s="21">
        <v>1.1558681204798062</v>
      </c>
      <c r="M100" s="21">
        <v>0.75361686564599695</v>
      </c>
      <c r="N100" s="21">
        <v>0.18942749354133434</v>
      </c>
      <c r="O100" s="21">
        <v>-9.0089097718620392E-2</v>
      </c>
      <c r="P100" s="21">
        <v>0.21308657861170163</v>
      </c>
      <c r="Q100" s="21">
        <v>-2.3700848930260872E-2</v>
      </c>
      <c r="R100" s="21">
        <v>-0.10962239567867736</v>
      </c>
      <c r="S100" s="21">
        <v>0.23430408555763829</v>
      </c>
      <c r="T100" s="21">
        <v>1.7319047697330843E-2</v>
      </c>
      <c r="U100" s="21">
        <v>1.8764803033709077E-2</v>
      </c>
      <c r="V100" s="21">
        <v>6.9285486719899937E-3</v>
      </c>
      <c r="W100" s="21">
        <v>-4.6984643410884985E-2</v>
      </c>
      <c r="X100" s="21">
        <v>7.1966231882695311E-3</v>
      </c>
      <c r="Y100" s="21">
        <v>9.849469645717401E-3</v>
      </c>
      <c r="Z100" s="21">
        <v>-1.1413158207599352E-3</v>
      </c>
    </row>
    <row r="101" spans="2:26" x14ac:dyDescent="0.25">
      <c r="B101" s="21">
        <v>-3.0675946484222933</v>
      </c>
      <c r="C101" s="21">
        <v>1.9428164639474101</v>
      </c>
      <c r="D101" s="21">
        <v>2.3695888263349979E-2</v>
      </c>
      <c r="E101" s="21">
        <v>1.8450814635951587</v>
      </c>
      <c r="F101" s="21">
        <v>0.33529428313790738</v>
      </c>
      <c r="G101" s="21">
        <v>-2.3432698649831236E-2</v>
      </c>
      <c r="H101" s="21">
        <v>-1.8178391727553648E-2</v>
      </c>
      <c r="I101" s="21">
        <v>2.6906250599893493</v>
      </c>
      <c r="J101" s="21">
        <v>-0.77977547588162532</v>
      </c>
      <c r="K101" s="21">
        <v>-0.18722348900468885</v>
      </c>
      <c r="L101" s="21">
        <v>1.1260833103225445</v>
      </c>
      <c r="M101" s="21">
        <v>1.3951006584456156</v>
      </c>
      <c r="N101" s="21">
        <v>0.31303854623644151</v>
      </c>
      <c r="O101" s="21">
        <v>-0.13899271387001408</v>
      </c>
      <c r="P101" s="21">
        <v>0.22475112989917656</v>
      </c>
      <c r="Q101" s="21">
        <v>-3.1233135990315739E-3</v>
      </c>
      <c r="R101" s="21">
        <v>0.37644819809867441</v>
      </c>
      <c r="S101" s="21">
        <v>0.13479048528614682</v>
      </c>
      <c r="T101" s="21">
        <v>2.0844890732432016E-2</v>
      </c>
      <c r="U101" s="21">
        <v>5.8173139111013808E-2</v>
      </c>
      <c r="V101" s="21">
        <v>2.6699462524708791E-2</v>
      </c>
      <c r="W101" s="21">
        <v>-3.8856370154226369E-2</v>
      </c>
      <c r="X101" s="21">
        <v>1.3438145581206961E-2</v>
      </c>
      <c r="Y101" s="21">
        <v>-5.6230478968464824E-3</v>
      </c>
      <c r="Z101" s="21">
        <v>-4.5963759954200569E-3</v>
      </c>
    </row>
    <row r="102" spans="2:26" x14ac:dyDescent="0.25">
      <c r="B102" s="21">
        <v>-2.8242391555133275</v>
      </c>
      <c r="C102" s="21">
        <v>0.5539154649640492</v>
      </c>
      <c r="D102" s="21">
        <v>0.15224949742656058</v>
      </c>
      <c r="E102" s="21">
        <v>0.76168139592587414</v>
      </c>
      <c r="F102" s="21">
        <v>0.72777577002616789</v>
      </c>
      <c r="G102" s="21">
        <v>-0.81021700182066259</v>
      </c>
      <c r="H102" s="21">
        <v>0.42590464857216659</v>
      </c>
      <c r="I102" s="21">
        <v>1.9853009970942208</v>
      </c>
      <c r="J102" s="21">
        <v>-0.2661986545056938</v>
      </c>
      <c r="K102" s="21">
        <v>-0.26344445611778072</v>
      </c>
      <c r="L102" s="21">
        <v>0.69511786309671142</v>
      </c>
      <c r="M102" s="21">
        <v>0.62922505489770231</v>
      </c>
      <c r="N102" s="21">
        <v>9.9572988165038595E-2</v>
      </c>
      <c r="O102" s="21">
        <v>7.7606827397616193E-2</v>
      </c>
      <c r="P102" s="21">
        <v>-1.9187813260622182E-2</v>
      </c>
      <c r="Q102" s="21">
        <v>0.10367896512042593</v>
      </c>
      <c r="R102" s="21">
        <v>-0.12788185962159901</v>
      </c>
      <c r="S102" s="21">
        <v>0.19502836397226231</v>
      </c>
      <c r="T102" s="21">
        <v>8.553282920778639E-2</v>
      </c>
      <c r="U102" s="21">
        <v>-2.2108258669278551E-2</v>
      </c>
      <c r="V102" s="21">
        <v>0.15365261393980384</v>
      </c>
      <c r="W102" s="21">
        <v>-8.2798201699215604E-2</v>
      </c>
      <c r="X102" s="21">
        <v>-3.2752817170412771E-2</v>
      </c>
      <c r="Y102" s="21">
        <v>7.6973793528388136E-3</v>
      </c>
      <c r="Z102" s="21">
        <v>-3.3444557874995283E-3</v>
      </c>
    </row>
    <row r="103" spans="2:26" x14ac:dyDescent="0.25">
      <c r="B103" s="21">
        <v>-2.4113958629850698</v>
      </c>
      <c r="C103" s="21">
        <v>0.19327765234810912</v>
      </c>
      <c r="D103" s="21">
        <v>0.26002397580724051</v>
      </c>
      <c r="E103" s="21">
        <v>-0.2940355672176076</v>
      </c>
      <c r="F103" s="21">
        <v>0.7690335478264152</v>
      </c>
      <c r="G103" s="21">
        <v>-0.32620032149561584</v>
      </c>
      <c r="H103" s="21">
        <v>0.24515379509875437</v>
      </c>
      <c r="I103" s="21">
        <v>0.25037729342186554</v>
      </c>
      <c r="J103" s="21">
        <v>0.5064693892427905</v>
      </c>
      <c r="K103" s="21">
        <v>-1.4766018146074762E-2</v>
      </c>
      <c r="L103" s="21">
        <v>-1.0480965804694085</v>
      </c>
      <c r="M103" s="21">
        <v>-8.4911197676153835E-2</v>
      </c>
      <c r="N103" s="21">
        <v>0.25838942388609681</v>
      </c>
      <c r="O103" s="21">
        <v>9.4518853203179164E-3</v>
      </c>
      <c r="P103" s="21">
        <v>-0.32679011002107533</v>
      </c>
      <c r="Q103" s="21">
        <v>0.28308307785816267</v>
      </c>
      <c r="R103" s="21">
        <v>-0.25574624750076136</v>
      </c>
      <c r="S103" s="21">
        <v>0.2466479437694164</v>
      </c>
      <c r="T103" s="21">
        <v>4.9903670823927618E-2</v>
      </c>
      <c r="U103" s="21">
        <v>3.5852568998607094E-2</v>
      </c>
      <c r="V103" s="21">
        <v>-2.0573149351819552E-2</v>
      </c>
      <c r="W103" s="21">
        <v>-1.6131158969909853E-2</v>
      </c>
      <c r="X103" s="21">
        <v>1.3768336622134714E-3</v>
      </c>
      <c r="Y103" s="21">
        <v>-1.9580850347045077E-2</v>
      </c>
      <c r="Z103" s="21">
        <v>-1.0992397581245792E-2</v>
      </c>
    </row>
    <row r="104" spans="2:26" x14ac:dyDescent="0.25">
      <c r="B104" s="21">
        <v>-2.450931733544873</v>
      </c>
      <c r="C104" s="21">
        <v>1.619801258140348</v>
      </c>
      <c r="D104" s="21">
        <v>0.94215409013250739</v>
      </c>
      <c r="E104" s="21">
        <v>-0.57197175976705827</v>
      </c>
      <c r="F104" s="21">
        <v>2.1898407392131216</v>
      </c>
      <c r="G104" s="21">
        <v>-0.10744982241037843</v>
      </c>
      <c r="H104" s="21">
        <v>-1.3349993096629496</v>
      </c>
      <c r="I104" s="21">
        <v>-0.94609867148850046</v>
      </c>
      <c r="J104" s="21">
        <v>3.2390534759814207</v>
      </c>
      <c r="K104" s="21">
        <v>-1.7984527705522895</v>
      </c>
      <c r="L104" s="21">
        <v>1.4385967997509792</v>
      </c>
      <c r="M104" s="21">
        <v>-0.19653155890969479</v>
      </c>
      <c r="N104" s="21">
        <v>-9.8789549370950261E-2</v>
      </c>
      <c r="O104" s="21">
        <v>4.3414327357009223E-2</v>
      </c>
      <c r="P104" s="21">
        <v>-0.48959193955539038</v>
      </c>
      <c r="Q104" s="21">
        <v>-0.25850842569578369</v>
      </c>
      <c r="R104" s="21">
        <v>0.29069958034090831</v>
      </c>
      <c r="S104" s="21">
        <v>0.20205974651243563</v>
      </c>
      <c r="T104" s="21">
        <v>-0.25727921147617339</v>
      </c>
      <c r="U104" s="21">
        <v>-0.24063760002670792</v>
      </c>
      <c r="V104" s="21">
        <v>0.11982920740929721</v>
      </c>
      <c r="W104" s="21">
        <v>-4.4764152233499409E-2</v>
      </c>
      <c r="X104" s="21">
        <v>-9.9798236743471755E-2</v>
      </c>
      <c r="Y104" s="21">
        <v>0.19257136210027398</v>
      </c>
      <c r="Z104" s="21">
        <v>3.5097780671672629E-2</v>
      </c>
    </row>
    <row r="105" spans="2:26" x14ac:dyDescent="0.25">
      <c r="B105" s="21">
        <v>-1.8406746038742696</v>
      </c>
      <c r="C105" s="21">
        <v>1.7000570698939028</v>
      </c>
      <c r="D105" s="21">
        <v>-0.42609955823534479</v>
      </c>
      <c r="E105" s="21">
        <v>0.80155982302230788</v>
      </c>
      <c r="F105" s="21">
        <v>-4.4231982671946571E-2</v>
      </c>
      <c r="G105" s="21">
        <v>2.0549184289335529</v>
      </c>
      <c r="H105" s="21">
        <v>-1.8262055703082312</v>
      </c>
      <c r="I105" s="21">
        <v>0.32841822711208513</v>
      </c>
      <c r="J105" s="21">
        <v>0.33334296340678488</v>
      </c>
      <c r="K105" s="21">
        <v>0.42708731747188028</v>
      </c>
      <c r="L105" s="21">
        <v>9.1743913885879741E-2</v>
      </c>
      <c r="M105" s="21">
        <v>-0.29655370420897648</v>
      </c>
      <c r="N105" s="21">
        <v>-0.76835905433240181</v>
      </c>
      <c r="O105" s="21">
        <v>5.1403097840442898E-2</v>
      </c>
      <c r="P105" s="21">
        <v>-0.75202518199681267</v>
      </c>
      <c r="Q105" s="21">
        <v>-0.75881656668749675</v>
      </c>
      <c r="R105" s="21">
        <v>-0.53300679999529332</v>
      </c>
      <c r="S105" s="21">
        <v>-0.25496698710864396</v>
      </c>
      <c r="T105" s="21">
        <v>-1.0219040377547036E-2</v>
      </c>
      <c r="U105" s="21">
        <v>-0.11688395838840526</v>
      </c>
      <c r="V105" s="21">
        <v>-1.5754414767400627E-3</v>
      </c>
      <c r="W105" s="21">
        <v>3.5705980963767953E-2</v>
      </c>
      <c r="X105" s="21">
        <v>1.4112448840490085E-2</v>
      </c>
      <c r="Y105" s="21">
        <v>1.8781299502116221E-2</v>
      </c>
      <c r="Z105" s="21">
        <v>8.2837761945240129E-3</v>
      </c>
    </row>
    <row r="106" spans="2:26" x14ac:dyDescent="0.25">
      <c r="B106" s="21">
        <v>-0.69704159160276491</v>
      </c>
      <c r="C106" s="21">
        <v>-0.53061048214338791</v>
      </c>
      <c r="D106" s="21">
        <v>4.1558396637542815E-2</v>
      </c>
      <c r="E106" s="21">
        <v>-0.10837275210329265</v>
      </c>
      <c r="F106" s="21">
        <v>0.22482966462785256</v>
      </c>
      <c r="G106" s="21">
        <v>0.20198141994515201</v>
      </c>
      <c r="H106" s="21">
        <v>-1.4800880881143963</v>
      </c>
      <c r="I106" s="21">
        <v>-0.59182146106291811</v>
      </c>
      <c r="J106" s="21">
        <v>7.3034499184152779E-2</v>
      </c>
      <c r="K106" s="21">
        <v>-0.29772362847254447</v>
      </c>
      <c r="L106" s="21">
        <v>0.96189956807235344</v>
      </c>
      <c r="M106" s="21">
        <v>-1.5293793922302608</v>
      </c>
      <c r="N106" s="21">
        <v>-0.12922779725442615</v>
      </c>
      <c r="O106" s="21">
        <v>-3.9084075708514007E-2</v>
      </c>
      <c r="P106" s="21">
        <v>0.10784861778581696</v>
      </c>
      <c r="Q106" s="21">
        <v>1.5292284383858514E-2</v>
      </c>
      <c r="R106" s="21">
        <v>3.2011986891239498E-2</v>
      </c>
      <c r="S106" s="21">
        <v>-0.24252378971065675</v>
      </c>
      <c r="T106" s="21">
        <v>-6.4193902913864981E-2</v>
      </c>
      <c r="U106" s="21">
        <v>-4.7501291871474824E-2</v>
      </c>
      <c r="V106" s="21">
        <v>9.602027884299065E-2</v>
      </c>
      <c r="W106" s="21">
        <v>4.7679023627866489E-2</v>
      </c>
      <c r="X106" s="21">
        <v>-2.7917556815378716E-2</v>
      </c>
      <c r="Y106" s="21">
        <v>1.2957847964284409E-2</v>
      </c>
      <c r="Z106" s="21">
        <v>1.4087563446874221E-2</v>
      </c>
    </row>
    <row r="107" spans="2:26" x14ac:dyDescent="0.25">
      <c r="B107" s="21">
        <v>2.4284408013619254</v>
      </c>
      <c r="C107" s="21">
        <v>-0.27589767125331482</v>
      </c>
      <c r="D107" s="21">
        <v>-0.68684283034824611</v>
      </c>
      <c r="E107" s="21">
        <v>-0.78122605648321553</v>
      </c>
      <c r="F107" s="21">
        <v>0.23496851542250932</v>
      </c>
      <c r="G107" s="21">
        <v>-0.96088536843367289</v>
      </c>
      <c r="H107" s="21">
        <v>-1.1053941505498619</v>
      </c>
      <c r="I107" s="21">
        <v>-0.47443773783933207</v>
      </c>
      <c r="J107" s="21">
        <v>-0.96470999545062497</v>
      </c>
      <c r="K107" s="21">
        <v>2.5342948916167938</v>
      </c>
      <c r="L107" s="21">
        <v>0.95096114926024211</v>
      </c>
      <c r="M107" s="21">
        <v>-0.14214511182535514</v>
      </c>
      <c r="N107" s="21">
        <v>0.20410195485946347</v>
      </c>
      <c r="O107" s="21">
        <v>-0.50551622636988891</v>
      </c>
      <c r="P107" s="21">
        <v>-0.68062549484158086</v>
      </c>
      <c r="Q107" s="21">
        <v>0.28101908372928341</v>
      </c>
      <c r="R107" s="21">
        <v>8.7569463635073494E-2</v>
      </c>
      <c r="S107" s="21">
        <v>0.70847472311106341</v>
      </c>
      <c r="T107" s="21">
        <v>-8.5505869736396081E-2</v>
      </c>
      <c r="U107" s="21">
        <v>-2.6649976244293872E-2</v>
      </c>
      <c r="V107" s="21">
        <v>-0.1677318909169998</v>
      </c>
      <c r="W107" s="21">
        <v>4.7606299676558717E-2</v>
      </c>
      <c r="X107" s="21">
        <v>-1.1095129368309732E-2</v>
      </c>
      <c r="Y107" s="21">
        <v>1.6461645268141097E-2</v>
      </c>
      <c r="Z107" s="21">
        <v>1.3978802393972969E-2</v>
      </c>
    </row>
    <row r="108" spans="2:26" x14ac:dyDescent="0.25">
      <c r="B108" s="21">
        <v>3.9741320909546931</v>
      </c>
      <c r="C108" s="21">
        <v>-0.51861934004917754</v>
      </c>
      <c r="D108" s="21">
        <v>-1.0249277774258447</v>
      </c>
      <c r="E108" s="21">
        <v>0.45047345866547966</v>
      </c>
      <c r="F108" s="21">
        <v>6.9876812437179067E-2</v>
      </c>
      <c r="G108" s="21">
        <v>-8.9455384773193102E-3</v>
      </c>
      <c r="H108" s="21">
        <v>-0.7344433286803248</v>
      </c>
      <c r="I108" s="21">
        <v>0.26759950281430317</v>
      </c>
      <c r="J108" s="21">
        <v>-0.86334790431707975</v>
      </c>
      <c r="K108" s="21">
        <v>0.61862466473602618</v>
      </c>
      <c r="L108" s="21">
        <v>0.12356927832408078</v>
      </c>
      <c r="M108" s="21">
        <v>-1.1527249834022568</v>
      </c>
      <c r="N108" s="21">
        <v>0.71153724883086789</v>
      </c>
      <c r="O108" s="21">
        <v>0.68745575307737938</v>
      </c>
      <c r="P108" s="21">
        <v>-0.55245636987677427</v>
      </c>
      <c r="Q108" s="21">
        <v>-0.54753494583824525</v>
      </c>
      <c r="R108" s="21">
        <v>0.11728965207137208</v>
      </c>
      <c r="S108" s="21">
        <v>0.31010031748566597</v>
      </c>
      <c r="T108" s="21">
        <v>-2.4556334360357795E-2</v>
      </c>
      <c r="U108" s="21">
        <v>-0.28786554066598191</v>
      </c>
      <c r="V108" s="21">
        <v>5.069110455388842E-3</v>
      </c>
      <c r="W108" s="21">
        <v>-5.7649092520489449E-2</v>
      </c>
      <c r="X108" s="21">
        <v>-1.9039104424229274E-2</v>
      </c>
      <c r="Y108" s="21">
        <v>-1.3130880820237698E-2</v>
      </c>
      <c r="Z108" s="21">
        <v>-6.4192811923978785E-2</v>
      </c>
    </row>
    <row r="109" spans="2:26" x14ac:dyDescent="0.25">
      <c r="B109" s="21">
        <v>5.6358171852889694</v>
      </c>
      <c r="C109" s="21">
        <v>0.65771667692268698</v>
      </c>
      <c r="D109" s="21">
        <v>0.46885824283806904</v>
      </c>
      <c r="E109" s="21">
        <v>1.273450229217975</v>
      </c>
      <c r="F109" s="21">
        <v>-0.18114002908122423</v>
      </c>
      <c r="G109" s="21">
        <v>9.5925561050652849E-2</v>
      </c>
      <c r="H109" s="21">
        <v>0.27989544994291393</v>
      </c>
      <c r="I109" s="21">
        <v>0.45659180917418568</v>
      </c>
      <c r="J109" s="21">
        <v>-0.35745190559198997</v>
      </c>
      <c r="K109" s="21">
        <v>0.70682439201650382</v>
      </c>
      <c r="L109" s="21">
        <v>-0.49612901376741875</v>
      </c>
      <c r="M109" s="21">
        <v>-1.742741946726551</v>
      </c>
      <c r="N109" s="21">
        <v>1.0902028803543924</v>
      </c>
      <c r="O109" s="21">
        <v>0.87886171897644927</v>
      </c>
      <c r="P109" s="21">
        <v>-0.38483820810121139</v>
      </c>
      <c r="Q109" s="21">
        <v>-0.26472776551637323</v>
      </c>
      <c r="R109" s="21">
        <v>-0.31448293601003968</v>
      </c>
      <c r="S109" s="21">
        <v>-2.2583788085134674E-2</v>
      </c>
      <c r="T109" s="21">
        <v>-1.7609335751265873E-2</v>
      </c>
      <c r="U109" s="21">
        <v>-0.24338145050939922</v>
      </c>
      <c r="V109" s="21">
        <v>0.11919590506391425</v>
      </c>
      <c r="W109" s="21">
        <v>-4.6937653105692645E-2</v>
      </c>
      <c r="X109" s="21">
        <v>1.035252742123483E-2</v>
      </c>
      <c r="Y109" s="21">
        <v>-6.2223004187503365E-3</v>
      </c>
      <c r="Z109" s="21">
        <v>-1.3039596247826959E-2</v>
      </c>
    </row>
    <row r="110" spans="2:26" x14ac:dyDescent="0.25">
      <c r="B110" s="21">
        <v>6.1491852596493439</v>
      </c>
      <c r="C110" s="21">
        <v>1.3200533132940786</v>
      </c>
      <c r="D110" s="21">
        <v>0.83427830127418112</v>
      </c>
      <c r="E110" s="21">
        <v>-0.54135635233493729</v>
      </c>
      <c r="F110" s="21">
        <v>0.64592659759936066</v>
      </c>
      <c r="G110" s="21">
        <v>-2.1613636885815222</v>
      </c>
      <c r="H110" s="21">
        <v>-0.34205481699233103</v>
      </c>
      <c r="I110" s="21">
        <v>-1.1979948065938841</v>
      </c>
      <c r="J110" s="21">
        <v>-0.33738571699962799</v>
      </c>
      <c r="K110" s="21">
        <v>4.1983600483926926</v>
      </c>
      <c r="L110" s="21">
        <v>0.78006381543375547</v>
      </c>
      <c r="M110" s="21">
        <v>2.5912658668765047</v>
      </c>
      <c r="N110" s="21">
        <v>-0.60868282301734367</v>
      </c>
      <c r="O110" s="21">
        <v>-1.8234680626601403</v>
      </c>
      <c r="P110" s="21">
        <v>-1.2906494093708845</v>
      </c>
      <c r="Q110" s="21">
        <v>1.2547438730539979</v>
      </c>
      <c r="R110" s="21">
        <v>-0.5150740682278464</v>
      </c>
      <c r="S110" s="21">
        <v>0.59632647382926729</v>
      </c>
      <c r="T110" s="21">
        <v>0.20460620335282173</v>
      </c>
      <c r="U110" s="21">
        <v>-0.26658786924690081</v>
      </c>
      <c r="V110" s="21">
        <v>-3.5360884782171198E-2</v>
      </c>
      <c r="W110" s="21">
        <v>-8.5025064561432481E-2</v>
      </c>
      <c r="X110" s="21">
        <v>0.16891633086580424</v>
      </c>
      <c r="Y110" s="21">
        <v>4.7028285130801444E-3</v>
      </c>
      <c r="Z110" s="21">
        <v>-2.2385513171391081E-2</v>
      </c>
    </row>
    <row r="111" spans="2:26" x14ac:dyDescent="0.25">
      <c r="B111" s="21">
        <v>5.2744809749511896</v>
      </c>
      <c r="C111" s="21">
        <v>0.77515241195654638</v>
      </c>
      <c r="D111" s="21">
        <v>2.1512249216014117</v>
      </c>
      <c r="E111" s="21">
        <v>1.2668862785943766</v>
      </c>
      <c r="F111" s="21">
        <v>1.7425638351662445</v>
      </c>
      <c r="G111" s="21">
        <v>-0.23805195478694646</v>
      </c>
      <c r="H111" s="21">
        <v>-0.98986177153943333</v>
      </c>
      <c r="I111" s="21">
        <v>-1.5541382029304411</v>
      </c>
      <c r="J111" s="21">
        <v>3.9540552491948766</v>
      </c>
      <c r="K111" s="21">
        <v>-2.5478522369315946</v>
      </c>
      <c r="L111" s="21">
        <v>2.084914892746585</v>
      </c>
      <c r="M111" s="21">
        <v>0.36625458239145009</v>
      </c>
      <c r="N111" s="21">
        <v>1.4738439013855496E-2</v>
      </c>
      <c r="O111" s="21">
        <v>4.4524760090453239E-2</v>
      </c>
      <c r="P111" s="21">
        <v>-0.3567150148721171</v>
      </c>
      <c r="Q111" s="21">
        <v>-0.39049921621016259</v>
      </c>
      <c r="R111" s="21">
        <v>-0.24796536064562311</v>
      </c>
      <c r="S111" s="21">
        <v>-0.77220356405663959</v>
      </c>
      <c r="T111" s="21">
        <v>0.24047171993154062</v>
      </c>
      <c r="U111" s="21">
        <v>2.9121077373337047E-2</v>
      </c>
      <c r="V111" s="21">
        <v>-0.3506918359719699</v>
      </c>
      <c r="W111" s="21">
        <v>2.1420434089691842E-3</v>
      </c>
      <c r="X111" s="21">
        <v>0.22363362842934795</v>
      </c>
      <c r="Y111" s="21">
        <v>-2.8711037194218501E-2</v>
      </c>
      <c r="Z111" s="21">
        <v>-5.2146790954948716E-2</v>
      </c>
    </row>
    <row r="112" spans="2:26" x14ac:dyDescent="0.25">
      <c r="B112" s="21">
        <v>4.5342537870645954</v>
      </c>
      <c r="C112" s="21">
        <v>0.28711335528641346</v>
      </c>
      <c r="D112" s="21">
        <v>2.2304683737959725</v>
      </c>
      <c r="E112" s="21">
        <v>0.98570434501946469</v>
      </c>
      <c r="F112" s="21">
        <v>1.4994877462096243</v>
      </c>
      <c r="G112" s="21">
        <v>-0.52277912897317791</v>
      </c>
      <c r="H112" s="21">
        <v>-1.0324516221294751</v>
      </c>
      <c r="I112" s="21">
        <v>-1.7046902930126704</v>
      </c>
      <c r="J112" s="21">
        <v>3.7175183964533063</v>
      </c>
      <c r="K112" s="21">
        <v>-2.321481577018857</v>
      </c>
      <c r="L112" s="21">
        <v>2.3913337571523345</v>
      </c>
      <c r="M112" s="21">
        <v>-0.45577520366595631</v>
      </c>
      <c r="N112" s="21">
        <v>0.6690472989262134</v>
      </c>
      <c r="O112" s="21">
        <v>0.2775110518837377</v>
      </c>
      <c r="P112" s="21">
        <v>-0.45395402884050756</v>
      </c>
      <c r="Q112" s="21">
        <v>-0.76419366405300082</v>
      </c>
      <c r="R112" s="21">
        <v>0.23668034187748099</v>
      </c>
      <c r="S112" s="21">
        <v>-0.48062083130232069</v>
      </c>
      <c r="T112" s="21">
        <v>9.0755802564272167E-2</v>
      </c>
      <c r="U112" s="21">
        <v>-2.9274137122497847E-2</v>
      </c>
      <c r="V112" s="21">
        <v>-0.30195473736048933</v>
      </c>
      <c r="W112" s="21">
        <v>8.3957996337048653E-3</v>
      </c>
      <c r="X112" s="21">
        <v>0.33708141964428584</v>
      </c>
      <c r="Y112" s="21">
        <v>-9.9142850298547885E-2</v>
      </c>
      <c r="Z112" s="21">
        <v>1.710280477728076E-2</v>
      </c>
    </row>
    <row r="113" spans="2:26" x14ac:dyDescent="0.25">
      <c r="B113" s="21">
        <v>4.6098718782381285</v>
      </c>
      <c r="C113" s="21">
        <v>0.58099589519852535</v>
      </c>
      <c r="D113" s="21">
        <v>1.9542366453691986</v>
      </c>
      <c r="E113" s="21">
        <v>0.94169955135779915</v>
      </c>
      <c r="F113" s="21">
        <v>1.3453237831385818</v>
      </c>
      <c r="G113" s="21">
        <v>-0.40978300264575063</v>
      </c>
      <c r="H113" s="21">
        <v>-1.6116594569421581</v>
      </c>
      <c r="I113" s="21">
        <v>-1.8430782634933072</v>
      </c>
      <c r="J113" s="21">
        <v>3.0053663421303458</v>
      </c>
      <c r="K113" s="21">
        <v>-2.4805518996371454</v>
      </c>
      <c r="L113" s="21">
        <v>2.5484363265703722</v>
      </c>
      <c r="M113" s="21">
        <v>-1.0723171063258268</v>
      </c>
      <c r="N113" s="21">
        <v>-0.33124690411707708</v>
      </c>
      <c r="O113" s="21">
        <v>0.41304102326528619</v>
      </c>
      <c r="P113" s="21">
        <v>-0.65311424978613608</v>
      </c>
      <c r="Q113" s="21">
        <v>-0.84817146200935556</v>
      </c>
      <c r="R113" s="21">
        <v>0.76820406490522963</v>
      </c>
      <c r="S113" s="21">
        <v>0.48601016782204659</v>
      </c>
      <c r="T113" s="21">
        <v>0.13393153584212175</v>
      </c>
      <c r="U113" s="21">
        <v>0.27026386041395578</v>
      </c>
      <c r="V113" s="21">
        <v>-0.16652435308602323</v>
      </c>
      <c r="W113" s="21">
        <v>0.10339357036139478</v>
      </c>
      <c r="X113" s="21">
        <v>9.3854664318115053E-2</v>
      </c>
      <c r="Y113" s="21">
        <v>-0.17514443328296897</v>
      </c>
      <c r="Z113" s="21">
        <v>5.6172124968776847E-3</v>
      </c>
    </row>
    <row r="114" spans="2:26" x14ac:dyDescent="0.25">
      <c r="B114" s="21">
        <v>7.2039164549362784</v>
      </c>
      <c r="C114" s="21">
        <v>2.9499138374340235</v>
      </c>
      <c r="D114" s="21">
        <v>0.98529508911018149</v>
      </c>
      <c r="E114" s="21">
        <v>-5.6976612993035435E-3</v>
      </c>
      <c r="F114" s="21">
        <v>2.1010692908505946</v>
      </c>
      <c r="G114" s="21">
        <v>-0.94604729029166656</v>
      </c>
      <c r="H114" s="21">
        <v>-1.4489289824009999</v>
      </c>
      <c r="I114" s="21">
        <v>-1.359824304063358</v>
      </c>
      <c r="J114" s="21">
        <v>2.7978237997871567</v>
      </c>
      <c r="K114" s="21">
        <v>-7.6143002524395875E-2</v>
      </c>
      <c r="L114" s="21">
        <v>3.0725044828571026</v>
      </c>
      <c r="M114" s="21">
        <v>-1.5930293703839593</v>
      </c>
      <c r="N114" s="21">
        <v>1.0329277640555004</v>
      </c>
      <c r="O114" s="21">
        <v>0.59700510976114574</v>
      </c>
      <c r="P114" s="21">
        <v>-1.0740488220516859</v>
      </c>
      <c r="Q114" s="21">
        <v>-1.2144632944192453</v>
      </c>
      <c r="R114" s="21">
        <v>-7.1897564808158343E-2</v>
      </c>
      <c r="S114" s="21">
        <v>0.12190815333891686</v>
      </c>
      <c r="T114" s="21">
        <v>0.22617940058639749</v>
      </c>
      <c r="U114" s="21">
        <v>0.24240599341641608</v>
      </c>
      <c r="V114" s="21">
        <v>-0.14806376771693186</v>
      </c>
      <c r="W114" s="21">
        <v>1.8605761761065081E-2</v>
      </c>
      <c r="X114" s="21">
        <v>0.10058812253965356</v>
      </c>
      <c r="Y114" s="21">
        <v>-0.25523041934133039</v>
      </c>
      <c r="Z114" s="21">
        <v>-2.8664527521694273E-2</v>
      </c>
    </row>
    <row r="115" spans="2:26" x14ac:dyDescent="0.25">
      <c r="B115" s="21">
        <v>5.989980056373744</v>
      </c>
      <c r="C115" s="21">
        <v>0.4657177139943689</v>
      </c>
      <c r="D115" s="21">
        <v>0.45465615074068433</v>
      </c>
      <c r="E115" s="21">
        <v>-0.26597510390880447</v>
      </c>
      <c r="F115" s="21">
        <v>1.7639481351875332</v>
      </c>
      <c r="G115" s="21">
        <v>-0.62377331892411758</v>
      </c>
      <c r="H115" s="21">
        <v>-0.11787845039297537</v>
      </c>
      <c r="I115" s="21">
        <v>-0.74312203612133165</v>
      </c>
      <c r="J115" s="21">
        <v>2.7615751784842133</v>
      </c>
      <c r="K115" s="21">
        <v>-1.3498018984073039</v>
      </c>
      <c r="L115" s="21">
        <v>1.6369129311936903</v>
      </c>
      <c r="M115" s="21">
        <v>0.23991182227917524</v>
      </c>
      <c r="N115" s="21">
        <v>1.1842170589572476</v>
      </c>
      <c r="O115" s="21">
        <v>0.37986670834309222</v>
      </c>
      <c r="P115" s="21">
        <v>0.14682797130186698</v>
      </c>
      <c r="Q115" s="21">
        <v>-0.81923831818845971</v>
      </c>
      <c r="R115" s="21">
        <v>0.19858866964687263</v>
      </c>
      <c r="S115" s="21">
        <v>-0.75012192046397286</v>
      </c>
      <c r="T115" s="21">
        <v>0.70155377570191246</v>
      </c>
      <c r="U115" s="21">
        <v>0.4594698518800594</v>
      </c>
      <c r="V115" s="21">
        <v>-0.17202574688950686</v>
      </c>
      <c r="W115" s="21">
        <v>-5.6419230182906448E-2</v>
      </c>
      <c r="X115" s="21">
        <v>-0.10792555777945347</v>
      </c>
      <c r="Y115" s="21">
        <v>-0.17624587654409696</v>
      </c>
      <c r="Z115" s="21">
        <v>-9.5934555986235306E-2</v>
      </c>
    </row>
    <row r="116" spans="2:26" x14ac:dyDescent="0.25">
      <c r="B116" s="21">
        <v>0.7814389468749241</v>
      </c>
      <c r="C116" s="21">
        <v>-2.0501618506321022</v>
      </c>
      <c r="D116" s="21">
        <v>0.33991047894381282</v>
      </c>
      <c r="E116" s="21">
        <v>0.1670379914529489</v>
      </c>
      <c r="F116" s="21">
        <v>-0.59001503021992197</v>
      </c>
      <c r="G116" s="21">
        <v>-9.2517549384421721E-2</v>
      </c>
      <c r="H116" s="21">
        <v>-0.17282184454787727</v>
      </c>
      <c r="I116" s="21">
        <v>-0.17073528672330798</v>
      </c>
      <c r="J116" s="21">
        <v>0.14139026528076207</v>
      </c>
      <c r="K116" s="21">
        <v>9.805990026090965E-4</v>
      </c>
      <c r="L116" s="21">
        <v>-9.6020588139383162E-2</v>
      </c>
      <c r="M116" s="21">
        <v>-4.4414370359640826E-2</v>
      </c>
      <c r="N116" s="21">
        <v>0.68895287134553251</v>
      </c>
      <c r="O116" s="21">
        <v>7.6331678027813515E-2</v>
      </c>
      <c r="P116" s="21">
        <v>0.29509153593345439</v>
      </c>
      <c r="Q116" s="21">
        <v>-0.2243189760447821</v>
      </c>
      <c r="R116" s="21">
        <v>3.4006903355543794E-2</v>
      </c>
      <c r="S116" s="21">
        <v>-0.30210842261378479</v>
      </c>
      <c r="T116" s="21">
        <v>-3.3177883211472935E-2</v>
      </c>
      <c r="U116" s="21">
        <v>-1.8446324818738462E-2</v>
      </c>
      <c r="V116" s="21">
        <v>0.10185656478848489</v>
      </c>
      <c r="W116" s="21">
        <v>-2.8976962196878647E-2</v>
      </c>
      <c r="X116" s="21">
        <v>-7.0106904738359621E-2</v>
      </c>
      <c r="Y116" s="21">
        <v>-1.3130978842205402E-2</v>
      </c>
      <c r="Z116" s="21">
        <v>-8.2046847910609899E-2</v>
      </c>
    </row>
    <row r="117" spans="2:26" x14ac:dyDescent="0.25">
      <c r="B117" s="21">
        <v>-0.36599848199385537</v>
      </c>
      <c r="C117" s="21">
        <v>-1.7492221945475854</v>
      </c>
      <c r="D117" s="21">
        <v>0.71606099157528824</v>
      </c>
      <c r="E117" s="21">
        <v>-0.106983952914736</v>
      </c>
      <c r="F117" s="21">
        <v>-0.82345386509418705</v>
      </c>
      <c r="G117" s="21">
        <v>4.0264754502268581E-2</v>
      </c>
      <c r="H117" s="21">
        <v>-7.2368841116228946E-2</v>
      </c>
      <c r="I117" s="21">
        <v>-0.58435942812706254</v>
      </c>
      <c r="J117" s="21">
        <v>-0.13281957341252976</v>
      </c>
      <c r="K117" s="21">
        <v>0.13911800536910271</v>
      </c>
      <c r="L117" s="21">
        <v>6.8969976308653383E-2</v>
      </c>
      <c r="M117" s="21">
        <v>-0.28483065548050346</v>
      </c>
      <c r="N117" s="21">
        <v>0.71922034137543989</v>
      </c>
      <c r="O117" s="21">
        <v>-0.33065532971899075</v>
      </c>
      <c r="P117" s="21">
        <v>0.44236500259180311</v>
      </c>
      <c r="Q117" s="21">
        <v>-0.3774532912839394</v>
      </c>
      <c r="R117" s="21">
        <v>7.359854231145814E-2</v>
      </c>
      <c r="S117" s="21">
        <v>-0.19588492101511346</v>
      </c>
      <c r="T117" s="21">
        <v>0.11582333706290919</v>
      </c>
      <c r="U117" s="21">
        <v>-6.346579785174522E-2</v>
      </c>
      <c r="V117" s="21">
        <v>-1.3220142632341059E-2</v>
      </c>
      <c r="W117" s="21">
        <v>-3.747213036964267E-2</v>
      </c>
      <c r="X117" s="21">
        <v>-1.250890935150391E-2</v>
      </c>
      <c r="Y117" s="21">
        <v>2.1250075790925593E-2</v>
      </c>
      <c r="Z117" s="21">
        <v>-2.5958271239891015E-2</v>
      </c>
    </row>
    <row r="118" spans="2:26" x14ac:dyDescent="0.25">
      <c r="B118" s="21">
        <v>-0.56582479469549585</v>
      </c>
      <c r="C118" s="21">
        <v>-1.2685596622311295</v>
      </c>
      <c r="D118" s="21">
        <v>0.53509212206478241</v>
      </c>
      <c r="E118" s="21">
        <v>-0.18448428150090232</v>
      </c>
      <c r="F118" s="21">
        <v>-0.83896106772889889</v>
      </c>
      <c r="G118" s="21">
        <v>9.7594603969617347E-2</v>
      </c>
      <c r="H118" s="21">
        <v>-0.19759707558890341</v>
      </c>
      <c r="I118" s="21">
        <v>-0.58376774255617758</v>
      </c>
      <c r="J118" s="21">
        <v>-0.34950312575466447</v>
      </c>
      <c r="K118" s="21">
        <v>0.29481719602623252</v>
      </c>
      <c r="L118" s="21">
        <v>0.13212831978808923</v>
      </c>
      <c r="M118" s="21">
        <v>-0.72587153110071545</v>
      </c>
      <c r="N118" s="21">
        <v>1.05137382466886</v>
      </c>
      <c r="O118" s="21">
        <v>-0.22171478175236123</v>
      </c>
      <c r="P118" s="21">
        <v>0.52461330783136628</v>
      </c>
      <c r="Q118" s="21">
        <v>-0.43414912779426268</v>
      </c>
      <c r="R118" s="21">
        <v>7.7591148542440008E-2</v>
      </c>
      <c r="S118" s="21">
        <v>-0.2114712182653877</v>
      </c>
      <c r="T118" s="21">
        <v>7.3868732198792378E-2</v>
      </c>
      <c r="U118" s="21">
        <v>4.9631664673357341E-2</v>
      </c>
      <c r="V118" s="21">
        <v>-0.1282821780061873</v>
      </c>
      <c r="W118" s="21">
        <v>-1.2371151760478772E-2</v>
      </c>
      <c r="X118" s="21">
        <v>1.5654426543467267E-2</v>
      </c>
      <c r="Y118" s="21">
        <v>-3.6469768326204799E-2</v>
      </c>
      <c r="Z118" s="21">
        <v>-1.8172128232429657E-3</v>
      </c>
    </row>
    <row r="119" spans="2:26" x14ac:dyDescent="0.25">
      <c r="B119" s="21">
        <v>-1.4491964059940841</v>
      </c>
      <c r="C119" s="21">
        <v>-0.55196172420815348</v>
      </c>
      <c r="D119" s="21">
        <v>0.671369134816309</v>
      </c>
      <c r="E119" s="21">
        <v>-0.62315228638999565</v>
      </c>
      <c r="F119" s="21">
        <v>-0.15417002448396616</v>
      </c>
      <c r="G119" s="21">
        <v>-0.20755278293098692</v>
      </c>
      <c r="H119" s="21">
        <v>0.83566531445301995</v>
      </c>
      <c r="I119" s="21">
        <v>0.18191356352302371</v>
      </c>
      <c r="J119" s="21">
        <v>0.53585866009609506</v>
      </c>
      <c r="K119" s="21">
        <v>0.37024170074876561</v>
      </c>
      <c r="L119" s="21">
        <v>-0.69465465531813464</v>
      </c>
      <c r="M119" s="21">
        <v>-0.49854937153451595</v>
      </c>
      <c r="N119" s="21">
        <v>-6.972818539411281E-2</v>
      </c>
      <c r="O119" s="21">
        <v>1.4151391065299978E-2</v>
      </c>
      <c r="P119" s="21">
        <v>-0.16503244827296293</v>
      </c>
      <c r="Q119" s="21">
        <v>-0.5457951824894296</v>
      </c>
      <c r="R119" s="21">
        <v>9.3336341715168636E-2</v>
      </c>
      <c r="S119" s="21">
        <v>-7.4557206632585082E-2</v>
      </c>
      <c r="T119" s="21">
        <v>0.11498320894547828</v>
      </c>
      <c r="U119" s="21">
        <v>-9.7680155064384877E-2</v>
      </c>
      <c r="V119" s="21">
        <v>5.8957482193623539E-2</v>
      </c>
      <c r="W119" s="21">
        <v>-2.1934436926659483E-2</v>
      </c>
      <c r="X119" s="21">
        <v>-1.5065494307156412E-2</v>
      </c>
      <c r="Y119" s="21">
        <v>4.2632215862685216E-2</v>
      </c>
      <c r="Z119" s="21">
        <v>9.9211075726505348E-3</v>
      </c>
    </row>
    <row r="120" spans="2:26" x14ac:dyDescent="0.25">
      <c r="B120" s="21">
        <v>-1.7662200909430892</v>
      </c>
      <c r="C120" s="21">
        <v>-0.79312026046748441</v>
      </c>
      <c r="D120" s="21">
        <v>0.75898927496054447</v>
      </c>
      <c r="E120" s="21">
        <v>-0.55484659694655569</v>
      </c>
      <c r="F120" s="21">
        <v>-0.27091766421373364</v>
      </c>
      <c r="G120" s="21">
        <v>-0.17148154083646511</v>
      </c>
      <c r="H120" s="21">
        <v>0.75481883977111641</v>
      </c>
      <c r="I120" s="21">
        <v>8.1586627277705506E-2</v>
      </c>
      <c r="J120" s="21">
        <v>0.53959171332371414</v>
      </c>
      <c r="K120" s="21">
        <v>0.26455013050742682</v>
      </c>
      <c r="L120" s="21">
        <v>-0.70789959260476254</v>
      </c>
      <c r="M120" s="21">
        <v>-0.26122705745136365</v>
      </c>
      <c r="N120" s="21">
        <v>-0.55805970076585287</v>
      </c>
      <c r="O120" s="21">
        <v>-0.13845719372732965</v>
      </c>
      <c r="P120" s="21">
        <v>-0.22026789580117864</v>
      </c>
      <c r="Q120" s="21">
        <v>-0.47411206193631289</v>
      </c>
      <c r="R120" s="21">
        <v>0.13842870431950152</v>
      </c>
      <c r="S120" s="21">
        <v>-1.0703694818334894E-2</v>
      </c>
      <c r="T120" s="21">
        <v>3.0623830720445385E-2</v>
      </c>
      <c r="U120" s="21">
        <v>-0.11871638308302462</v>
      </c>
      <c r="V120" s="21">
        <v>4.6596700162421796E-2</v>
      </c>
      <c r="W120" s="21">
        <v>3.864810862798987E-3</v>
      </c>
      <c r="X120" s="21">
        <v>-5.7034746213076252E-3</v>
      </c>
      <c r="Y120" s="21">
        <v>3.6846129665608594E-2</v>
      </c>
      <c r="Z120" s="21">
        <v>-8.631107498227852E-3</v>
      </c>
    </row>
    <row r="121" spans="2:26" x14ac:dyDescent="0.25">
      <c r="B121" s="21">
        <v>-2.2120321738862723</v>
      </c>
      <c r="C121" s="21">
        <v>-0.5531191798415046</v>
      </c>
      <c r="D121" s="21">
        <v>0.2968125004792726</v>
      </c>
      <c r="E121" s="21">
        <v>0.60117679567237259</v>
      </c>
      <c r="F121" s="21">
        <v>0.25082677996986136</v>
      </c>
      <c r="G121" s="21">
        <v>-1.3324070413903615</v>
      </c>
      <c r="H121" s="21">
        <v>0.85972567321611559</v>
      </c>
      <c r="I121" s="21">
        <v>1.939725263623449</v>
      </c>
      <c r="J121" s="21">
        <v>-0.27704463261135309</v>
      </c>
      <c r="K121" s="21">
        <v>-0.11521546879598506</v>
      </c>
      <c r="L121" s="21">
        <v>0.88744818343744947</v>
      </c>
      <c r="M121" s="21">
        <v>0.21404715988409689</v>
      </c>
      <c r="N121" s="21">
        <v>-0.12931684585889408</v>
      </c>
      <c r="O121" s="21">
        <v>8.3081522821224524E-2</v>
      </c>
      <c r="P121" s="21">
        <v>-0.12400766430465145</v>
      </c>
      <c r="Q121" s="21">
        <v>-0.39820340893968653</v>
      </c>
      <c r="R121" s="21">
        <v>-0.11372921886216644</v>
      </c>
      <c r="S121" s="21">
        <v>-5.4423070104108609E-3</v>
      </c>
      <c r="T121" s="21">
        <v>2.3768268756108404E-2</v>
      </c>
      <c r="U121" s="21">
        <v>-8.3422249160523348E-2</v>
      </c>
      <c r="V121" s="21">
        <v>0.11137078203824133</v>
      </c>
      <c r="W121" s="21">
        <v>-3.3414775038747839E-2</v>
      </c>
      <c r="X121" s="21">
        <v>-5.5512063175994246E-3</v>
      </c>
      <c r="Y121" s="21">
        <v>3.1277517673223898E-2</v>
      </c>
      <c r="Z121" s="21">
        <v>2.4917642955297324E-2</v>
      </c>
    </row>
    <row r="122" spans="2:26" x14ac:dyDescent="0.25">
      <c r="B122" s="21">
        <v>-2.1542233162372146</v>
      </c>
      <c r="C122" s="21">
        <v>2.2873069847053831</v>
      </c>
      <c r="D122" s="21">
        <v>-3.3489789264314509</v>
      </c>
      <c r="E122" s="21">
        <v>2.6798181103194949</v>
      </c>
      <c r="F122" s="21">
        <v>-2.3297758125761434</v>
      </c>
      <c r="G122" s="21">
        <v>-2.0359961419023906</v>
      </c>
      <c r="H122" s="21">
        <v>1.4094464241179485</v>
      </c>
      <c r="I122" s="21">
        <v>0.16913776670747441</v>
      </c>
      <c r="J122" s="21">
        <v>0.4311589178162934</v>
      </c>
      <c r="K122" s="21">
        <v>-0.12318405866768874</v>
      </c>
      <c r="L122" s="21">
        <v>1.2870345054205783</v>
      </c>
      <c r="M122" s="21">
        <v>-0.36840146784368227</v>
      </c>
      <c r="N122" s="21">
        <v>0.1443241261129686</v>
      </c>
      <c r="O122" s="21">
        <v>0.31782106465208709</v>
      </c>
      <c r="P122" s="21">
        <v>0.1001721143004487</v>
      </c>
      <c r="Q122" s="21">
        <v>0.15885910571753994</v>
      </c>
      <c r="R122" s="21">
        <v>-0.15561611658291966</v>
      </c>
      <c r="S122" s="21">
        <v>-0.10376720651153343</v>
      </c>
      <c r="T122" s="21">
        <v>-8.2437414936903167E-2</v>
      </c>
      <c r="U122" s="21">
        <v>4.0908760022063367E-2</v>
      </c>
      <c r="V122" s="21">
        <v>9.2128343189952621E-3</v>
      </c>
      <c r="W122" s="21">
        <v>-0.29771057578097726</v>
      </c>
      <c r="X122" s="21">
        <v>-1.5023803560571973E-2</v>
      </c>
      <c r="Y122" s="21">
        <v>2.5252066985792881E-2</v>
      </c>
      <c r="Z122" s="21">
        <v>1.3614056591893823E-2</v>
      </c>
    </row>
    <row r="123" spans="2:26" x14ac:dyDescent="0.25">
      <c r="B123" s="21">
        <v>-2.0419825887086169</v>
      </c>
      <c r="C123" s="21">
        <v>2.4353110852160231</v>
      </c>
      <c r="D123" s="21">
        <v>0.99978948216812957</v>
      </c>
      <c r="E123" s="21">
        <v>0.31196320192656379</v>
      </c>
      <c r="F123" s="21">
        <v>0.97557238679961145</v>
      </c>
      <c r="G123" s="21">
        <v>-1.5788758891885952</v>
      </c>
      <c r="H123" s="21">
        <v>0.29843549348339127</v>
      </c>
      <c r="I123" s="21">
        <v>1.2591099726968811</v>
      </c>
      <c r="J123" s="21">
        <v>-1.6378364709555366</v>
      </c>
      <c r="K123" s="21">
        <v>-0.88644317436421494</v>
      </c>
      <c r="L123" s="21">
        <v>0.10471615615408465</v>
      </c>
      <c r="M123" s="21">
        <v>-0.15023577430067445</v>
      </c>
      <c r="N123" s="21">
        <v>-0.41770166855796109</v>
      </c>
      <c r="O123" s="21">
        <v>0.80165323242996889</v>
      </c>
      <c r="P123" s="21">
        <v>0.28832410845859235</v>
      </c>
      <c r="Q123" s="21">
        <v>0.33904089991658615</v>
      </c>
      <c r="R123" s="21">
        <v>-0.26331163971363308</v>
      </c>
      <c r="S123" s="21">
        <v>-0.37011302992102912</v>
      </c>
      <c r="T123" s="21">
        <v>5.8793374165812394E-2</v>
      </c>
      <c r="U123" s="21">
        <v>4.3155849155664755E-2</v>
      </c>
      <c r="V123" s="21">
        <v>5.9229981952509413E-2</v>
      </c>
      <c r="W123" s="21">
        <v>4.178762748089258E-3</v>
      </c>
      <c r="X123" s="21">
        <v>1.6040867846265724E-2</v>
      </c>
      <c r="Y123" s="21">
        <v>-2.3972440924880972E-2</v>
      </c>
      <c r="Z123" s="21">
        <v>-2.0683348748472673E-3</v>
      </c>
    </row>
    <row r="124" spans="2:26" x14ac:dyDescent="0.25">
      <c r="B124" s="21">
        <v>-2.2255882685394277</v>
      </c>
      <c r="C124" s="21">
        <v>0.39873717198409292</v>
      </c>
      <c r="D124" s="21">
        <v>1.1755767277981104</v>
      </c>
      <c r="E124" s="21">
        <v>0.83143520572249174</v>
      </c>
      <c r="F124" s="21">
        <v>-0.24724838503300461</v>
      </c>
      <c r="G124" s="21">
        <v>-0.99699410456631599</v>
      </c>
      <c r="H124" s="21">
        <v>0.62319121003131761</v>
      </c>
      <c r="I124" s="21">
        <v>1.5671832509755201</v>
      </c>
      <c r="J124" s="21">
        <v>-0.46114083860088623</v>
      </c>
      <c r="K124" s="21">
        <v>0.19981436927530627</v>
      </c>
      <c r="L124" s="21">
        <v>0.81632023141620791</v>
      </c>
      <c r="M124" s="21">
        <v>0.19420417255139924</v>
      </c>
      <c r="N124" s="21">
        <v>-8.4062170780971363E-2</v>
      </c>
      <c r="O124" s="21">
        <v>0.92437381864111123</v>
      </c>
      <c r="P124" s="21">
        <v>-0.15147098894688663</v>
      </c>
      <c r="Q124" s="21">
        <v>-0.19612431709784867</v>
      </c>
      <c r="R124" s="21">
        <v>-0.17487190236507155</v>
      </c>
      <c r="S124" s="21">
        <v>-0.1130081256674193</v>
      </c>
      <c r="T124" s="21">
        <v>-0.14615341857227207</v>
      </c>
      <c r="U124" s="21">
        <v>0.16455390327736766</v>
      </c>
      <c r="V124" s="21">
        <v>-0.32139862812872233</v>
      </c>
      <c r="W124" s="21">
        <v>0.12063236794572553</v>
      </c>
      <c r="X124" s="21">
        <v>3.0695676787543792E-2</v>
      </c>
      <c r="Y124" s="21">
        <v>-3.2381067818409229E-2</v>
      </c>
      <c r="Z124" s="21">
        <v>-9.4229849504504967E-3</v>
      </c>
    </row>
    <row r="125" spans="2:26" x14ac:dyDescent="0.25">
      <c r="B125" s="21">
        <v>-2.7100723871317189</v>
      </c>
      <c r="C125" s="21">
        <v>0.62695549022525954</v>
      </c>
      <c r="D125" s="21">
        <v>1.1913389304032567</v>
      </c>
      <c r="E125" s="21">
        <v>1.0535636159498805</v>
      </c>
      <c r="F125" s="21">
        <v>-0.28195178058348186</v>
      </c>
      <c r="G125" s="21">
        <v>-0.99883509189992936</v>
      </c>
      <c r="H125" s="21">
        <v>0.52057525396391702</v>
      </c>
      <c r="I125" s="21">
        <v>1.2930775425262568</v>
      </c>
      <c r="J125" s="21">
        <v>-0.55678983001932392</v>
      </c>
      <c r="K125" s="21">
        <v>-0.13281840823403487</v>
      </c>
      <c r="L125" s="21">
        <v>0.57689700168542424</v>
      </c>
      <c r="M125" s="21">
        <v>0.75325176378409842</v>
      </c>
      <c r="N125" s="21">
        <v>9.5963874250063599E-2</v>
      </c>
      <c r="O125" s="21">
        <v>0.77734198631666585</v>
      </c>
      <c r="P125" s="21">
        <v>-0.124034466412448</v>
      </c>
      <c r="Q125" s="21">
        <v>-0.13690646098930892</v>
      </c>
      <c r="R125" s="21">
        <v>-0.16130484115768418</v>
      </c>
      <c r="S125" s="21">
        <v>0.11705851048260706</v>
      </c>
      <c r="T125" s="21">
        <v>-5.2649826240679765E-2</v>
      </c>
      <c r="U125" s="21">
        <v>0.12204295467580094</v>
      </c>
      <c r="V125" s="21">
        <v>-0.16612804631773057</v>
      </c>
      <c r="W125" s="21">
        <v>9.3061752950837323E-2</v>
      </c>
      <c r="X125" s="21">
        <v>6.8996010423748328E-3</v>
      </c>
      <c r="Y125" s="21">
        <v>-4.3811921619050648E-2</v>
      </c>
      <c r="Z125" s="21">
        <v>-8.4776064607225161E-3</v>
      </c>
    </row>
    <row r="126" spans="2:26" x14ac:dyDescent="0.25">
      <c r="B126" s="21">
        <v>-2.6731446575904663</v>
      </c>
      <c r="C126" s="21">
        <v>2.24726858840237</v>
      </c>
      <c r="D126" s="21">
        <v>-5.0865110081168181E-2</v>
      </c>
      <c r="E126" s="21">
        <v>1.3122114554472124</v>
      </c>
      <c r="F126" s="21">
        <v>0.44535306176799838</v>
      </c>
      <c r="G126" s="21">
        <v>0.49369311132470406</v>
      </c>
      <c r="H126" s="21">
        <v>-0.27280949303620083</v>
      </c>
      <c r="I126" s="21">
        <v>2.3178416612061978</v>
      </c>
      <c r="J126" s="21">
        <v>-0.35760732732926725</v>
      </c>
      <c r="K126" s="21">
        <v>0.18061695711380388</v>
      </c>
      <c r="L126" s="21">
        <v>0.76145642684612835</v>
      </c>
      <c r="M126" s="21">
        <v>0.90355554374853342</v>
      </c>
      <c r="N126" s="21">
        <v>0.86990141420959377</v>
      </c>
      <c r="O126" s="21">
        <v>0.20765758782051921</v>
      </c>
      <c r="P126" s="21">
        <v>0.22176265547357998</v>
      </c>
      <c r="Q126" s="21">
        <v>-3.646681450245088E-2</v>
      </c>
      <c r="R126" s="21">
        <v>0.50344209459348543</v>
      </c>
      <c r="S126" s="21">
        <v>2.0981387299940413E-2</v>
      </c>
      <c r="T126" s="21">
        <v>-8.4765930033756876E-2</v>
      </c>
      <c r="U126" s="21">
        <v>0.11767596329566837</v>
      </c>
      <c r="V126" s="21">
        <v>-6.3045705656983128E-2</v>
      </c>
      <c r="W126" s="21">
        <v>-5.1656347141677279E-2</v>
      </c>
      <c r="X126" s="21">
        <v>-4.1081243963898059E-3</v>
      </c>
      <c r="Y126" s="21">
        <v>-1.3991903088970557E-2</v>
      </c>
      <c r="Z126" s="21">
        <v>8.5790596465827543E-3</v>
      </c>
    </row>
    <row r="127" spans="2:26" x14ac:dyDescent="0.25">
      <c r="B127" s="21">
        <v>-2.5648530107059524</v>
      </c>
      <c r="C127" s="21">
        <v>6.7706925741876936E-2</v>
      </c>
      <c r="D127" s="21">
        <v>-8.7936117342507933E-2</v>
      </c>
      <c r="E127" s="21">
        <v>5.2497495661446049E-2</v>
      </c>
      <c r="F127" s="21">
        <v>0.50787473958587392</v>
      </c>
      <c r="G127" s="21">
        <v>0.15885161560768299</v>
      </c>
      <c r="H127" s="21">
        <v>-0.24446198474817746</v>
      </c>
      <c r="I127" s="21">
        <v>0.25122962270935278</v>
      </c>
      <c r="J127" s="21">
        <v>0.21626131362294743</v>
      </c>
      <c r="K127" s="21">
        <v>8.8257087216609992E-2</v>
      </c>
      <c r="L127" s="21">
        <v>-0.94395469284629518</v>
      </c>
      <c r="M127" s="21">
        <v>0.33279684461579118</v>
      </c>
      <c r="N127" s="21">
        <v>0.49135223742507927</v>
      </c>
      <c r="O127" s="21">
        <v>0.3015941288043828</v>
      </c>
      <c r="P127" s="21">
        <v>-0.52578818258550108</v>
      </c>
      <c r="Q127" s="21">
        <v>1.9466876301866859E-2</v>
      </c>
      <c r="R127" s="21">
        <v>-1.5628740311219486E-2</v>
      </c>
      <c r="S127" s="21">
        <v>9.8692843792261453E-2</v>
      </c>
      <c r="T127" s="21">
        <v>-0.112711221826411</v>
      </c>
      <c r="U127" s="21">
        <v>0.20320600892299104</v>
      </c>
      <c r="V127" s="21">
        <v>-0.31066759157409651</v>
      </c>
      <c r="W127" s="21">
        <v>7.616153633038665E-2</v>
      </c>
      <c r="X127" s="21">
        <v>-2.4583744521520406E-4</v>
      </c>
      <c r="Y127" s="21">
        <v>-3.6659348886080807E-2</v>
      </c>
      <c r="Z127" s="21">
        <v>-1.3936197315783484E-2</v>
      </c>
    </row>
    <row r="128" spans="2:26" x14ac:dyDescent="0.25">
      <c r="B128" s="21">
        <v>-2.7042717897731259</v>
      </c>
      <c r="C128" s="21">
        <v>0.68467224974886276</v>
      </c>
      <c r="D128" s="21">
        <v>-0.54361053675840953</v>
      </c>
      <c r="E128" s="21">
        <v>0.13908005794481787</v>
      </c>
      <c r="F128" s="21">
        <v>0.41724873136549179</v>
      </c>
      <c r="G128" s="21">
        <v>-0.15074786390178457</v>
      </c>
      <c r="H128" s="21">
        <v>-5.3987486243574946E-2</v>
      </c>
      <c r="I128" s="21">
        <v>-8.2688849785896523E-2</v>
      </c>
      <c r="J128" s="21">
        <v>0.78244614373941002</v>
      </c>
      <c r="K128" s="21">
        <v>-0.14969908810106536</v>
      </c>
      <c r="L128" s="21">
        <v>-0.73965533557050567</v>
      </c>
      <c r="M128" s="21">
        <v>0.22321173792560761</v>
      </c>
      <c r="N128" s="21">
        <v>5.2652028655415933E-2</v>
      </c>
      <c r="O128" s="21">
        <v>0.24476678979079411</v>
      </c>
      <c r="P128" s="21">
        <v>-0.37093364816328267</v>
      </c>
      <c r="Q128" s="21">
        <v>0.48199530878775049</v>
      </c>
      <c r="R128" s="21">
        <v>-9.7029005407251831E-2</v>
      </c>
      <c r="S128" s="21">
        <v>0.1430644545166341</v>
      </c>
      <c r="T128" s="21">
        <v>7.648147239568602E-2</v>
      </c>
      <c r="U128" s="21">
        <v>2.365561654626144E-2</v>
      </c>
      <c r="V128" s="21">
        <v>3.9762158771714504E-2</v>
      </c>
      <c r="W128" s="21">
        <v>0.23793602531967567</v>
      </c>
      <c r="X128" s="21">
        <v>-3.3079337961576458E-2</v>
      </c>
      <c r="Y128" s="21">
        <v>-1.3937828989768487E-2</v>
      </c>
      <c r="Z128" s="21">
        <v>-4.3704346961937956E-3</v>
      </c>
    </row>
    <row r="129" spans="2:26" x14ac:dyDescent="0.25">
      <c r="B129" s="21">
        <v>-1.9944802102716668</v>
      </c>
      <c r="C129" s="21">
        <v>1.583065435046541</v>
      </c>
      <c r="D129" s="21">
        <v>-0.73278063408638194</v>
      </c>
      <c r="E129" s="21">
        <v>0.58955716784409207</v>
      </c>
      <c r="F129" s="21">
        <v>5.1939498124554388E-2</v>
      </c>
      <c r="G129" s="21">
        <v>2.0738622890477685</v>
      </c>
      <c r="H129" s="21">
        <v>-1.6053338339035146</v>
      </c>
      <c r="I129" s="21">
        <v>0.73510756759250873</v>
      </c>
      <c r="J129" s="21">
        <v>7.2123572111161854E-2</v>
      </c>
      <c r="K129" s="21">
        <v>0.7052179380811634</v>
      </c>
      <c r="L129" s="21">
        <v>-0.23860337630321279</v>
      </c>
      <c r="M129" s="21">
        <v>-0.19114549201166658</v>
      </c>
      <c r="N129" s="21">
        <v>-1.2773342485306234</v>
      </c>
      <c r="O129" s="21">
        <v>0.24846036646432487</v>
      </c>
      <c r="P129" s="21">
        <v>-0.64741031692652107</v>
      </c>
      <c r="Q129" s="21">
        <v>-0.17802083076213737</v>
      </c>
      <c r="R129" s="21">
        <v>-0.8596027655151065</v>
      </c>
      <c r="S129" s="21">
        <v>-0.22612767037104919</v>
      </c>
      <c r="T129" s="21">
        <v>8.0668104510434588E-2</v>
      </c>
      <c r="U129" s="21">
        <v>-4.9571098789074002E-2</v>
      </c>
      <c r="V129" s="21">
        <v>2.040578049253694E-2</v>
      </c>
      <c r="W129" s="21">
        <v>5.5715190731142956E-2</v>
      </c>
      <c r="X129" s="21">
        <v>-1.7372057218816284E-2</v>
      </c>
      <c r="Y129" s="21">
        <v>2.9932173103314275E-3</v>
      </c>
      <c r="Z129" s="21">
        <v>-5.6145226566497652E-3</v>
      </c>
    </row>
    <row r="130" spans="2:26" x14ac:dyDescent="0.25">
      <c r="B130" s="21">
        <v>-1.2807650514860931</v>
      </c>
      <c r="C130" s="21">
        <v>-1.5615873206605542</v>
      </c>
      <c r="D130" s="21">
        <v>-0.1203849362968491</v>
      </c>
      <c r="E130" s="21">
        <v>2.7995362853282114E-2</v>
      </c>
      <c r="F130" s="21">
        <v>-0.17477104755095554</v>
      </c>
      <c r="G130" s="21">
        <v>0.22127651575156557</v>
      </c>
      <c r="H130" s="21">
        <v>-1.1990615152679507</v>
      </c>
      <c r="I130" s="21">
        <v>-0.34520937450262545</v>
      </c>
      <c r="J130" s="21">
        <v>-0.41300659490681774</v>
      </c>
      <c r="K130" s="21">
        <v>-3.8112688126678673E-2</v>
      </c>
      <c r="L130" s="21">
        <v>0.36718030845690841</v>
      </c>
      <c r="M130" s="21">
        <v>-0.75147576578622122</v>
      </c>
      <c r="N130" s="21">
        <v>-0.63249428626008908</v>
      </c>
      <c r="O130" s="21">
        <v>1.1214669057004689E-2</v>
      </c>
      <c r="P130" s="21">
        <v>7.4554194467112119E-3</v>
      </c>
      <c r="Q130" s="21">
        <v>0.41159036253323134</v>
      </c>
      <c r="R130" s="21">
        <v>2.3184084401648996E-2</v>
      </c>
      <c r="S130" s="21">
        <v>-6.1198486338862948E-3</v>
      </c>
      <c r="T130" s="21">
        <v>5.4118314385218212E-2</v>
      </c>
      <c r="U130" s="21">
        <v>8.7370663782908684E-2</v>
      </c>
      <c r="V130" s="21">
        <v>5.6769571732889365E-2</v>
      </c>
      <c r="W130" s="21">
        <v>5.9562530403569541E-2</v>
      </c>
      <c r="X130" s="21">
        <v>-3.0288430888781977E-2</v>
      </c>
      <c r="Y130" s="21">
        <v>-3.8216585712627003E-2</v>
      </c>
      <c r="Z130" s="21">
        <v>-5.7511161250806521E-4</v>
      </c>
    </row>
    <row r="131" spans="2:26" x14ac:dyDescent="0.25">
      <c r="B131" s="21">
        <v>1.7520766735076923</v>
      </c>
      <c r="C131" s="21">
        <v>0.25233909834225354</v>
      </c>
      <c r="D131" s="21">
        <v>-1.0281688161999172</v>
      </c>
      <c r="E131" s="21">
        <v>-0.62883782947465061</v>
      </c>
      <c r="F131" s="21">
        <v>0.44183213580367714</v>
      </c>
      <c r="G131" s="21">
        <v>-8.2327730775121441E-2</v>
      </c>
      <c r="H131" s="21">
        <v>-1.2543157583139504</v>
      </c>
      <c r="I131" s="21">
        <v>9.4694806367197376E-2</v>
      </c>
      <c r="J131" s="21">
        <v>-0.80968447571585977</v>
      </c>
      <c r="K131" s="21">
        <v>1.5705638915595295</v>
      </c>
      <c r="L131" s="21">
        <v>0.84977197953079131</v>
      </c>
      <c r="M131" s="21">
        <v>-1.4164194831278298</v>
      </c>
      <c r="N131" s="21">
        <v>-5.0753984267179073E-2</v>
      </c>
      <c r="O131" s="21">
        <v>0.33636236622779947</v>
      </c>
      <c r="P131" s="21">
        <v>-0.16170158579532271</v>
      </c>
      <c r="Q131" s="21">
        <v>0.45870424276609689</v>
      </c>
      <c r="R131" s="21">
        <v>-0.28373420130730481</v>
      </c>
      <c r="S131" s="21">
        <v>0.47617782807503328</v>
      </c>
      <c r="T131" s="21">
        <v>-2.1707363279598779E-2</v>
      </c>
      <c r="U131" s="21">
        <v>0.69308035933534917</v>
      </c>
      <c r="V131" s="21">
        <v>0.33365603444757191</v>
      </c>
      <c r="W131" s="21">
        <v>0.13399075519064652</v>
      </c>
      <c r="X131" s="21">
        <v>0.50770528469882703</v>
      </c>
      <c r="Y131" s="21">
        <v>0.16242249429736394</v>
      </c>
      <c r="Z131" s="21">
        <v>1.3393454303487911E-2</v>
      </c>
    </row>
    <row r="132" spans="2:26" x14ac:dyDescent="0.25">
      <c r="B132" s="21">
        <v>3.1838889516861708</v>
      </c>
      <c r="C132" s="21">
        <v>-0.85398923572487451</v>
      </c>
      <c r="D132" s="21">
        <v>-0.9460071099185795</v>
      </c>
      <c r="E132" s="21">
        <v>0.15486173241499671</v>
      </c>
      <c r="F132" s="21">
        <v>0.39829314281673267</v>
      </c>
      <c r="G132" s="21">
        <v>-0.14631774839374051</v>
      </c>
      <c r="H132" s="21">
        <v>-0.44658709621795467</v>
      </c>
      <c r="I132" s="21">
        <v>0.37444266973330081</v>
      </c>
      <c r="J132" s="21">
        <v>-0.48237966134930738</v>
      </c>
      <c r="K132" s="21">
        <v>0.47680448227471284</v>
      </c>
      <c r="L132" s="21">
        <v>4.4750585420062584E-2</v>
      </c>
      <c r="M132" s="21">
        <v>-0.80272051562031554</v>
      </c>
      <c r="N132" s="21">
        <v>0.5293085778974983</v>
      </c>
      <c r="O132" s="21">
        <v>0.78151038823572927</v>
      </c>
      <c r="P132" s="21">
        <v>-0.18221616271311211</v>
      </c>
      <c r="Q132" s="21">
        <v>0.1882084614324262</v>
      </c>
      <c r="R132" s="21">
        <v>7.9470613583752694E-2</v>
      </c>
      <c r="S132" s="21">
        <v>0.1972824164417174</v>
      </c>
      <c r="T132" s="21">
        <v>-0.15336447185136004</v>
      </c>
      <c r="U132" s="21">
        <v>0.69986154051490834</v>
      </c>
      <c r="V132" s="21">
        <v>0.47994130144523289</v>
      </c>
      <c r="W132" s="21">
        <v>7.7062855881793832E-2</v>
      </c>
      <c r="X132" s="21">
        <v>0.34762340668534031</v>
      </c>
      <c r="Y132" s="21">
        <v>0.16783441025586693</v>
      </c>
      <c r="Z132" s="21">
        <v>-9.3866635127281661E-2</v>
      </c>
    </row>
    <row r="133" spans="2:26" x14ac:dyDescent="0.25">
      <c r="B133" s="21">
        <v>3.8660983254567283</v>
      </c>
      <c r="C133" s="21">
        <v>-1.0325275458912504</v>
      </c>
      <c r="D133" s="21">
        <v>-0.60217747206693695</v>
      </c>
      <c r="E133" s="21">
        <v>0.87382167333716099</v>
      </c>
      <c r="F133" s="21">
        <v>7.3567013306688425E-2</v>
      </c>
      <c r="G133" s="21">
        <v>0.43250666424851253</v>
      </c>
      <c r="H133" s="21">
        <v>-0.39593904704254673</v>
      </c>
      <c r="I133" s="21">
        <v>0.43416627928579327</v>
      </c>
      <c r="J133" s="21">
        <v>-0.12540706014342848</v>
      </c>
      <c r="K133" s="21">
        <v>-0.28210888170764481</v>
      </c>
      <c r="L133" s="21">
        <v>-0.36509373161214514</v>
      </c>
      <c r="M133" s="21">
        <v>-3.1430574599099301E-2</v>
      </c>
      <c r="N133" s="21">
        <v>-0.15105707353453135</v>
      </c>
      <c r="O133" s="21">
        <v>0.47763753223558303</v>
      </c>
      <c r="P133" s="21">
        <v>-6.6277661051891978E-2</v>
      </c>
      <c r="Q133" s="21">
        <v>0.14357399744979266</v>
      </c>
      <c r="R133" s="21">
        <v>-0.20664164677956753</v>
      </c>
      <c r="S133" s="21">
        <v>0.27288892985591762</v>
      </c>
      <c r="T133" s="21">
        <v>-4.964365183592892E-2</v>
      </c>
      <c r="U133" s="21">
        <v>0.29282412752626891</v>
      </c>
      <c r="V133" s="21">
        <v>0.21352770857636291</v>
      </c>
      <c r="W133" s="21">
        <v>3.9015992138712395E-2</v>
      </c>
      <c r="X133" s="21">
        <v>0.18661214688478314</v>
      </c>
      <c r="Y133" s="21">
        <v>0.1807719275858555</v>
      </c>
      <c r="Z133" s="21">
        <v>-0.12655679854378313</v>
      </c>
    </row>
    <row r="134" spans="2:26" x14ac:dyDescent="0.25">
      <c r="B134" s="21">
        <v>4.1427669913628131</v>
      </c>
      <c r="C134" s="21">
        <v>-1.3715848833721145</v>
      </c>
      <c r="D134" s="21">
        <v>-0.40509961988208276</v>
      </c>
      <c r="E134" s="21">
        <v>0.91568500834545652</v>
      </c>
      <c r="F134" s="21">
        <v>0.29015457810333828</v>
      </c>
      <c r="G134" s="21">
        <v>8.2693902482377249E-2</v>
      </c>
      <c r="H134" s="21">
        <v>-3.9930456497136876E-2</v>
      </c>
      <c r="I134" s="21">
        <v>0.35721412496656196</v>
      </c>
      <c r="J134" s="21">
        <v>0.13822068867973286</v>
      </c>
      <c r="K134" s="21">
        <v>-0.5095499600745329</v>
      </c>
      <c r="L134" s="21">
        <v>-0.62844383654096969</v>
      </c>
      <c r="M134" s="21">
        <v>0.70171377665961043</v>
      </c>
      <c r="N134" s="21">
        <v>-0.11902913284393855</v>
      </c>
      <c r="O134" s="21">
        <v>0.29845231794521992</v>
      </c>
      <c r="P134" s="21">
        <v>-3.7760327285586447E-2</v>
      </c>
      <c r="Q134" s="21">
        <v>0.3680079386888751</v>
      </c>
      <c r="R134" s="21">
        <v>-7.4724719164164052E-2</v>
      </c>
      <c r="S134" s="21">
        <v>-9.0531091448711604E-2</v>
      </c>
      <c r="T134" s="21">
        <v>-0.19396157065223285</v>
      </c>
      <c r="U134" s="21">
        <v>0.28044525838937834</v>
      </c>
      <c r="V134" s="21">
        <v>-0.13251302822552877</v>
      </c>
      <c r="W134" s="21">
        <v>0.10300129934217749</v>
      </c>
      <c r="X134" s="21">
        <v>0.10761090870992095</v>
      </c>
      <c r="Y134" s="21">
        <v>0.15752924284848271</v>
      </c>
      <c r="Z134" s="21">
        <v>-0.10528543610200777</v>
      </c>
    </row>
    <row r="135" spans="2:26" x14ac:dyDescent="0.25">
      <c r="B135" s="21">
        <v>4.0381276997385607</v>
      </c>
      <c r="C135" s="21">
        <v>-1.7048124262450217</v>
      </c>
      <c r="D135" s="21">
        <v>-0.3081152607225916</v>
      </c>
      <c r="E135" s="21">
        <v>0.88089500959773248</v>
      </c>
      <c r="F135" s="21">
        <v>9.2221277509547936E-2</v>
      </c>
      <c r="G135" s="21">
        <v>-0.22427294269341982</v>
      </c>
      <c r="H135" s="21">
        <v>-0.39210704163513665</v>
      </c>
      <c r="I135" s="21">
        <v>-0.19315918998346038</v>
      </c>
      <c r="J135" s="21">
        <v>-2.459057645387017E-2</v>
      </c>
      <c r="K135" s="21">
        <v>-4.2081411600365989E-3</v>
      </c>
      <c r="L135" s="21">
        <v>-0.27771475962101988</v>
      </c>
      <c r="M135" s="21">
        <v>1.5578216358093822</v>
      </c>
      <c r="N135" s="21">
        <v>1.5350358531413335E-2</v>
      </c>
      <c r="O135" s="21">
        <v>-0.18103351406832049</v>
      </c>
      <c r="P135" s="21">
        <v>-0.44455356034091142</v>
      </c>
      <c r="Q135" s="21">
        <v>-3.4390234016424819E-2</v>
      </c>
      <c r="R135" s="21">
        <v>-0.19366581128873009</v>
      </c>
      <c r="S135" s="21">
        <v>-0.30982973556325299</v>
      </c>
      <c r="T135" s="21">
        <v>-0.34796929889983402</v>
      </c>
      <c r="U135" s="21">
        <v>-0.24230910421198149</v>
      </c>
      <c r="V135" s="21">
        <v>-3.4023779790077029E-2</v>
      </c>
      <c r="W135" s="21">
        <v>8.1338089971957871E-3</v>
      </c>
      <c r="X135" s="21">
        <v>0.24632159867186995</v>
      </c>
      <c r="Y135" s="21">
        <v>3.3209178646423997E-2</v>
      </c>
      <c r="Z135" s="21">
        <v>-3.0808958716407597E-2</v>
      </c>
    </row>
    <row r="136" spans="2:26" x14ac:dyDescent="0.25">
      <c r="B136" s="21">
        <v>3.5543379219016056</v>
      </c>
      <c r="C136" s="21">
        <v>-1.2738740758247784</v>
      </c>
      <c r="D136" s="21">
        <v>-0.26960601580913229</v>
      </c>
      <c r="E136" s="21">
        <v>0.60501405784295592</v>
      </c>
      <c r="F136" s="21">
        <v>0.37764065397822738</v>
      </c>
      <c r="G136" s="21">
        <v>-0.2282345287891106</v>
      </c>
      <c r="H136" s="21">
        <v>-0.11981111050493555</v>
      </c>
      <c r="I136" s="21">
        <v>0.117436280611052</v>
      </c>
      <c r="J136" s="21">
        <v>8.0915682932909544E-2</v>
      </c>
      <c r="K136" s="21">
        <v>-2.424642247827602E-2</v>
      </c>
      <c r="L136" s="21">
        <v>-0.50804175537121643</v>
      </c>
      <c r="M136" s="21">
        <v>1.1424183287344694</v>
      </c>
      <c r="N136" s="21">
        <v>-0.12054339529465025</v>
      </c>
      <c r="O136" s="21">
        <v>-0.12045434174476347</v>
      </c>
      <c r="P136" s="21">
        <v>-8.2797765291678413E-2</v>
      </c>
      <c r="Q136" s="21">
        <v>0.54275143644828983</v>
      </c>
      <c r="R136" s="21">
        <v>-0.19269466792945864</v>
      </c>
      <c r="S136" s="21">
        <v>-0.41765507135985847</v>
      </c>
      <c r="T136" s="21">
        <v>-0.3662875858449971</v>
      </c>
      <c r="U136" s="21">
        <v>-4.4347069520177786E-2</v>
      </c>
      <c r="V136" s="21">
        <v>-0.90568553447534172</v>
      </c>
      <c r="W136" s="21">
        <v>0.22545115603802773</v>
      </c>
      <c r="X136" s="21">
        <v>-0.45009967690989</v>
      </c>
      <c r="Y136" s="21">
        <v>9.8492231057269217E-2</v>
      </c>
      <c r="Z136" s="21">
        <v>-1.6102253992537956E-4</v>
      </c>
    </row>
    <row r="137" spans="2:26" x14ac:dyDescent="0.25">
      <c r="B137" s="21">
        <v>3.4145768086994734</v>
      </c>
      <c r="C137" s="21">
        <v>-1.4261660422997318</v>
      </c>
      <c r="D137" s="21">
        <v>-0.38474963770635806</v>
      </c>
      <c r="E137" s="21">
        <v>0.60032691235803104</v>
      </c>
      <c r="F137" s="21">
        <v>0.1668682950077891</v>
      </c>
      <c r="G137" s="21">
        <v>-0.18873230501025631</v>
      </c>
      <c r="H137" s="21">
        <v>-0.32487683371240095</v>
      </c>
      <c r="I137" s="21">
        <v>8.0693631327418552E-2</v>
      </c>
      <c r="J137" s="21">
        <v>-0.2175805995214399</v>
      </c>
      <c r="K137" s="21">
        <v>-0.26953106286294148</v>
      </c>
      <c r="L137" s="21">
        <v>-0.37744424997500498</v>
      </c>
      <c r="M137" s="21">
        <v>0.41537319168325693</v>
      </c>
      <c r="N137" s="21">
        <v>-0.4534231783278263</v>
      </c>
      <c r="O137" s="21">
        <v>0.1852649915257186</v>
      </c>
      <c r="P137" s="21">
        <v>-0.19861735923230039</v>
      </c>
      <c r="Q137" s="21">
        <v>0.41111305162788014</v>
      </c>
      <c r="R137" s="21">
        <v>0.37333542275791781</v>
      </c>
      <c r="S137" s="21">
        <v>0.37152237644694963</v>
      </c>
      <c r="T137" s="21">
        <v>-5.6399047653123979E-2</v>
      </c>
      <c r="U137" s="21">
        <v>-0.16042869543974014</v>
      </c>
      <c r="V137" s="21">
        <v>8.3393385236231257E-3</v>
      </c>
      <c r="W137" s="21">
        <v>-4.0001535186018983E-2</v>
      </c>
      <c r="X137" s="21">
        <v>-0.10395752835151892</v>
      </c>
      <c r="Y137" s="21">
        <v>-4.9035440481869974E-2</v>
      </c>
      <c r="Z137" s="21">
        <v>5.8843426528363107E-2</v>
      </c>
    </row>
    <row r="138" spans="2:26" x14ac:dyDescent="0.25">
      <c r="B138" s="21">
        <v>2.9403629829201559</v>
      </c>
      <c r="C138" s="21">
        <v>-1.8621482623695056</v>
      </c>
      <c r="D138" s="21">
        <v>-0.46223193242563371</v>
      </c>
      <c r="E138" s="21">
        <v>1.0004977673755939</v>
      </c>
      <c r="F138" s="21">
        <v>6.8507117886994387E-2</v>
      </c>
      <c r="G138" s="21">
        <v>0.34815232443747673</v>
      </c>
      <c r="H138" s="21">
        <v>-0.62567937152219066</v>
      </c>
      <c r="I138" s="21">
        <v>0.1032052786527078</v>
      </c>
      <c r="J138" s="21">
        <v>-8.4604868524065166E-2</v>
      </c>
      <c r="K138" s="21">
        <v>-0.94702161296878518</v>
      </c>
      <c r="L138" s="21">
        <v>-0.49593430122988025</v>
      </c>
      <c r="M138" s="21">
        <v>1.0910085336859234</v>
      </c>
      <c r="N138" s="21">
        <v>-1.3216406461412238</v>
      </c>
      <c r="O138" s="21">
        <v>0.32357223926031975</v>
      </c>
      <c r="P138" s="21">
        <v>-0.23492329236862361</v>
      </c>
      <c r="Q138" s="21">
        <v>0.4841957762660129</v>
      </c>
      <c r="R138" s="21">
        <v>8.309752658433664E-2</v>
      </c>
      <c r="S138" s="21">
        <v>0.45947228630690296</v>
      </c>
      <c r="T138" s="21">
        <v>3.3141753872982314E-2</v>
      </c>
      <c r="U138" s="21">
        <v>0.33033251386714269</v>
      </c>
      <c r="V138" s="21">
        <v>6.2038450389458828E-2</v>
      </c>
      <c r="W138" s="21">
        <v>8.0080543852855221E-2</v>
      </c>
      <c r="X138" s="21">
        <v>0.11673148367714963</v>
      </c>
      <c r="Y138" s="21">
        <v>4.3234410031409841E-2</v>
      </c>
      <c r="Z138" s="21">
        <v>5.7537871759847529E-2</v>
      </c>
    </row>
    <row r="139" spans="2:26" x14ac:dyDescent="0.25">
      <c r="B139" s="21">
        <v>4.1517965743306657</v>
      </c>
      <c r="C139" s="21">
        <v>-0.97925986295180434</v>
      </c>
      <c r="D139" s="21">
        <v>-0.86744106707382151</v>
      </c>
      <c r="E139" s="21">
        <v>0.56159587660456101</v>
      </c>
      <c r="F139" s="21">
        <v>0.42697063451797834</v>
      </c>
      <c r="G139" s="21">
        <v>0.18126662802010113</v>
      </c>
      <c r="H139" s="21">
        <v>-5.1562029178090149E-2</v>
      </c>
      <c r="I139" s="21">
        <v>0.71176126150157626</v>
      </c>
      <c r="J139" s="21">
        <v>9.610761741718267E-2</v>
      </c>
      <c r="K139" s="21">
        <v>9.8108876625095251E-2</v>
      </c>
      <c r="L139" s="21">
        <v>-0.28566839936749888</v>
      </c>
      <c r="M139" s="21">
        <v>-0.17686570116735978</v>
      </c>
      <c r="N139" s="21">
        <v>1.1081764997482308</v>
      </c>
      <c r="O139" s="21">
        <v>0.94355069952728776</v>
      </c>
      <c r="P139" s="21">
        <v>6.1808125396220548E-2</v>
      </c>
      <c r="Q139" s="21">
        <v>0.19066383036017046</v>
      </c>
      <c r="R139" s="21">
        <v>-0.43527450284561914</v>
      </c>
      <c r="S139" s="21">
        <v>-0.44966452125934708</v>
      </c>
      <c r="T139" s="21">
        <v>0.19504730551037255</v>
      </c>
      <c r="U139" s="21">
        <v>-3.8696109465617638E-3</v>
      </c>
      <c r="V139" s="21">
        <v>1.68678098354225E-2</v>
      </c>
      <c r="W139" s="21">
        <v>-8.7738791761339446E-2</v>
      </c>
      <c r="X139" s="21">
        <v>0.16962116874769229</v>
      </c>
      <c r="Y139" s="21">
        <v>1.7274443544178709E-2</v>
      </c>
      <c r="Z139" s="21">
        <v>0.10707697541492971</v>
      </c>
    </row>
    <row r="140" spans="2:26" x14ac:dyDescent="0.25">
      <c r="B140" s="21">
        <v>1.3073795364269019</v>
      </c>
      <c r="C140" s="21">
        <v>-1.3930741550798984</v>
      </c>
      <c r="D140" s="21">
        <v>-0.17886853190286242</v>
      </c>
      <c r="E140" s="21">
        <v>0.20470221385099641</v>
      </c>
      <c r="F140" s="21">
        <v>0.43269416666571231</v>
      </c>
      <c r="G140" s="21">
        <v>-3.3679888507980128E-2</v>
      </c>
      <c r="H140" s="21">
        <v>-0.16286800265397125</v>
      </c>
      <c r="I140" s="21">
        <v>0.28423632872245758</v>
      </c>
      <c r="J140" s="21">
        <v>0.45785376811888556</v>
      </c>
      <c r="K140" s="21">
        <v>-0.22611664181553087</v>
      </c>
      <c r="L140" s="21">
        <v>-0.27935671646970339</v>
      </c>
      <c r="M140" s="21">
        <v>0.32514073892814571</v>
      </c>
      <c r="N140" s="21">
        <v>0.12092276665181015</v>
      </c>
      <c r="O140" s="21">
        <v>0.28932024772155884</v>
      </c>
      <c r="P140" s="21">
        <v>0.23443817799882399</v>
      </c>
      <c r="Q140" s="21">
        <v>0.99150768863591321</v>
      </c>
      <c r="R140" s="21">
        <v>-0.26816043712956006</v>
      </c>
      <c r="S140" s="21">
        <v>-0.46231342417695309</v>
      </c>
      <c r="T140" s="21">
        <v>-0.20129149425747345</v>
      </c>
      <c r="U140" s="21">
        <v>-1.2912908003148229</v>
      </c>
      <c r="V140" s="21">
        <v>-0.21892141625287101</v>
      </c>
      <c r="W140" s="21">
        <v>-0.20839306607710234</v>
      </c>
      <c r="X140" s="21">
        <v>-0.65000316427390092</v>
      </c>
      <c r="Y140" s="21">
        <v>-0.29209798315408531</v>
      </c>
      <c r="Z140" s="21">
        <v>9.8963402277607485E-2</v>
      </c>
    </row>
    <row r="141" spans="2:26" x14ac:dyDescent="0.25">
      <c r="B141" s="21">
        <v>-1.0268043156042339</v>
      </c>
      <c r="C141" s="21">
        <v>-2.1734313600888981</v>
      </c>
      <c r="D141" s="21">
        <v>-0.40616723801998145</v>
      </c>
      <c r="E141" s="21">
        <v>-0.28839211460683689</v>
      </c>
      <c r="F141" s="21">
        <v>5.7184271648305481E-2</v>
      </c>
      <c r="G141" s="21">
        <v>9.2465642714554944E-2</v>
      </c>
      <c r="H141" s="21">
        <v>-0.61082324997560578</v>
      </c>
      <c r="I141" s="21">
        <v>-9.7338854849381456E-2</v>
      </c>
      <c r="J141" s="21">
        <v>0.38341930765941185</v>
      </c>
      <c r="K141" s="21">
        <v>-0.64844701187198195</v>
      </c>
      <c r="L141" s="21">
        <v>-0.14628039708083135</v>
      </c>
      <c r="M141" s="21">
        <v>0.41882725956234979</v>
      </c>
      <c r="N141" s="21">
        <v>-5.1368820579184696E-2</v>
      </c>
      <c r="O141" s="21">
        <v>-0.94194171305268559</v>
      </c>
      <c r="P141" s="21">
        <v>0.56683429592669787</v>
      </c>
      <c r="Q141" s="21">
        <v>0.14113858643742111</v>
      </c>
      <c r="R141" s="21">
        <v>4.9429800423995619E-2</v>
      </c>
      <c r="S141" s="21">
        <v>-7.7370064649415815E-2</v>
      </c>
      <c r="T141" s="21">
        <v>-4.8221177679464147E-3</v>
      </c>
      <c r="U141" s="21">
        <v>-0.65216565972741314</v>
      </c>
      <c r="V141" s="21">
        <v>-0.18713904135995607</v>
      </c>
      <c r="W141" s="21">
        <v>-0.12143323668447016</v>
      </c>
      <c r="X141" s="21">
        <v>-0.31598612763719908</v>
      </c>
      <c r="Y141" s="21">
        <v>-0.11496323435436231</v>
      </c>
      <c r="Z141" s="21">
        <v>-3.3764812315031076E-2</v>
      </c>
    </row>
    <row r="142" spans="2:26" x14ac:dyDescent="0.25">
      <c r="B142" s="21">
        <v>-1.3968045504745314</v>
      </c>
      <c r="C142" s="21">
        <v>-0.80854110130481871</v>
      </c>
      <c r="D142" s="21">
        <v>-0.68119054080591301</v>
      </c>
      <c r="E142" s="21">
        <v>-0.49816113745496843</v>
      </c>
      <c r="F142" s="21">
        <v>0.30604724130869815</v>
      </c>
      <c r="G142" s="21">
        <v>0.373897087878232</v>
      </c>
      <c r="H142" s="21">
        <v>-0.66657858730733532</v>
      </c>
      <c r="I142" s="21">
        <v>0.19007510222156687</v>
      </c>
      <c r="J142" s="21">
        <v>0.26447299670166047</v>
      </c>
      <c r="K142" s="21">
        <v>-0.23617607852945943</v>
      </c>
      <c r="L142" s="21">
        <v>-0.22705870690585364</v>
      </c>
      <c r="M142" s="21">
        <v>-0.13113983782436203</v>
      </c>
      <c r="N142" s="21">
        <v>0.58741358841388525</v>
      </c>
      <c r="O142" s="21">
        <v>-0.74008699302980541</v>
      </c>
      <c r="P142" s="21">
        <v>0.85662425929804165</v>
      </c>
      <c r="Q142" s="21">
        <v>0.40016830234792017</v>
      </c>
      <c r="R142" s="21">
        <v>-2.0386061004995664E-2</v>
      </c>
      <c r="S142" s="21">
        <v>8.3446268810396223E-3</v>
      </c>
      <c r="T142" s="21">
        <v>6.5224898013018728E-2</v>
      </c>
      <c r="U142" s="21">
        <v>-0.19792160604368259</v>
      </c>
      <c r="V142" s="21">
        <v>-0.19086988041616088</v>
      </c>
      <c r="W142" s="21">
        <v>-7.6430616622583741E-2</v>
      </c>
      <c r="X142" s="21">
        <v>-6.8344036697269763E-3</v>
      </c>
      <c r="Y142" s="21">
        <v>-7.9633312794308547E-2</v>
      </c>
      <c r="Z142" s="21">
        <v>-3.5019488638831475E-2</v>
      </c>
    </row>
    <row r="143" spans="2:26" x14ac:dyDescent="0.25">
      <c r="B143" s="21">
        <v>-2.2944740988130192</v>
      </c>
      <c r="C143" s="21">
        <v>-0.46792336068010426</v>
      </c>
      <c r="D143" s="21">
        <v>-0.54491640143257214</v>
      </c>
      <c r="E143" s="21">
        <v>-0.84675407610426034</v>
      </c>
      <c r="F143" s="21">
        <v>0.79984972255684772</v>
      </c>
      <c r="G143" s="21">
        <v>-0.16015965706919436</v>
      </c>
      <c r="H143" s="21">
        <v>0.19761809841870134</v>
      </c>
      <c r="I143" s="21">
        <v>0.58271569753164454</v>
      </c>
      <c r="J143" s="21">
        <v>0.74592334282472827</v>
      </c>
      <c r="K143" s="21">
        <v>-0.31216621009331286</v>
      </c>
      <c r="L143" s="21">
        <v>-1.0261436148614598</v>
      </c>
      <c r="M143" s="21">
        <v>0.22095471632348773</v>
      </c>
      <c r="N143" s="21">
        <v>-0.32901123380850433</v>
      </c>
      <c r="O143" s="21">
        <v>-0.60614736494404553</v>
      </c>
      <c r="P143" s="21">
        <v>3.4902689634624243E-2</v>
      </c>
      <c r="Q143" s="21">
        <v>-0.12083326474510887</v>
      </c>
      <c r="R143" s="21">
        <v>-6.9825436682773703E-2</v>
      </c>
      <c r="S143" s="21">
        <v>0.17558255842220322</v>
      </c>
      <c r="T143" s="21">
        <v>0.11590989056970212</v>
      </c>
      <c r="U143" s="21">
        <v>-0.13006040427157697</v>
      </c>
      <c r="V143" s="21">
        <v>2.1324607716242276E-2</v>
      </c>
      <c r="W143" s="21">
        <v>-6.7270902506992289E-2</v>
      </c>
      <c r="X143" s="21">
        <v>1.2067923759639597E-2</v>
      </c>
      <c r="Y143" s="21">
        <v>-2.6427738498345735E-2</v>
      </c>
      <c r="Z143" s="21">
        <v>-3.027464010886707E-2</v>
      </c>
    </row>
    <row r="144" spans="2:26" x14ac:dyDescent="0.25">
      <c r="B144" s="21">
        <v>-2.2056259321368223</v>
      </c>
      <c r="C144" s="21">
        <v>-0.73572033193406661</v>
      </c>
      <c r="D144" s="21">
        <v>-0.58063548865985526</v>
      </c>
      <c r="E144" s="21">
        <v>-0.89946284640349905</v>
      </c>
      <c r="F144" s="21">
        <v>0.64884701386040078</v>
      </c>
      <c r="G144" s="21">
        <v>-0.10809869437801399</v>
      </c>
      <c r="H144" s="21">
        <v>0.24323108225304851</v>
      </c>
      <c r="I144" s="21">
        <v>0.71218922547001384</v>
      </c>
      <c r="J144" s="21">
        <v>0.78328535467099336</v>
      </c>
      <c r="K144" s="21">
        <v>-5.7904015199890344E-2</v>
      </c>
      <c r="L144" s="21">
        <v>-0.89041668326268175</v>
      </c>
      <c r="M144" s="21">
        <v>-2.0914105735644284E-2</v>
      </c>
      <c r="N144" s="21">
        <v>-0.65352616170741573</v>
      </c>
      <c r="O144" s="21">
        <v>-0.58030900818335374</v>
      </c>
      <c r="P144" s="21">
        <v>-8.5271868592299016E-3</v>
      </c>
      <c r="Q144" s="21">
        <v>-0.1050615488560234</v>
      </c>
      <c r="R144" s="21">
        <v>4.2409514459779585E-2</v>
      </c>
      <c r="S144" s="21">
        <v>4.8926607226161094E-2</v>
      </c>
      <c r="T144" s="21">
        <v>9.5211339073046533E-2</v>
      </c>
      <c r="U144" s="21">
        <v>-0.10704725937480988</v>
      </c>
      <c r="V144" s="21">
        <v>4.9558804380175299E-2</v>
      </c>
      <c r="W144" s="21">
        <v>-3.3756112113656589E-2</v>
      </c>
      <c r="X144" s="21">
        <v>-2.6790853759399796E-2</v>
      </c>
      <c r="Y144" s="21">
        <v>3.8027593151221243E-3</v>
      </c>
      <c r="Z144" s="21">
        <v>-2.7007864627278982E-2</v>
      </c>
    </row>
    <row r="145" spans="2:26" x14ac:dyDescent="0.25">
      <c r="B145" s="21">
        <v>-2.0731819806823082</v>
      </c>
      <c r="C145" s="21">
        <v>6.2471074518355194E-2</v>
      </c>
      <c r="D145" s="21">
        <v>-0.4792376654590505</v>
      </c>
      <c r="E145" s="21">
        <v>-0.49948126581445201</v>
      </c>
      <c r="F145" s="21">
        <v>0.83262438781085624</v>
      </c>
      <c r="G145" s="21">
        <v>-0.61574077992853904</v>
      </c>
      <c r="H145" s="21">
        <v>0.45233829887912969</v>
      </c>
      <c r="I145" s="21">
        <v>1.0240522638682805</v>
      </c>
      <c r="J145" s="21">
        <v>0.41277476001089186</v>
      </c>
      <c r="K145" s="21">
        <v>-0.17783005673207752</v>
      </c>
      <c r="L145" s="21">
        <v>-0.44181784706696614</v>
      </c>
      <c r="M145" s="21">
        <v>-0.23953557635415168</v>
      </c>
      <c r="N145" s="21">
        <v>-3.0387294870833158E-2</v>
      </c>
      <c r="O145" s="21">
        <v>-0.91899422451129897</v>
      </c>
      <c r="P145" s="21">
        <v>0.1225816606215661</v>
      </c>
      <c r="Q145" s="21">
        <v>-0.29644892378825333</v>
      </c>
      <c r="R145" s="21">
        <v>2.6897083334402046E-2</v>
      </c>
      <c r="S145" s="21">
        <v>0.15047469767279745</v>
      </c>
      <c r="T145" s="21">
        <v>7.3410894006172234E-2</v>
      </c>
      <c r="U145" s="21">
        <v>-0.12078297228061277</v>
      </c>
      <c r="V145" s="21">
        <v>0.10181278184972291</v>
      </c>
      <c r="W145" s="21">
        <v>-5.1294349910541236E-2</v>
      </c>
      <c r="X145" s="21">
        <v>2.3136116062963934E-3</v>
      </c>
      <c r="Y145" s="21">
        <v>4.1739207981779745E-3</v>
      </c>
      <c r="Z145" s="21">
        <v>-1.202119762688063E-2</v>
      </c>
    </row>
    <row r="146" spans="2:26" x14ac:dyDescent="0.25">
      <c r="B146" s="21">
        <v>-2.2621485181527201</v>
      </c>
      <c r="C146" s="21">
        <v>2.8558183850620416</v>
      </c>
      <c r="D146" s="21">
        <v>-4.3606001522725668</v>
      </c>
      <c r="E146" s="21">
        <v>1.890816268187208</v>
      </c>
      <c r="F146" s="21">
        <v>-2.0826863141827943</v>
      </c>
      <c r="G146" s="21">
        <v>-1.3849305537960712</v>
      </c>
      <c r="H146" s="21">
        <v>1.1978906611303686</v>
      </c>
      <c r="I146" s="21">
        <v>-0.92124505214274299</v>
      </c>
      <c r="J146" s="21">
        <v>1.4133699091054757</v>
      </c>
      <c r="K146" s="21">
        <v>-0.33586586977076532</v>
      </c>
      <c r="L146" s="21">
        <v>-9.9870968877430383E-2</v>
      </c>
      <c r="M146" s="21">
        <v>-0.58631855273796452</v>
      </c>
      <c r="N146" s="21">
        <v>0.20378840961732919</v>
      </c>
      <c r="O146" s="21">
        <v>-0.7043777375889777</v>
      </c>
      <c r="P146" s="21">
        <v>0.39115042476126871</v>
      </c>
      <c r="Q146" s="21">
        <v>0.43836381780086781</v>
      </c>
      <c r="R146" s="21">
        <v>8.3036967695783254E-2</v>
      </c>
      <c r="S146" s="21">
        <v>0.1377338723250221</v>
      </c>
      <c r="T146" s="21">
        <v>0.10311888876118493</v>
      </c>
      <c r="U146" s="21">
        <v>-0.12708092442869223</v>
      </c>
      <c r="V146" s="21">
        <v>5.5741109966237309E-2</v>
      </c>
      <c r="W146" s="21">
        <v>0.27389801365898536</v>
      </c>
      <c r="X146" s="21">
        <v>4.4440509637979256E-2</v>
      </c>
      <c r="Y146" s="21">
        <v>-3.4437153007253314E-2</v>
      </c>
      <c r="Z146" s="21">
        <v>-2.1825676846298627E-2</v>
      </c>
    </row>
    <row r="147" spans="2:26" x14ac:dyDescent="0.25">
      <c r="B147" s="21">
        <v>-0.7350743428321862</v>
      </c>
      <c r="C147" s="21">
        <v>4.0709786829811252</v>
      </c>
      <c r="D147" s="21">
        <v>-0.82649746472242325</v>
      </c>
      <c r="E147" s="21">
        <v>-2.3088107710127721</v>
      </c>
      <c r="F147" s="21">
        <v>3.19907925602396</v>
      </c>
      <c r="G147" s="21">
        <v>-2.1858205215952933</v>
      </c>
      <c r="H147" s="21">
        <v>-0.99125600097944522</v>
      </c>
      <c r="I147" s="21">
        <v>-0.327161946646854</v>
      </c>
      <c r="J147" s="21">
        <v>8.9464508502202708E-2</v>
      </c>
      <c r="K147" s="21">
        <v>0.14885014321490048</v>
      </c>
      <c r="L147" s="21">
        <v>0.90053233187267068</v>
      </c>
      <c r="M147" s="21">
        <v>-2.0243216067806602E-2</v>
      </c>
      <c r="N147" s="21">
        <v>-1.2697607680767498</v>
      </c>
      <c r="O147" s="21">
        <v>-1.8855427539252114</v>
      </c>
      <c r="P147" s="21">
        <v>5.0865162727640113E-2</v>
      </c>
      <c r="Q147" s="21">
        <v>0.47525092861023294</v>
      </c>
      <c r="R147" s="21">
        <v>0.22479869734632452</v>
      </c>
      <c r="S147" s="21">
        <v>-0.36662047969229672</v>
      </c>
      <c r="T147" s="21">
        <v>-0.12897561412423966</v>
      </c>
      <c r="U147" s="21">
        <v>-9.4643152103342704E-2</v>
      </c>
      <c r="V147" s="21">
        <v>-4.9741301535074174E-2</v>
      </c>
      <c r="W147" s="21">
        <v>7.6269499976213531E-2</v>
      </c>
      <c r="X147" s="21">
        <v>3.1872718403915236E-2</v>
      </c>
      <c r="Y147" s="21">
        <v>1.9789203748808444E-2</v>
      </c>
      <c r="Z147" s="21">
        <v>-6.201232433594653E-5</v>
      </c>
    </row>
    <row r="148" spans="2:26" x14ac:dyDescent="0.25">
      <c r="B148" s="21">
        <v>-1.2299539797769796</v>
      </c>
      <c r="C148" s="21">
        <v>2.1396486469243001</v>
      </c>
      <c r="D148" s="21">
        <v>-0.3609543116139155</v>
      </c>
      <c r="E148" s="21">
        <v>-1.9533451154552979</v>
      </c>
      <c r="F148" s="21">
        <v>2.2633808515598282</v>
      </c>
      <c r="G148" s="21">
        <v>-1.4965037434403319</v>
      </c>
      <c r="H148" s="21">
        <v>-0.45925475109626279</v>
      </c>
      <c r="I148" s="21">
        <v>0.21944839933183419</v>
      </c>
      <c r="J148" s="21">
        <v>1.7058175597828431</v>
      </c>
      <c r="K148" s="21">
        <v>1.2786358831120181</v>
      </c>
      <c r="L148" s="21">
        <v>1.4864760040763538</v>
      </c>
      <c r="M148" s="21">
        <v>0.65548753722385178</v>
      </c>
      <c r="N148" s="21">
        <v>-0.86332463341187915</v>
      </c>
      <c r="O148" s="21">
        <v>-1.8228702845991021</v>
      </c>
      <c r="P148" s="21">
        <v>-0.2367070562309517</v>
      </c>
      <c r="Q148" s="21">
        <v>0.34812109526943064</v>
      </c>
      <c r="R148" s="21">
        <v>2.8531981352094213E-2</v>
      </c>
      <c r="S148" s="21">
        <v>0.3011260996020545</v>
      </c>
      <c r="T148" s="21">
        <v>-0.15789156146230901</v>
      </c>
      <c r="U148" s="21">
        <v>-7.2010840125906833E-2</v>
      </c>
      <c r="V148" s="21">
        <v>-0.13311662163679075</v>
      </c>
      <c r="W148" s="21">
        <v>3.9984553114145248E-2</v>
      </c>
      <c r="X148" s="21">
        <v>3.7246055072907042E-2</v>
      </c>
      <c r="Y148" s="21">
        <v>2.334903298009347E-2</v>
      </c>
      <c r="Z148" s="21">
        <v>1.1613501105138057E-4</v>
      </c>
    </row>
    <row r="149" spans="2:26" x14ac:dyDescent="0.25">
      <c r="B149" s="21">
        <v>-2.5842898307578581</v>
      </c>
      <c r="C149" s="21">
        <v>0.94268572686831564</v>
      </c>
      <c r="D149" s="21">
        <v>-0.44720689910798805</v>
      </c>
      <c r="E149" s="21">
        <v>-0.2723349176292571</v>
      </c>
      <c r="F149" s="21">
        <v>0.99733529177327995</v>
      </c>
      <c r="G149" s="21">
        <v>-9.8686041348412645E-3</v>
      </c>
      <c r="H149" s="21">
        <v>0.2821691096495178</v>
      </c>
      <c r="I149" s="21">
        <v>1.217418356176392</v>
      </c>
      <c r="J149" s="21">
        <v>0.71500520202310203</v>
      </c>
      <c r="K149" s="21">
        <v>-0.29055061372541469</v>
      </c>
      <c r="L149" s="21">
        <v>-0.64919126844077313</v>
      </c>
      <c r="M149" s="21">
        <v>0.24938788651371371</v>
      </c>
      <c r="N149" s="21">
        <v>-1.1470066358255593E-2</v>
      </c>
      <c r="O149" s="21">
        <v>-0.96746538588364983</v>
      </c>
      <c r="P149" s="21">
        <v>0.37092250205227739</v>
      </c>
      <c r="Q149" s="21">
        <v>0.20113629819811762</v>
      </c>
      <c r="R149" s="21">
        <v>7.918773256144418E-2</v>
      </c>
      <c r="S149" s="21">
        <v>0.36716798117898375</v>
      </c>
      <c r="T149" s="21">
        <v>5.9544381314776559E-2</v>
      </c>
      <c r="U149" s="21">
        <v>-1.6368132942004874E-2</v>
      </c>
      <c r="V149" s="21">
        <v>-2.1930380967221098E-2</v>
      </c>
      <c r="W149" s="21">
        <v>-1.8462933432628687E-2</v>
      </c>
      <c r="X149" s="21">
        <v>2.186578141678017E-2</v>
      </c>
      <c r="Y149" s="21">
        <v>-1.6291523611346805E-2</v>
      </c>
      <c r="Z149" s="21">
        <v>-1.9183125887606137E-2</v>
      </c>
    </row>
    <row r="150" spans="2:26" x14ac:dyDescent="0.25">
      <c r="B150" s="21">
        <v>-2.2310645575078438</v>
      </c>
      <c r="C150" s="21">
        <v>1.6062863168777295</v>
      </c>
      <c r="D150" s="21">
        <v>-0.60167345390041438</v>
      </c>
      <c r="E150" s="21">
        <v>-0.24432901612619506</v>
      </c>
      <c r="F150" s="21">
        <v>1.016246323829588</v>
      </c>
      <c r="G150" s="21">
        <v>0.84256818056961957</v>
      </c>
      <c r="H150" s="21">
        <v>-4.4112695320469582E-2</v>
      </c>
      <c r="I150" s="21">
        <v>1.7677851629958055</v>
      </c>
      <c r="J150" s="21">
        <v>0.91669271797043816</v>
      </c>
      <c r="K150" s="21">
        <v>0.21465456409069267</v>
      </c>
      <c r="L150" s="21">
        <v>-0.38311371582480647</v>
      </c>
      <c r="M150" s="21">
        <v>-0.10178979379192346</v>
      </c>
      <c r="N150" s="21">
        <v>-0.73428386065530116</v>
      </c>
      <c r="O150" s="21">
        <v>-0.89988942618502321</v>
      </c>
      <c r="P150" s="21">
        <v>0.46085512475001977</v>
      </c>
      <c r="Q150" s="21">
        <v>0.45482881001822867</v>
      </c>
      <c r="R150" s="21">
        <v>-3.7630074895044691E-2</v>
      </c>
      <c r="S150" s="21">
        <v>9.8033873879375483E-2</v>
      </c>
      <c r="T150" s="21">
        <v>6.8300263214910464E-2</v>
      </c>
      <c r="U150" s="21">
        <v>-5.3865010516502493E-3</v>
      </c>
      <c r="V150" s="21">
        <v>-4.1800000827518696E-2</v>
      </c>
      <c r="W150" s="21">
        <v>-1.919474762586864E-2</v>
      </c>
      <c r="X150" s="21">
        <v>4.1980761837074491E-2</v>
      </c>
      <c r="Y150" s="21">
        <v>-3.0198402076142671E-2</v>
      </c>
      <c r="Z150" s="21">
        <v>-2.177132410242048E-2</v>
      </c>
    </row>
    <row r="151" spans="2:26" x14ac:dyDescent="0.25">
      <c r="B151" s="21">
        <v>-1.960312083927092</v>
      </c>
      <c r="C151" s="21">
        <v>2.8611146164216326</v>
      </c>
      <c r="D151" s="21">
        <v>1.8360623671234912</v>
      </c>
      <c r="E151" s="21">
        <v>-0.46777741838418296</v>
      </c>
      <c r="F151" s="21">
        <v>1.6054640276844188</v>
      </c>
      <c r="G151" s="21">
        <v>-4.1345344250075952E-2</v>
      </c>
      <c r="H151" s="21">
        <v>8.4906611997326464E-2</v>
      </c>
      <c r="I151" s="21">
        <v>5.4415686877580683E-3</v>
      </c>
      <c r="J151" s="21">
        <v>2.4408024628289908</v>
      </c>
      <c r="K151" s="21">
        <v>-0.3570447927125735</v>
      </c>
      <c r="L151" s="21">
        <v>-8.1138905364999209E-2</v>
      </c>
      <c r="M151" s="21">
        <v>-0.65486307414997214</v>
      </c>
      <c r="N151" s="21">
        <v>-0.58934134983541353</v>
      </c>
      <c r="O151" s="21">
        <v>0.42157272044158683</v>
      </c>
      <c r="P151" s="21">
        <v>9.572776511380425E-2</v>
      </c>
      <c r="Q151" s="21">
        <v>1.3943011917054411</v>
      </c>
      <c r="R151" s="21">
        <v>-0.12383913275166088</v>
      </c>
      <c r="S151" s="21">
        <v>0.10369499104237695</v>
      </c>
      <c r="T151" s="21">
        <v>-7.8262064369929385E-2</v>
      </c>
      <c r="U151" s="21">
        <v>5.0929219627809219E-2</v>
      </c>
      <c r="V151" s="21">
        <v>-0.13641796887659105</v>
      </c>
      <c r="W151" s="21">
        <v>4.2800518490536336E-2</v>
      </c>
      <c r="X151" s="21">
        <v>3.302868221058735E-2</v>
      </c>
      <c r="Y151" s="21">
        <v>-3.2192999724615402E-2</v>
      </c>
      <c r="Z151" s="21">
        <v>-1.2022839774265544E-2</v>
      </c>
    </row>
    <row r="152" spans="2:26" x14ac:dyDescent="0.25">
      <c r="B152" s="21">
        <v>-2.1201959202348259</v>
      </c>
      <c r="C152" s="21">
        <v>3.5077333556877366</v>
      </c>
      <c r="D152" s="21">
        <v>2.4315889032582247</v>
      </c>
      <c r="E152" s="21">
        <v>-0.60431793664940725</v>
      </c>
      <c r="F152" s="21">
        <v>2.5495977621914299</v>
      </c>
      <c r="G152" s="21">
        <v>-0.15724081176843757</v>
      </c>
      <c r="H152" s="21">
        <v>-1.2071281584051539</v>
      </c>
      <c r="I152" s="21">
        <v>-1.273093272286048</v>
      </c>
      <c r="J152" s="21">
        <v>4.3051907008161976</v>
      </c>
      <c r="K152" s="21">
        <v>-1.9703801254776343</v>
      </c>
      <c r="L152" s="21">
        <v>1.8496751805410898</v>
      </c>
      <c r="M152" s="21">
        <v>-0.61946499989872772</v>
      </c>
      <c r="N152" s="21">
        <v>-0.48314864034095395</v>
      </c>
      <c r="O152" s="21">
        <v>0.41845720367664058</v>
      </c>
      <c r="P152" s="21">
        <v>-0.20680352825771431</v>
      </c>
      <c r="Q152" s="21">
        <v>0.52253452594195615</v>
      </c>
      <c r="R152" s="21">
        <v>0.27028784953412033</v>
      </c>
      <c r="S152" s="21">
        <v>0.19625944193386943</v>
      </c>
      <c r="T152" s="21">
        <v>-0.27215445713185876</v>
      </c>
      <c r="U152" s="21">
        <v>-0.26475017918610899</v>
      </c>
      <c r="V152" s="21">
        <v>0.1421569887190661</v>
      </c>
      <c r="W152" s="21">
        <v>-4.4455174095329217E-2</v>
      </c>
      <c r="X152" s="21">
        <v>-7.1758515252890898E-2</v>
      </c>
      <c r="Y152" s="21">
        <v>0.15355822950902534</v>
      </c>
      <c r="Z152" s="21">
        <v>3.0129796159773421E-2</v>
      </c>
    </row>
    <row r="153" spans="2:26" x14ac:dyDescent="0.25">
      <c r="B153" s="21">
        <v>-1.6017548269590867</v>
      </c>
      <c r="C153" s="21">
        <v>1.3466432980948626</v>
      </c>
      <c r="D153" s="21">
        <v>0.65346558955242762</v>
      </c>
      <c r="E153" s="21">
        <v>-0.9372982699754987</v>
      </c>
      <c r="F153" s="21">
        <v>1.3533101147306892</v>
      </c>
      <c r="G153" s="21">
        <v>-0.20510738954498339</v>
      </c>
      <c r="H153" s="21">
        <v>-4.4503838479334694E-2</v>
      </c>
      <c r="I153" s="21">
        <v>0.1978898288287832</v>
      </c>
      <c r="J153" s="21">
        <v>2.0903743708242568</v>
      </c>
      <c r="K153" s="21">
        <v>-0.20858922692503304</v>
      </c>
      <c r="L153" s="21">
        <v>0.29653584565832614</v>
      </c>
      <c r="M153" s="21">
        <v>-1.2214476719346639</v>
      </c>
      <c r="N153" s="21">
        <v>-1.8987766309768929E-2</v>
      </c>
      <c r="O153" s="21">
        <v>0.15866230143440704</v>
      </c>
      <c r="P153" s="21">
        <v>-2.1607317944661645E-2</v>
      </c>
      <c r="Q153" s="21">
        <v>0.14020501556967255</v>
      </c>
      <c r="R153" s="21">
        <v>4.1921784337165077E-2</v>
      </c>
      <c r="S153" s="21">
        <v>-4.0226487421614603E-2</v>
      </c>
      <c r="T153" s="21">
        <v>-5.5831977964533368E-2</v>
      </c>
      <c r="U153" s="21">
        <v>-0.17891759987237291</v>
      </c>
      <c r="V153" s="21">
        <v>0.18269357051780233</v>
      </c>
      <c r="W153" s="21">
        <v>-4.2201282227578234E-2</v>
      </c>
      <c r="X153" s="21">
        <v>-5.7283522516926581E-2</v>
      </c>
      <c r="Y153" s="21">
        <v>6.1690623482987379E-2</v>
      </c>
      <c r="Z153" s="21">
        <v>1.2833494481364942E-2</v>
      </c>
    </row>
    <row r="154" spans="2:26" x14ac:dyDescent="0.25">
      <c r="B154" s="21">
        <v>-1.9653859968754768</v>
      </c>
      <c r="C154" s="21">
        <v>-0.42415133115999243</v>
      </c>
      <c r="D154" s="21">
        <v>0.81293333449840555</v>
      </c>
      <c r="E154" s="21">
        <v>-0.38873787497069606</v>
      </c>
      <c r="F154" s="21">
        <v>0.29196751417225758</v>
      </c>
      <c r="G154" s="21">
        <v>-0.17870308492839568</v>
      </c>
      <c r="H154" s="21">
        <v>-0.27142990184311699</v>
      </c>
      <c r="I154" s="21">
        <v>-0.36665249983314896</v>
      </c>
      <c r="J154" s="21">
        <v>0.66947547824353115</v>
      </c>
      <c r="K154" s="21">
        <v>-0.32129487513892763</v>
      </c>
      <c r="L154" s="21">
        <v>-0.17935474596209147</v>
      </c>
      <c r="M154" s="21">
        <v>-0.31907968921565438</v>
      </c>
      <c r="N154" s="21">
        <v>0.18482445177252244</v>
      </c>
      <c r="O154" s="21">
        <v>-0.58560385201266252</v>
      </c>
      <c r="P154" s="21">
        <v>0.84495745941108891</v>
      </c>
      <c r="Q154" s="21">
        <v>1.1485234835938909</v>
      </c>
      <c r="R154" s="21">
        <v>-0.30361327347583195</v>
      </c>
      <c r="S154" s="21">
        <v>0.2974511682714629</v>
      </c>
      <c r="T154" s="21">
        <v>7.427214727621069E-2</v>
      </c>
      <c r="U154" s="21">
        <v>3.812624329612254E-2</v>
      </c>
      <c r="V154" s="21">
        <v>-7.1747592523027204E-2</v>
      </c>
      <c r="W154" s="21">
        <v>-2.8532669906626302E-3</v>
      </c>
      <c r="X154" s="21">
        <v>-6.7905437354559891E-3</v>
      </c>
      <c r="Y154" s="21">
        <v>-5.2972596867675728E-3</v>
      </c>
      <c r="Z154" s="21">
        <v>-1.6994628605057887E-2</v>
      </c>
    </row>
    <row r="155" spans="2:26" x14ac:dyDescent="0.25">
      <c r="B155" s="21">
        <v>-2.0970340047566416</v>
      </c>
      <c r="C155" s="21">
        <v>2.5058277719753401</v>
      </c>
      <c r="D155" s="21">
        <v>2.0121793045605584E-2</v>
      </c>
      <c r="E155" s="21">
        <v>1.4611103805256511</v>
      </c>
      <c r="F155" s="21">
        <v>-0.58118720741577246</v>
      </c>
      <c r="G155" s="21">
        <v>3.1468060541092902</v>
      </c>
      <c r="H155" s="21">
        <v>-2.8479089628957888</v>
      </c>
      <c r="I155" s="21">
        <v>-0.21530336009008749</v>
      </c>
      <c r="J155" s="21">
        <v>-0.13830716212595254</v>
      </c>
      <c r="K155" s="21">
        <v>0.18414834865375301</v>
      </c>
      <c r="L155" s="21">
        <v>0.15649548084379233</v>
      </c>
      <c r="M155" s="21">
        <v>0.80445650605088859</v>
      </c>
      <c r="N155" s="21">
        <v>0.58103326547261624</v>
      </c>
      <c r="O155" s="21">
        <v>-0.57582158561563701</v>
      </c>
      <c r="P155" s="21">
        <v>0.62196130209438982</v>
      </c>
      <c r="Q155" s="21">
        <v>0.3621914755604469</v>
      </c>
      <c r="R155" s="21">
        <v>0.46834289067806034</v>
      </c>
      <c r="S155" s="21">
        <v>-0.15996902631325846</v>
      </c>
      <c r="T155" s="21">
        <v>5.2152460212833422E-2</v>
      </c>
      <c r="U155" s="21">
        <v>-2.2560623214618557E-2</v>
      </c>
      <c r="V155" s="21">
        <v>5.4953529244210236E-2</v>
      </c>
      <c r="W155" s="21">
        <v>-0.10186608492446306</v>
      </c>
      <c r="X155" s="21">
        <v>1.2458857382018365E-2</v>
      </c>
      <c r="Y155" s="21">
        <v>-1.8451959232191017E-2</v>
      </c>
      <c r="Z155" s="21">
        <v>-6.8428222980444504E-3</v>
      </c>
    </row>
    <row r="156" spans="2:26" x14ac:dyDescent="0.25">
      <c r="B156" s="21">
        <v>-2.0857585324861816</v>
      </c>
      <c r="C156" s="21">
        <v>-2.1064960379184252</v>
      </c>
      <c r="D156" s="21">
        <v>-0.53805310468412293</v>
      </c>
      <c r="E156" s="21">
        <v>-0.18827858892532676</v>
      </c>
      <c r="F156" s="21">
        <v>0.47249123886523481</v>
      </c>
      <c r="G156" s="21">
        <v>0.20217407142526728</v>
      </c>
      <c r="H156" s="21">
        <v>-1.0222121323997109</v>
      </c>
      <c r="I156" s="21">
        <v>-0.20398712546716907</v>
      </c>
      <c r="J156" s="21">
        <v>0.54316530335667812</v>
      </c>
      <c r="K156" s="21">
        <v>-0.40011556697895723</v>
      </c>
      <c r="L156" s="21">
        <v>0.40315138050747124</v>
      </c>
      <c r="M156" s="21">
        <v>-0.203797417390184</v>
      </c>
      <c r="N156" s="21">
        <v>0.13196786951987668</v>
      </c>
      <c r="O156" s="21">
        <v>-1.0602006068459546</v>
      </c>
      <c r="P156" s="21">
        <v>0.21601754205077964</v>
      </c>
      <c r="Q156" s="21">
        <v>0.289464112019574</v>
      </c>
      <c r="R156" s="21">
        <v>3.6935906817669548E-2</v>
      </c>
      <c r="S156" s="21">
        <v>0.10366754804535572</v>
      </c>
      <c r="T156" s="21">
        <v>2.1215124131271273E-2</v>
      </c>
      <c r="U156" s="21">
        <v>-4.5063010005423152E-3</v>
      </c>
      <c r="V156" s="21">
        <v>1.8668374963614381E-2</v>
      </c>
      <c r="W156" s="21">
        <v>-2.2170437081537573E-2</v>
      </c>
      <c r="X156" s="21">
        <v>1.3108467807387524E-2</v>
      </c>
      <c r="Y156" s="21">
        <v>1.1451284439218666E-2</v>
      </c>
      <c r="Z156" s="21">
        <v>-6.7267707207729838E-3</v>
      </c>
    </row>
    <row r="157" spans="2:26" x14ac:dyDescent="0.25">
      <c r="B157" s="21">
        <v>-1.6962713188716783</v>
      </c>
      <c r="C157" s="21">
        <v>-1.6077343110029509</v>
      </c>
      <c r="D157" s="21">
        <v>-0.67731189727115459</v>
      </c>
      <c r="E157" s="21">
        <v>-0.47646966783043271</v>
      </c>
      <c r="F157" s="21">
        <v>0.75789439821320403</v>
      </c>
      <c r="G157" s="21">
        <v>0.16757194257234548</v>
      </c>
      <c r="H157" s="21">
        <v>-0.74576097834544697</v>
      </c>
      <c r="I157" s="21">
        <v>0.17830902535177562</v>
      </c>
      <c r="J157" s="21">
        <v>0.64745781651412715</v>
      </c>
      <c r="K157" s="21">
        <v>-0.11576767437408872</v>
      </c>
      <c r="L157" s="21">
        <v>0.35349396440507896</v>
      </c>
      <c r="M157" s="21">
        <v>-0.73194576947155954</v>
      </c>
      <c r="N157" s="21">
        <v>0.25013685934764096</v>
      </c>
      <c r="O157" s="21">
        <v>-0.86380958352793957</v>
      </c>
      <c r="P157" s="21">
        <v>0.43417671047365169</v>
      </c>
      <c r="Q157" s="21">
        <v>0.66375450832864846</v>
      </c>
      <c r="R157" s="21">
        <v>-7.4505618762676579E-3</v>
      </c>
      <c r="S157" s="21">
        <v>5.0629843528034277E-2</v>
      </c>
      <c r="T157" s="21">
        <v>6.0759030601922358E-2</v>
      </c>
      <c r="U157" s="21">
        <v>-1.6911798767816989E-2</v>
      </c>
      <c r="V157" s="21">
        <v>8.6790126537500206E-2</v>
      </c>
      <c r="W157" s="21">
        <v>-4.145465556679593E-2</v>
      </c>
      <c r="X157" s="21">
        <v>-5.2812352353240931E-3</v>
      </c>
      <c r="Y157" s="21">
        <v>3.5880011606587471E-2</v>
      </c>
      <c r="Z157" s="21">
        <v>-2.1062573797095505E-3</v>
      </c>
    </row>
    <row r="158" spans="2:26" x14ac:dyDescent="0.25">
      <c r="B158" s="21">
        <v>-1.7745156867585388</v>
      </c>
      <c r="C158" s="21">
        <v>-1.3163559239337412</v>
      </c>
      <c r="D158" s="21">
        <v>0.33752161846577949</v>
      </c>
      <c r="E158" s="21">
        <v>-4.0613960528896667E-2</v>
      </c>
      <c r="F158" s="21">
        <v>0.5144016880945419</v>
      </c>
      <c r="G158" s="21">
        <v>-9.366469481869856E-2</v>
      </c>
      <c r="H158" s="21">
        <v>-0.67421245232267668</v>
      </c>
      <c r="I158" s="21">
        <v>-0.3224480631326479</v>
      </c>
      <c r="J158" s="21">
        <v>0.50053283796939307</v>
      </c>
      <c r="K158" s="21">
        <v>-0.18468794231845614</v>
      </c>
      <c r="L158" s="21">
        <v>0.26941375758152919</v>
      </c>
      <c r="M158" s="21">
        <v>-0.51541273886776651</v>
      </c>
      <c r="N158" s="21">
        <v>0.11394087658737323</v>
      </c>
      <c r="O158" s="21">
        <v>-0.31981866309143236</v>
      </c>
      <c r="P158" s="21">
        <v>0.18333037384147619</v>
      </c>
      <c r="Q158" s="21">
        <v>0.98650314389517524</v>
      </c>
      <c r="R158" s="21">
        <v>-0.18307287492967123</v>
      </c>
      <c r="S158" s="21">
        <v>-3.0750537559821055E-2</v>
      </c>
      <c r="T158" s="21">
        <v>8.9021566948000452E-2</v>
      </c>
      <c r="U158" s="21">
        <v>3.4509959997028321E-2</v>
      </c>
      <c r="V158" s="21">
        <v>6.790238460526285E-2</v>
      </c>
      <c r="W158" s="21">
        <v>-1.9026188961616213E-2</v>
      </c>
      <c r="X158" s="21">
        <v>1.7137824228405551E-2</v>
      </c>
      <c r="Y158" s="21">
        <v>1.2449254896322561E-2</v>
      </c>
      <c r="Z158" s="21">
        <v>1.2085092176843245E-3</v>
      </c>
    </row>
    <row r="159" spans="2:26" x14ac:dyDescent="0.25">
      <c r="B159" s="21">
        <v>-1.4671971897158016</v>
      </c>
      <c r="C159" s="21">
        <v>-1.1615148242311428</v>
      </c>
      <c r="D159" s="21">
        <v>0.21949083342463593</v>
      </c>
      <c r="E159" s="21">
        <v>-0.13045388885505821</v>
      </c>
      <c r="F159" s="21">
        <v>0.5455330648828346</v>
      </c>
      <c r="G159" s="21">
        <v>-9.2804060130862787E-2</v>
      </c>
      <c r="H159" s="21">
        <v>-0.60076505562285298</v>
      </c>
      <c r="I159" s="21">
        <v>-0.16999707640115944</v>
      </c>
      <c r="J159" s="21">
        <v>0.50183788251853478</v>
      </c>
      <c r="K159" s="21">
        <v>4.5791711057776199E-2</v>
      </c>
      <c r="L159" s="21">
        <v>0.35506879142754311</v>
      </c>
      <c r="M159" s="21">
        <v>-0.88457084452695189</v>
      </c>
      <c r="N159" s="21">
        <v>0.4600325664996387</v>
      </c>
      <c r="O159" s="21">
        <v>-0.14591482223621163</v>
      </c>
      <c r="P159" s="21">
        <v>0.21198230484014277</v>
      </c>
      <c r="Q159" s="21">
        <v>0.93817555318415835</v>
      </c>
      <c r="R159" s="21">
        <v>-0.15842462923056613</v>
      </c>
      <c r="S159" s="21">
        <v>-8.7801682997484878E-2</v>
      </c>
      <c r="T159" s="21">
        <v>8.2779071323168946E-2</v>
      </c>
      <c r="U159" s="21">
        <v>-3.4263872568700268E-2</v>
      </c>
      <c r="V159" s="21">
        <v>7.8856845130296602E-2</v>
      </c>
      <c r="W159" s="21">
        <v>-4.0761292330546817E-2</v>
      </c>
      <c r="X159" s="21">
        <v>1.3254282109270798E-2</v>
      </c>
      <c r="Y159" s="21">
        <v>-6.3401557801207025E-3</v>
      </c>
      <c r="Z159" s="21">
        <v>1.4245041119452158E-2</v>
      </c>
    </row>
    <row r="160" spans="2:26" x14ac:dyDescent="0.25">
      <c r="B160" s="21">
        <v>-1.8928758406572566</v>
      </c>
      <c r="C160" s="21">
        <v>-1.3377686382897942</v>
      </c>
      <c r="D160" s="21">
        <v>0.22033554501972277</v>
      </c>
      <c r="E160" s="21">
        <v>7.9083569445623128E-2</v>
      </c>
      <c r="F160" s="21">
        <v>0.28622438103547754</v>
      </c>
      <c r="G160" s="21">
        <v>1.2530101780483359E-2</v>
      </c>
      <c r="H160" s="21">
        <v>-0.57940585986875481</v>
      </c>
      <c r="I160" s="21">
        <v>-0.17561746867878103</v>
      </c>
      <c r="J160" s="21">
        <v>3.1239820728937061E-2</v>
      </c>
      <c r="K160" s="21">
        <v>6.4861495660134258E-2</v>
      </c>
      <c r="L160" s="21">
        <v>-0.11636575005951773</v>
      </c>
      <c r="M160" s="21">
        <v>-0.39003339689862837</v>
      </c>
      <c r="N160" s="21">
        <v>0.22361701621883906</v>
      </c>
      <c r="O160" s="21">
        <v>-0.35268466742221138</v>
      </c>
      <c r="P160" s="21">
        <v>0.20966386204934076</v>
      </c>
      <c r="Q160" s="21">
        <v>1.0542784935077716</v>
      </c>
      <c r="R160" s="21">
        <v>-0.24584845155543592</v>
      </c>
      <c r="S160" s="21">
        <v>-4.6809749615197216E-3</v>
      </c>
      <c r="T160" s="21">
        <v>0.14013280390994876</v>
      </c>
      <c r="U160" s="21">
        <v>9.6892415641027258E-3</v>
      </c>
      <c r="V160" s="21">
        <v>6.9272249951131737E-2</v>
      </c>
      <c r="W160" s="21">
        <v>-3.8933985188012818E-2</v>
      </c>
      <c r="X160" s="21">
        <v>-4.062677691631237E-2</v>
      </c>
      <c r="Y160" s="21">
        <v>-1.3653850376769391E-4</v>
      </c>
      <c r="Z160" s="21">
        <v>-1.0154891626457292E-2</v>
      </c>
    </row>
    <row r="161" spans="2:26" x14ac:dyDescent="0.25">
      <c r="B161" s="21">
        <v>-2.1662360805214425</v>
      </c>
      <c r="C161" s="21">
        <v>4.8996693826441406</v>
      </c>
      <c r="D161" s="21">
        <v>-1.1381882624674629</v>
      </c>
      <c r="E161" s="21">
        <v>2.8277222999790372</v>
      </c>
      <c r="F161" s="21">
        <v>-0.42297893890905713</v>
      </c>
      <c r="G161" s="21">
        <v>5.4387972596621088</v>
      </c>
      <c r="H161" s="21">
        <v>-4.5868335168954282</v>
      </c>
      <c r="I161" s="21">
        <v>0.28134719191099039</v>
      </c>
      <c r="J161" s="21">
        <v>-0.78990213517580288</v>
      </c>
      <c r="K161" s="21">
        <v>0.8185854459707923</v>
      </c>
      <c r="L161" s="21">
        <v>0.29694472515505066</v>
      </c>
      <c r="M161" s="21">
        <v>1.3925124803043292</v>
      </c>
      <c r="N161" s="21">
        <v>1.613189589225722</v>
      </c>
      <c r="O161" s="21">
        <v>-0.18699701213166312</v>
      </c>
      <c r="P161" s="21">
        <v>0.2929586292609293</v>
      </c>
      <c r="Q161" s="21">
        <v>0.46636580851654663</v>
      </c>
      <c r="R161" s="21">
        <v>0.91352718913591435</v>
      </c>
      <c r="S161" s="21">
        <v>-0.4923400409971691</v>
      </c>
      <c r="T161" s="21">
        <v>3.2471767866519362E-2</v>
      </c>
      <c r="U161" s="21">
        <v>-4.0160499592895903E-3</v>
      </c>
      <c r="V161" s="21">
        <v>0.16304230613000387</v>
      </c>
      <c r="W161" s="21">
        <v>-0.18913886343277417</v>
      </c>
      <c r="X161" s="21">
        <v>-4.8404586440771405E-2</v>
      </c>
      <c r="Y161" s="21">
        <v>9.9263371020653166E-3</v>
      </c>
      <c r="Z161" s="21">
        <v>2.8307508436915721E-2</v>
      </c>
    </row>
    <row r="162" spans="2:26" x14ac:dyDescent="0.25">
      <c r="B162" s="21">
        <v>-1.7912418805761812</v>
      </c>
      <c r="C162" s="21">
        <v>-2.4307318499759112</v>
      </c>
      <c r="D162" s="21">
        <v>0.24207725239942715</v>
      </c>
      <c r="E162" s="21">
        <v>0.2838404486004007</v>
      </c>
      <c r="F162" s="21">
        <v>-0.28834364466575735</v>
      </c>
      <c r="G162" s="21">
        <v>-6.8701803658248087E-2</v>
      </c>
      <c r="H162" s="21">
        <v>-0.74266496368384738</v>
      </c>
      <c r="I162" s="21">
        <v>-0.44146039753085647</v>
      </c>
      <c r="J162" s="21">
        <v>-0.15242986659941196</v>
      </c>
      <c r="K162" s="21">
        <v>0.21670416649763374</v>
      </c>
      <c r="L162" s="21">
        <v>0.24653287372219559</v>
      </c>
      <c r="M162" s="21">
        <v>-0.53784019495368451</v>
      </c>
      <c r="N162" s="21">
        <v>0.54173740188315278</v>
      </c>
      <c r="O162" s="21">
        <v>-0.26586675961954853</v>
      </c>
      <c r="P162" s="21">
        <v>-0.18411739102627653</v>
      </c>
      <c r="Q162" s="21">
        <v>0.21235148999781475</v>
      </c>
      <c r="R162" s="21">
        <v>-1.9193271724047771E-2</v>
      </c>
      <c r="S162" s="21">
        <v>-4.4056818646708587E-2</v>
      </c>
      <c r="T162" s="21">
        <v>4.1741960624264898E-2</v>
      </c>
      <c r="U162" s="21">
        <v>3.5734975678891778E-2</v>
      </c>
      <c r="V162" s="21">
        <v>5.0287454972896883E-2</v>
      </c>
      <c r="W162" s="21">
        <v>9.5443642718496635E-4</v>
      </c>
      <c r="X162" s="21">
        <v>-8.1704852376741199E-3</v>
      </c>
      <c r="Y162" s="21">
        <v>-1.3201515871266932E-2</v>
      </c>
      <c r="Z162" s="21">
        <v>2.7288327138960205E-3</v>
      </c>
    </row>
    <row r="163" spans="2:26" x14ac:dyDescent="0.25">
      <c r="B163" s="21">
        <v>-2.2052057539369927</v>
      </c>
      <c r="C163" s="21">
        <v>-2.6910833041093341</v>
      </c>
      <c r="D163" s="21">
        <v>-4.5414482162800834E-2</v>
      </c>
      <c r="E163" s="21">
        <v>0.28773528679559029</v>
      </c>
      <c r="F163" s="21">
        <v>-9.6545902754916715E-2</v>
      </c>
      <c r="G163" s="21">
        <v>-8.2637934368375701E-2</v>
      </c>
      <c r="H163" s="21">
        <v>-1.0107918304354084</v>
      </c>
      <c r="I163" s="21">
        <v>-0.54568042478589596</v>
      </c>
      <c r="J163" s="21">
        <v>-0.27905792760929804</v>
      </c>
      <c r="K163" s="21">
        <v>-7.8481227830225819E-2</v>
      </c>
      <c r="L163" s="21">
        <v>0.25181268339917218</v>
      </c>
      <c r="M163" s="21">
        <v>2.8802638318083273E-2</v>
      </c>
      <c r="N163" s="21">
        <v>0.21923205887395317</v>
      </c>
      <c r="O163" s="21">
        <v>-4.1508028130033452E-2</v>
      </c>
      <c r="P163" s="21">
        <v>-0.30975379552686744</v>
      </c>
      <c r="Q163" s="21">
        <v>0.40501660795488209</v>
      </c>
      <c r="R163" s="21">
        <v>-0.13340147848910605</v>
      </c>
      <c r="S163" s="21">
        <v>-8.2717047270907437E-2</v>
      </c>
      <c r="T163" s="21">
        <v>6.5780974251120866E-2</v>
      </c>
      <c r="U163" s="21">
        <v>8.3698746271801183E-2</v>
      </c>
      <c r="V163" s="21">
        <v>2.476931335185862E-2</v>
      </c>
      <c r="W163" s="21">
        <v>9.5057109840944124E-3</v>
      </c>
      <c r="X163" s="21">
        <v>-1.5294682611793212E-2</v>
      </c>
      <c r="Y163" s="21">
        <v>-4.327757151902754E-3</v>
      </c>
      <c r="Z163" s="21">
        <v>-4.4149675706636991E-3</v>
      </c>
    </row>
    <row r="164" spans="2:26" x14ac:dyDescent="0.25">
      <c r="B164" s="21">
        <v>-1.9873014757835017</v>
      </c>
      <c r="C164" s="21">
        <v>-2.4812908064719905</v>
      </c>
      <c r="D164" s="21">
        <v>-0.13667402773603049</v>
      </c>
      <c r="E164" s="21">
        <v>0.21513992582223407</v>
      </c>
      <c r="F164" s="21">
        <v>-1.9491743217153468E-2</v>
      </c>
      <c r="G164" s="21">
        <v>-0.12595462269998106</v>
      </c>
      <c r="H164" s="21">
        <v>-0.90233347713366241</v>
      </c>
      <c r="I164" s="21">
        <v>-0.43917607260687785</v>
      </c>
      <c r="J164" s="21">
        <v>-0.27450230441852608</v>
      </c>
      <c r="K164" s="21">
        <v>7.6411488492026988E-2</v>
      </c>
      <c r="L164" s="21">
        <v>0.25979268606200689</v>
      </c>
      <c r="M164" s="21">
        <v>-0.22442222970226577</v>
      </c>
      <c r="N164" s="21">
        <v>0.7446585689441888</v>
      </c>
      <c r="O164" s="21">
        <v>0.11272019122040423</v>
      </c>
      <c r="P164" s="21">
        <v>-0.25188032766190754</v>
      </c>
      <c r="Q164" s="21">
        <v>0.36257074250836629</v>
      </c>
      <c r="R164" s="21">
        <v>-0.18072253053754742</v>
      </c>
      <c r="S164" s="21">
        <v>-9.2811196519027236E-2</v>
      </c>
      <c r="T164" s="21">
        <v>6.7223526347748488E-2</v>
      </c>
      <c r="U164" s="21">
        <v>6.1686452044034806E-2</v>
      </c>
      <c r="V164" s="21">
        <v>5.8494243013890043E-2</v>
      </c>
      <c r="W164" s="21">
        <v>-2.0847348218093996E-2</v>
      </c>
      <c r="X164" s="21">
        <v>6.5198985570180243E-3</v>
      </c>
      <c r="Y164" s="21">
        <v>9.531308426197687E-3</v>
      </c>
      <c r="Z164" s="21">
        <v>2.9068230660291411E-3</v>
      </c>
    </row>
    <row r="165" spans="2:26" x14ac:dyDescent="0.25">
      <c r="B165" s="21">
        <v>-2.0997526580259573</v>
      </c>
      <c r="C165" s="21">
        <v>-1.8504825925731119</v>
      </c>
      <c r="D165" s="21">
        <v>-0.15903023817431</v>
      </c>
      <c r="E165" s="21">
        <v>9.0534526941406082E-2</v>
      </c>
      <c r="F165" s="21">
        <v>0.29809405880174578</v>
      </c>
      <c r="G165" s="21">
        <v>-0.15813888582484484</v>
      </c>
      <c r="H165" s="21">
        <v>-0.75575849982110554</v>
      </c>
      <c r="I165" s="21">
        <v>-0.31611215103267887</v>
      </c>
      <c r="J165" s="21">
        <v>-0.25515813256095932</v>
      </c>
      <c r="K165" s="21">
        <v>6.0327432078895842E-3</v>
      </c>
      <c r="L165" s="21">
        <v>-2.128850249060173E-2</v>
      </c>
      <c r="M165" s="21">
        <v>-0.13296199072608453</v>
      </c>
      <c r="N165" s="21">
        <v>0.87192027765853775</v>
      </c>
      <c r="O165" s="21">
        <v>9.4125864831088465E-2</v>
      </c>
      <c r="P165" s="21">
        <v>-2.1246653220574032E-2</v>
      </c>
      <c r="Q165" s="21">
        <v>0.79018297809846638</v>
      </c>
      <c r="R165" s="21">
        <v>-0.36063210274547219</v>
      </c>
      <c r="S165" s="21">
        <v>4.6958954025617554E-2</v>
      </c>
      <c r="T165" s="21">
        <v>0.1156380022540022</v>
      </c>
      <c r="U165" s="21">
        <v>2.9797661181458931E-2</v>
      </c>
      <c r="V165" s="21">
        <v>9.1501541191607583E-2</v>
      </c>
      <c r="W165" s="21">
        <v>-6.2649701033362065E-2</v>
      </c>
      <c r="X165" s="21">
        <v>-4.8052030334997067E-2</v>
      </c>
      <c r="Y165" s="21">
        <v>9.3471129601657866E-3</v>
      </c>
      <c r="Z165" s="21">
        <v>1.8560212170020567E-3</v>
      </c>
    </row>
    <row r="166" spans="2:26" x14ac:dyDescent="0.25">
      <c r="B166" s="21">
        <v>-2.2088177670454296</v>
      </c>
      <c r="C166" s="21">
        <v>-1.2964199141479</v>
      </c>
      <c r="D166" s="21">
        <v>-0.208412199948146</v>
      </c>
      <c r="E166" s="21">
        <v>6.1728635282181164E-2</v>
      </c>
      <c r="F166" s="21">
        <v>0.48303185940338977</v>
      </c>
      <c r="G166" s="21">
        <v>1.1467933765618632E-2</v>
      </c>
      <c r="H166" s="21">
        <v>-0.75782238124609835</v>
      </c>
      <c r="I166" s="21">
        <v>-0.17404868679459803</v>
      </c>
      <c r="J166" s="21">
        <v>-0.1642450824575436</v>
      </c>
      <c r="K166" s="21">
        <v>-1.1193070153068781E-2</v>
      </c>
      <c r="L166" s="21">
        <v>-0.15974714470271439</v>
      </c>
      <c r="M166" s="21">
        <v>-2.8163521852072371E-2</v>
      </c>
      <c r="N166" s="21">
        <v>0.51768999125013271</v>
      </c>
      <c r="O166" s="21">
        <v>2.6248303757355089E-2</v>
      </c>
      <c r="P166" s="21">
        <v>0.15291615221492119</v>
      </c>
      <c r="Q166" s="21">
        <v>1.2283119896325667</v>
      </c>
      <c r="R166" s="21">
        <v>-0.37440449721571811</v>
      </c>
      <c r="S166" s="21">
        <v>4.5500325633603157E-2</v>
      </c>
      <c r="T166" s="21">
        <v>0.16014593462831664</v>
      </c>
      <c r="U166" s="21">
        <v>8.5210457223639027E-2</v>
      </c>
      <c r="V166" s="21">
        <v>9.9891470571932581E-2</v>
      </c>
      <c r="W166" s="21">
        <v>-5.3027520229179899E-2</v>
      </c>
      <c r="X166" s="21">
        <v>-1.4474621814214382E-2</v>
      </c>
      <c r="Y166" s="21">
        <v>-3.5720910932430114E-2</v>
      </c>
      <c r="Z166" s="21">
        <v>-1.4949152622936992E-3</v>
      </c>
    </row>
    <row r="167" spans="2:26" x14ac:dyDescent="0.25">
      <c r="B167" s="21">
        <v>-2.5972905003842079</v>
      </c>
      <c r="C167" s="21">
        <v>-1.0448334762456013</v>
      </c>
      <c r="D167" s="21">
        <v>-0.2320561356894601</v>
      </c>
      <c r="E167" s="21">
        <v>-0.17176131947564638</v>
      </c>
      <c r="F167" s="21">
        <v>0.80691713100037332</v>
      </c>
      <c r="G167" s="21">
        <v>-0.43067478760704575</v>
      </c>
      <c r="H167" s="21">
        <v>-1.8429097890842884E-2</v>
      </c>
      <c r="I167" s="21">
        <v>0.23848972340494051</v>
      </c>
      <c r="J167" s="21">
        <v>0.28089987921192344</v>
      </c>
      <c r="K167" s="21">
        <v>9.0930405651722876E-2</v>
      </c>
      <c r="L167" s="21">
        <v>-0.69843781538162986</v>
      </c>
      <c r="M167" s="21">
        <v>-1.5632517288723193E-2</v>
      </c>
      <c r="N167" s="21">
        <v>6.450882334845201E-2</v>
      </c>
      <c r="O167" s="21">
        <v>0.39803028987872008</v>
      </c>
      <c r="P167" s="21">
        <v>-0.87759763910510835</v>
      </c>
      <c r="Q167" s="21">
        <v>0.16302814180528721</v>
      </c>
      <c r="R167" s="21">
        <v>-0.29506998200138723</v>
      </c>
      <c r="S167" s="21">
        <v>2.1957896880555085E-2</v>
      </c>
      <c r="T167" s="21">
        <v>9.0046137333785067E-2</v>
      </c>
      <c r="U167" s="21">
        <v>3.4230734194812151E-2</v>
      </c>
      <c r="V167" s="21">
        <v>0.13059661506096212</v>
      </c>
      <c r="W167" s="21">
        <v>-2.2681285317252151E-2</v>
      </c>
      <c r="X167" s="21">
        <v>-6.6429915899339387E-2</v>
      </c>
      <c r="Y167" s="21">
        <v>1.7033176072813093E-2</v>
      </c>
      <c r="Z167" s="21">
        <v>-4.43686526552034E-3</v>
      </c>
    </row>
    <row r="168" spans="2:26" x14ac:dyDescent="0.25">
      <c r="B168" s="21">
        <v>-2.4446781642110569</v>
      </c>
      <c r="C168" s="21">
        <v>-1.0564075959809076</v>
      </c>
      <c r="D168" s="21">
        <v>-0.29389453726392351</v>
      </c>
      <c r="E168" s="21">
        <v>-0.22736596525334077</v>
      </c>
      <c r="F168" s="21">
        <v>0.78752052884759294</v>
      </c>
      <c r="G168" s="21">
        <v>-0.46621484989766659</v>
      </c>
      <c r="H168" s="21">
        <v>8.3950283979947665E-2</v>
      </c>
      <c r="I168" s="21">
        <v>0.32756922380303366</v>
      </c>
      <c r="J168" s="21">
        <v>0.32425832184778575</v>
      </c>
      <c r="K168" s="21">
        <v>0.25612977512505558</v>
      </c>
      <c r="L168" s="21">
        <v>-0.64942122562634996</v>
      </c>
      <c r="M168" s="21">
        <v>-0.20741034680374876</v>
      </c>
      <c r="N168" s="21">
        <v>0.22476892059031667</v>
      </c>
      <c r="O168" s="21">
        <v>0.482876104036984</v>
      </c>
      <c r="P168" s="21">
        <v>-0.86320222297298743</v>
      </c>
      <c r="Q168" s="21">
        <v>0.15724090936860805</v>
      </c>
      <c r="R168" s="21">
        <v>-0.28487442710691235</v>
      </c>
      <c r="S168" s="21">
        <v>-1.6443169964573949E-2</v>
      </c>
      <c r="T168" s="21">
        <v>8.443293214349229E-2</v>
      </c>
      <c r="U168" s="21">
        <v>3.5801239775866335E-2</v>
      </c>
      <c r="V168" s="21">
        <v>0.15434757945753003</v>
      </c>
      <c r="W168" s="21">
        <v>-1.8547840738291094E-2</v>
      </c>
      <c r="X168" s="21">
        <v>-5.6740188164576009E-2</v>
      </c>
      <c r="Y168" s="21">
        <v>1.6886994080822032E-2</v>
      </c>
      <c r="Z168" s="21">
        <v>-1.9242080872358112E-3</v>
      </c>
    </row>
    <row r="169" spans="2:26" x14ac:dyDescent="0.25">
      <c r="B169" s="21">
        <v>-2.5867304050291331</v>
      </c>
      <c r="C169" s="21">
        <v>-0.9288154814214642</v>
      </c>
      <c r="D169" s="21">
        <v>-0.97334329506194117</v>
      </c>
      <c r="E169" s="21">
        <v>-0.26595578026194988</v>
      </c>
      <c r="F169" s="21">
        <v>0.91420089568848129</v>
      </c>
      <c r="G169" s="21">
        <v>-0.55171631667838117</v>
      </c>
      <c r="H169" s="21">
        <v>0.2200670627336313</v>
      </c>
      <c r="I169" s="21">
        <v>0.98933530940161885</v>
      </c>
      <c r="J169" s="21">
        <v>0.20850447258714011</v>
      </c>
      <c r="K169" s="21">
        <v>-0.12451972943162462</v>
      </c>
      <c r="L169" s="21">
        <v>-0.40084562315678229</v>
      </c>
      <c r="M169" s="21">
        <v>-2.4298888830220165E-2</v>
      </c>
      <c r="N169" s="21">
        <v>0.40730268171510381</v>
      </c>
      <c r="O169" s="21">
        <v>-0.47439396308497522</v>
      </c>
      <c r="P169" s="21">
        <v>-0.35808254725188488</v>
      </c>
      <c r="Q169" s="21">
        <v>-0.3351535156802351</v>
      </c>
      <c r="R169" s="21">
        <v>-0.13617639903959128</v>
      </c>
      <c r="S169" s="21">
        <v>0.21747436099660078</v>
      </c>
      <c r="T169" s="21">
        <v>7.1845733085195998E-2</v>
      </c>
      <c r="U169" s="21">
        <v>-4.1155806957553658E-2</v>
      </c>
      <c r="V169" s="21">
        <v>0.13962400516142834</v>
      </c>
      <c r="W169" s="21">
        <v>-3.8920165646836556E-2</v>
      </c>
      <c r="X169" s="21">
        <v>-3.4389260339656801E-2</v>
      </c>
      <c r="Y169" s="21">
        <v>3.0484551934279847E-2</v>
      </c>
      <c r="Z169" s="21">
        <v>-3.0900836904087887E-3</v>
      </c>
    </row>
    <row r="170" spans="2:26" x14ac:dyDescent="0.25">
      <c r="B170" s="21">
        <v>-3.0241599550351097</v>
      </c>
      <c r="C170" s="21">
        <v>2.4994434143199613</v>
      </c>
      <c r="D170" s="21">
        <v>-5.3831716219134567</v>
      </c>
      <c r="E170" s="21">
        <v>2.5864701579332778</v>
      </c>
      <c r="F170" s="21">
        <v>-2.3935055075690101</v>
      </c>
      <c r="G170" s="21">
        <v>-1.3485499146555868</v>
      </c>
      <c r="H170" s="21">
        <v>0.856987759353525</v>
      </c>
      <c r="I170" s="21">
        <v>-1.403898368417517</v>
      </c>
      <c r="J170" s="21">
        <v>1.2782642172843328</v>
      </c>
      <c r="K170" s="21">
        <v>-0.41205031151754629</v>
      </c>
      <c r="L170" s="21">
        <v>-6.6792844572349686E-2</v>
      </c>
      <c r="M170" s="21">
        <v>5.9812776410342605E-2</v>
      </c>
      <c r="N170" s="21">
        <v>0.66671328167996402</v>
      </c>
      <c r="O170" s="21">
        <v>-0.37807067809600453</v>
      </c>
      <c r="P170" s="21">
        <v>-6.4835787633594127E-2</v>
      </c>
      <c r="Q170" s="21">
        <v>0.56758519527686513</v>
      </c>
      <c r="R170" s="21">
        <v>0.15757324202694142</v>
      </c>
      <c r="S170" s="21">
        <v>0.24315095364461245</v>
      </c>
      <c r="T170" s="21">
        <v>0.26540543334495137</v>
      </c>
      <c r="U170" s="21">
        <v>-0.20584502407390665</v>
      </c>
      <c r="V170" s="21">
        <v>0.24356593676088048</v>
      </c>
      <c r="W170" s="21">
        <v>1.16359848256339</v>
      </c>
      <c r="X170" s="21">
        <v>1.0735298958926786E-3</v>
      </c>
      <c r="Y170" s="21">
        <v>-2.2882114304785085E-2</v>
      </c>
      <c r="Z170" s="21">
        <v>1.013521195120547E-2</v>
      </c>
    </row>
    <row r="171" spans="2:26" x14ac:dyDescent="0.25">
      <c r="B171" s="21">
        <v>-1.9436849682612514</v>
      </c>
      <c r="C171" s="21">
        <v>0.798945787023565</v>
      </c>
      <c r="D171" s="21">
        <v>-1.3358682347582476</v>
      </c>
      <c r="E171" s="21">
        <v>-0.54323741006899107</v>
      </c>
      <c r="F171" s="21">
        <v>1.6955544321759599</v>
      </c>
      <c r="G171" s="21">
        <v>-0.63551865599229918</v>
      </c>
      <c r="H171" s="21">
        <v>-0.39447155287681435</v>
      </c>
      <c r="I171" s="21">
        <v>0.88226445604137316</v>
      </c>
      <c r="J171" s="21">
        <v>-0.99197716459157559</v>
      </c>
      <c r="K171" s="21">
        <v>-0.74671849887493391</v>
      </c>
      <c r="L171" s="21">
        <v>-0.71911729583865669</v>
      </c>
      <c r="M171" s="21">
        <v>-0.718324517683264</v>
      </c>
      <c r="N171" s="21">
        <v>-0.23598722474029418</v>
      </c>
      <c r="O171" s="21">
        <v>-0.45820750773237584</v>
      </c>
      <c r="P171" s="21">
        <v>-0.1171758104014583</v>
      </c>
      <c r="Q171" s="21">
        <v>-0.16804734886036404</v>
      </c>
      <c r="R171" s="21">
        <v>0.13652138894096646</v>
      </c>
      <c r="S171" s="21">
        <v>-0.47977819148801126</v>
      </c>
      <c r="T171" s="21">
        <v>-4.612138101694091E-2</v>
      </c>
      <c r="U171" s="21">
        <v>0.11237135719874448</v>
      </c>
      <c r="V171" s="21">
        <v>-0.10647159053808518</v>
      </c>
      <c r="W171" s="21">
        <v>9.7906860443502955E-2</v>
      </c>
      <c r="X171" s="21">
        <v>5.1917680289775468E-2</v>
      </c>
      <c r="Y171" s="21">
        <v>-1.6765646390733281E-2</v>
      </c>
      <c r="Z171" s="21">
        <v>-8.9622999411540834E-3</v>
      </c>
    </row>
    <row r="172" spans="2:26" x14ac:dyDescent="0.25">
      <c r="B172" s="21">
        <v>-2.5624743758302664</v>
      </c>
      <c r="C172" s="21">
        <v>-0.10595177789445132</v>
      </c>
      <c r="D172" s="21">
        <v>-1.0176480503030534</v>
      </c>
      <c r="E172" s="21">
        <v>0.16154198638910683</v>
      </c>
      <c r="F172" s="21">
        <v>0.98858112833703204</v>
      </c>
      <c r="G172" s="21">
        <v>-0.31132900145832859</v>
      </c>
      <c r="H172" s="21">
        <v>5.6576120491143016E-2</v>
      </c>
      <c r="I172" s="21">
        <v>1.54561933646875</v>
      </c>
      <c r="J172" s="21">
        <v>-9.6638706939456309E-2</v>
      </c>
      <c r="K172" s="21">
        <v>-0.14405821126397347</v>
      </c>
      <c r="L172" s="21">
        <v>-4.6569732593444171E-2</v>
      </c>
      <c r="M172" s="21">
        <v>0.25111424054837655</v>
      </c>
      <c r="N172" s="21">
        <v>0.81372340089186734</v>
      </c>
      <c r="O172" s="21">
        <v>-0.42810995081100217</v>
      </c>
      <c r="P172" s="21">
        <v>-0.16816393633225069</v>
      </c>
      <c r="Q172" s="21">
        <v>-0.41105517438017825</v>
      </c>
      <c r="R172" s="21">
        <v>5.5262521591289589E-2</v>
      </c>
      <c r="S172" s="21">
        <v>0.19773452646834697</v>
      </c>
      <c r="T172" s="21">
        <v>-7.6126096876805383E-2</v>
      </c>
      <c r="U172" s="21">
        <v>0.10095581904857744</v>
      </c>
      <c r="V172" s="21">
        <v>-0.14229022017633713</v>
      </c>
      <c r="W172" s="21">
        <v>-7.8752914024020071E-3</v>
      </c>
      <c r="X172" s="21">
        <v>4.4581252713263561E-2</v>
      </c>
      <c r="Y172" s="21">
        <v>-1.1443976491806911E-2</v>
      </c>
      <c r="Z172" s="21">
        <v>-1.8866688363514824E-3</v>
      </c>
    </row>
    <row r="173" spans="2:26" x14ac:dyDescent="0.25">
      <c r="B173" s="21">
        <v>-2.9807922299920202</v>
      </c>
      <c r="C173" s="21">
        <v>0.67091817950040722</v>
      </c>
      <c r="D173" s="21">
        <v>-1.059921198829253</v>
      </c>
      <c r="E173" s="21">
        <v>0.24685293991805196</v>
      </c>
      <c r="F173" s="21">
        <v>1.2534939208832405</v>
      </c>
      <c r="G173" s="21">
        <v>-0.30072349626950817</v>
      </c>
      <c r="H173" s="21">
        <v>-0.1018944101618658</v>
      </c>
      <c r="I173" s="21">
        <v>1.3555918640404543</v>
      </c>
      <c r="J173" s="21">
        <v>-0.37083539569434609</v>
      </c>
      <c r="K173" s="21">
        <v>-0.67445498425962369</v>
      </c>
      <c r="L173" s="21">
        <v>-0.47265625390912658</v>
      </c>
      <c r="M173" s="21">
        <v>0.71268506223862083</v>
      </c>
      <c r="N173" s="21">
        <v>0.39567085183652489</v>
      </c>
      <c r="O173" s="21">
        <v>-0.65239431162610539</v>
      </c>
      <c r="P173" s="21">
        <v>1.5139484904532296E-2</v>
      </c>
      <c r="Q173" s="21">
        <v>1.1474003029679415E-2</v>
      </c>
      <c r="R173" s="21">
        <v>-3.5371629204666022E-2</v>
      </c>
      <c r="S173" s="21">
        <v>0.34486578101171866</v>
      </c>
      <c r="T173" s="21">
        <v>6.0407763779773298E-2</v>
      </c>
      <c r="U173" s="21">
        <v>7.3274229775434699E-2</v>
      </c>
      <c r="V173" s="21">
        <v>3.7626580601600491E-3</v>
      </c>
      <c r="W173" s="21">
        <v>-4.4575110577182761E-2</v>
      </c>
      <c r="X173" s="21">
        <v>2.4776710711463059E-2</v>
      </c>
      <c r="Y173" s="21">
        <v>-2.4756685554798426E-2</v>
      </c>
      <c r="Z173" s="21">
        <v>-1.298640348938665E-2</v>
      </c>
    </row>
    <row r="174" spans="2:26" x14ac:dyDescent="0.25">
      <c r="B174" s="21">
        <v>-2.6576806658074053</v>
      </c>
      <c r="C174" s="21">
        <v>2.3035105987177853</v>
      </c>
      <c r="D174" s="21">
        <v>-1.4388073130462866</v>
      </c>
      <c r="E174" s="21">
        <v>0.33301514336812188</v>
      </c>
      <c r="F174" s="21">
        <v>1.3655702845868771</v>
      </c>
      <c r="G174" s="21">
        <v>1.2303890736453187</v>
      </c>
      <c r="H174" s="21">
        <v>-0.8348677467545963</v>
      </c>
      <c r="I174" s="21">
        <v>1.5361392460710752</v>
      </c>
      <c r="J174" s="21">
        <v>-0.11657772993881971</v>
      </c>
      <c r="K174" s="21">
        <v>0.11503224747073695</v>
      </c>
      <c r="L174" s="21">
        <v>-0.80232248132829354</v>
      </c>
      <c r="M174" s="21">
        <v>0.62663617984901643</v>
      </c>
      <c r="N174" s="21">
        <v>0.8634056183303338</v>
      </c>
      <c r="O174" s="21">
        <v>-0.40702277097883105</v>
      </c>
      <c r="P174" s="21">
        <v>0.11601275329334079</v>
      </c>
      <c r="Q174" s="21">
        <v>0.405009374105187</v>
      </c>
      <c r="R174" s="21">
        <v>0.42520519899501563</v>
      </c>
      <c r="S174" s="21">
        <v>6.0649572007473708E-2</v>
      </c>
      <c r="T174" s="21">
        <v>6.2506213643802905E-2</v>
      </c>
      <c r="U174" s="21">
        <v>9.1076268081417083E-2</v>
      </c>
      <c r="V174" s="21">
        <v>9.6851109924726952E-2</v>
      </c>
      <c r="W174" s="21">
        <v>-0.12665116373181695</v>
      </c>
      <c r="X174" s="21">
        <v>7.558066551300092E-3</v>
      </c>
      <c r="Y174" s="21">
        <v>4.1752632571545939E-3</v>
      </c>
      <c r="Z174" s="21">
        <v>-4.266674853943124E-4</v>
      </c>
    </row>
    <row r="175" spans="2:26" x14ac:dyDescent="0.25">
      <c r="B175" s="21">
        <v>-2.619680516504995</v>
      </c>
      <c r="C175" s="21">
        <v>2.0511969928845177</v>
      </c>
      <c r="D175" s="21">
        <v>2.0159802361327608</v>
      </c>
      <c r="E175" s="21">
        <v>1.7364847403535792</v>
      </c>
      <c r="F175" s="21">
        <v>0.25981723868106488</v>
      </c>
      <c r="G175" s="21">
        <v>-1.2993101452850491</v>
      </c>
      <c r="H175" s="21">
        <v>1.1998266434240958</v>
      </c>
      <c r="I175" s="21">
        <v>1.9752367421166914</v>
      </c>
      <c r="J175" s="21">
        <v>-0.64680770402715959</v>
      </c>
      <c r="K175" s="21">
        <v>-0.22163504752502472</v>
      </c>
      <c r="L175" s="21">
        <v>0.47772011136315917</v>
      </c>
      <c r="M175" s="21">
        <v>0.23074167793982456</v>
      </c>
      <c r="N175" s="21">
        <v>-0.14454621483079383</v>
      </c>
      <c r="O175" s="21">
        <v>-0.57683149122687261</v>
      </c>
      <c r="P175" s="21">
        <v>0.19494695353219221</v>
      </c>
      <c r="Q175" s="21">
        <v>0.46964591550255785</v>
      </c>
      <c r="R175" s="21">
        <v>-0.18370654298318334</v>
      </c>
      <c r="S175" s="21">
        <v>0.38689479063490034</v>
      </c>
      <c r="T175" s="21">
        <v>9.5563720247568262E-2</v>
      </c>
      <c r="U175" s="21">
        <v>7.724918092940225E-2</v>
      </c>
      <c r="V175" s="21">
        <v>2.0030155205383503E-2</v>
      </c>
      <c r="W175" s="21">
        <v>3.8179674844803931E-3</v>
      </c>
      <c r="X175" s="21">
        <v>-3.6062510241449868E-3</v>
      </c>
      <c r="Y175" s="21">
        <v>-3.4355360863207562E-2</v>
      </c>
      <c r="Z175" s="21">
        <v>-1.8030956712997398E-2</v>
      </c>
    </row>
    <row r="176" spans="2:26" x14ac:dyDescent="0.25">
      <c r="B176" s="21">
        <v>-2.7300610914183308</v>
      </c>
      <c r="C176" s="21">
        <v>1.6891741816154948</v>
      </c>
      <c r="D176" s="21">
        <v>2.2744783235898258</v>
      </c>
      <c r="E176" s="21">
        <v>1.770879927154235</v>
      </c>
      <c r="F176" s="21">
        <v>0.30061888661219482</v>
      </c>
      <c r="G176" s="21">
        <v>-1.3426944745300031</v>
      </c>
      <c r="H176" s="21">
        <v>0.78067349771312622</v>
      </c>
      <c r="I176" s="21">
        <v>1.5272067095482189</v>
      </c>
      <c r="J176" s="21">
        <v>-0.19300727517213692</v>
      </c>
      <c r="K176" s="21">
        <v>-0.62589731425901585</v>
      </c>
      <c r="L176" s="21">
        <v>1.1178397734642671</v>
      </c>
      <c r="M176" s="21">
        <v>0.29515334853806746</v>
      </c>
      <c r="N176" s="21">
        <v>-9.0465204579695049E-2</v>
      </c>
      <c r="O176" s="21">
        <v>-0.60176414179016824</v>
      </c>
      <c r="P176" s="21">
        <v>-5.1383143722151033E-2</v>
      </c>
      <c r="Q176" s="21">
        <v>-7.6103151437007965E-2</v>
      </c>
      <c r="R176" s="21">
        <v>-5.0244086626807835E-2</v>
      </c>
      <c r="S176" s="21">
        <v>0.41790768402670697</v>
      </c>
      <c r="T176" s="21">
        <v>2.1187170660684072E-2</v>
      </c>
      <c r="U176" s="21">
        <v>-5.9996886750288379E-2</v>
      </c>
      <c r="V176" s="21">
        <v>0.14080586450277324</v>
      </c>
      <c r="W176" s="21">
        <v>-4.8786784848913044E-2</v>
      </c>
      <c r="X176" s="21">
        <v>-5.5633095946989924E-2</v>
      </c>
      <c r="Y176" s="21">
        <v>2.6258730355843626E-2</v>
      </c>
      <c r="Z176" s="21">
        <v>-3.0032212697948579E-4</v>
      </c>
    </row>
    <row r="177" spans="2:26" x14ac:dyDescent="0.25">
      <c r="B177" s="21">
        <v>-2.5140984260316692</v>
      </c>
      <c r="C177" s="21">
        <v>5.3396974307681404</v>
      </c>
      <c r="D177" s="21">
        <v>1.0476729220984362</v>
      </c>
      <c r="E177" s="21">
        <v>3.4399908645953228</v>
      </c>
      <c r="F177" s="21">
        <v>-0.46494374890650725</v>
      </c>
      <c r="G177" s="21">
        <v>1.7364633189384509</v>
      </c>
      <c r="H177" s="21">
        <v>-1.1870018299373442</v>
      </c>
      <c r="I177" s="21">
        <v>2.0332759289384659</v>
      </c>
      <c r="J177" s="21">
        <v>-0.87392144144250339</v>
      </c>
      <c r="K177" s="21">
        <v>0.36150854586869957</v>
      </c>
      <c r="L177" s="21">
        <v>1.2302384741432553</v>
      </c>
      <c r="M177" s="21">
        <v>0.87793718053851755</v>
      </c>
      <c r="N177" s="21">
        <v>1.0365649731691666</v>
      </c>
      <c r="O177" s="21">
        <v>-0.28944601003418752</v>
      </c>
      <c r="P177" s="21">
        <v>6.218292710117073E-2</v>
      </c>
      <c r="Q177" s="21">
        <v>-0.29858921743689165</v>
      </c>
      <c r="R177" s="21">
        <v>0.94477657487155897</v>
      </c>
      <c r="S177" s="21">
        <v>-0.13129612880762187</v>
      </c>
      <c r="T177" s="21">
        <v>8.5633666672379978E-5</v>
      </c>
      <c r="U177" s="21">
        <v>-5.0117410719591186E-2</v>
      </c>
      <c r="V177" s="21">
        <v>0.27941233216721695</v>
      </c>
      <c r="W177" s="21">
        <v>-6.4002423020512206E-2</v>
      </c>
      <c r="X177" s="21">
        <v>-4.9218333154273985E-2</v>
      </c>
      <c r="Y177" s="21">
        <v>2.1069528826665618E-2</v>
      </c>
      <c r="Z177" s="21">
        <v>2.2673856765194591E-2</v>
      </c>
    </row>
    <row r="178" spans="2:26" x14ac:dyDescent="0.25">
      <c r="B178" s="21">
        <v>-2.3343555768536399</v>
      </c>
      <c r="C178" s="21">
        <v>0.38030960659344937</v>
      </c>
      <c r="D178" s="21">
        <v>1.7570745580983211</v>
      </c>
      <c r="E178" s="21">
        <v>1.5823747921539386</v>
      </c>
      <c r="F178" s="21">
        <v>0.45795465768810517</v>
      </c>
      <c r="G178" s="21">
        <v>-1.2654387962734646</v>
      </c>
      <c r="H178" s="21">
        <v>-0.35854498944014479</v>
      </c>
      <c r="I178" s="21">
        <v>0.97152249354096998</v>
      </c>
      <c r="J178" s="21">
        <v>-0.24964477454774256</v>
      </c>
      <c r="K178" s="21">
        <v>-1.0002983436858235</v>
      </c>
      <c r="L178" s="21">
        <v>2.586771233521528</v>
      </c>
      <c r="M178" s="21">
        <v>0.22564570089799241</v>
      </c>
      <c r="N178" s="21">
        <v>0.47048953459864296</v>
      </c>
      <c r="O178" s="21">
        <v>-4.1767940822598472E-2</v>
      </c>
      <c r="P178" s="21">
        <v>0.56893021794003962</v>
      </c>
      <c r="Q178" s="21">
        <v>0.74776167509661717</v>
      </c>
      <c r="R178" s="21">
        <v>-0.24763125018298698</v>
      </c>
      <c r="S178" s="21">
        <v>0.2171923482698874</v>
      </c>
      <c r="T178" s="21">
        <v>-7.9777482534195664E-3</v>
      </c>
      <c r="U178" s="21">
        <v>-1.3088973867838954E-2</v>
      </c>
      <c r="V178" s="21">
        <v>0.12374247053561468</v>
      </c>
      <c r="W178" s="21">
        <v>-6.758089884705297E-2</v>
      </c>
      <c r="X178" s="21">
        <v>-3.5859726617173182E-2</v>
      </c>
      <c r="Y178" s="21">
        <v>4.8303037713588695E-2</v>
      </c>
      <c r="Z178" s="21">
        <v>1.7950502507330351E-2</v>
      </c>
    </row>
    <row r="179" spans="2:26" x14ac:dyDescent="0.25">
      <c r="B179" s="21">
        <v>-2.0209185780530903</v>
      </c>
      <c r="C179" s="21">
        <v>-0.19644456758753751</v>
      </c>
      <c r="D179" s="21">
        <v>1.9629652630029704</v>
      </c>
      <c r="E179" s="21">
        <v>2.1119170471664401</v>
      </c>
      <c r="F179" s="21">
        <v>-0.9611914213286874</v>
      </c>
      <c r="G179" s="21">
        <v>-1.6299407016421226</v>
      </c>
      <c r="H179" s="21">
        <v>0.67491920188844123</v>
      </c>
      <c r="I179" s="21">
        <v>0.94038479961682386</v>
      </c>
      <c r="J179" s="21">
        <v>-1.0697744738959352</v>
      </c>
      <c r="K179" s="21">
        <v>-0.25834773063710403</v>
      </c>
      <c r="L179" s="21">
        <v>1.6393900949639668</v>
      </c>
      <c r="M179" s="21">
        <v>-0.27311602303851706</v>
      </c>
      <c r="N179" s="21">
        <v>0.83702969285532691</v>
      </c>
      <c r="O179" s="21">
        <v>-0.80241651449259621</v>
      </c>
      <c r="P179" s="21">
        <v>0.66841590393606765</v>
      </c>
      <c r="Q179" s="21">
        <v>0.31263346607277376</v>
      </c>
      <c r="R179" s="21">
        <v>-0.26604625567572976</v>
      </c>
      <c r="S179" s="21">
        <v>0.36039596545745572</v>
      </c>
      <c r="T179" s="21">
        <v>3.4635184308479311E-2</v>
      </c>
      <c r="U179" s="21">
        <v>1.3878557461269999E-3</v>
      </c>
      <c r="V179" s="21">
        <v>-1.8612819764116464E-2</v>
      </c>
      <c r="W179" s="21">
        <v>0.15114798563234588</v>
      </c>
      <c r="X179" s="21">
        <v>-1.018526793803276E-2</v>
      </c>
      <c r="Y179" s="21">
        <v>8.5885926251878398E-3</v>
      </c>
      <c r="Z179" s="21">
        <v>3.0941845288147344E-3</v>
      </c>
    </row>
    <row r="180" spans="2:26" x14ac:dyDescent="0.25">
      <c r="B180" s="21">
        <v>-1.8788254684932539</v>
      </c>
      <c r="C180" s="21">
        <v>-1.0990604555079428</v>
      </c>
      <c r="D180" s="21">
        <v>2.3187083737837688</v>
      </c>
      <c r="E180" s="21">
        <v>2.0995427676136078</v>
      </c>
      <c r="F180" s="21">
        <v>-1.1218465491048704</v>
      </c>
      <c r="G180" s="21">
        <v>-1.3240563348970289</v>
      </c>
      <c r="H180" s="21">
        <v>0.33865010246959332</v>
      </c>
      <c r="I180" s="21">
        <v>1.0428273799562011</v>
      </c>
      <c r="J180" s="21">
        <v>-1.1439116933496951</v>
      </c>
      <c r="K180" s="21">
        <v>-6.7473979851688654E-2</v>
      </c>
      <c r="L180" s="21">
        <v>1.9901068179682682</v>
      </c>
      <c r="M180" s="21">
        <v>-0.32405371989082143</v>
      </c>
      <c r="N180" s="21">
        <v>0.49601146246854705</v>
      </c>
      <c r="O180" s="21">
        <v>-0.81894890671378684</v>
      </c>
      <c r="P180" s="21">
        <v>0.36549032034713513</v>
      </c>
      <c r="Q180" s="21">
        <v>-0.21509270272271599</v>
      </c>
      <c r="R180" s="21">
        <v>-4.1481001913434415E-2</v>
      </c>
      <c r="S180" s="21">
        <v>0.14827415734417088</v>
      </c>
      <c r="T180" s="21">
        <v>4.416935919474215E-3</v>
      </c>
      <c r="U180" s="21">
        <v>-2.4026090661425071E-2</v>
      </c>
      <c r="V180" s="21">
        <v>4.9624590873404192E-2</v>
      </c>
      <c r="W180" s="21">
        <v>1.1106815556047589E-3</v>
      </c>
      <c r="X180" s="21">
        <v>9.6743085294618524E-3</v>
      </c>
      <c r="Y180" s="21">
        <v>-1.2252898795400929E-3</v>
      </c>
      <c r="Z180" s="21">
        <v>4.447641451500688E-3</v>
      </c>
    </row>
    <row r="181" spans="2:26" x14ac:dyDescent="0.25">
      <c r="B181" s="21">
        <v>-1.7688578487710669</v>
      </c>
      <c r="C181" s="21">
        <v>-2.9955104949913505</v>
      </c>
      <c r="D181" s="21">
        <v>-1.0517170976233168</v>
      </c>
      <c r="E181" s="21">
        <v>-0.42819589091026183</v>
      </c>
      <c r="F181" s="21">
        <v>6.5436501102097339E-2</v>
      </c>
      <c r="G181" s="21">
        <v>3.8723293442247418E-2</v>
      </c>
      <c r="H181" s="21">
        <v>-0.9618324562356213</v>
      </c>
      <c r="I181" s="21">
        <v>1.594589297967659E-2</v>
      </c>
      <c r="J181" s="21">
        <v>-0.12866505239172246</v>
      </c>
      <c r="K181" s="21">
        <v>-1.2404338066989122E-2</v>
      </c>
      <c r="L181" s="21">
        <v>0.37646551777321369</v>
      </c>
      <c r="M181" s="21">
        <v>-0.36768599901824062</v>
      </c>
      <c r="N181" s="21">
        <v>0.3518960739732494</v>
      </c>
      <c r="O181" s="21">
        <v>-0.33880448083951908</v>
      </c>
      <c r="P181" s="21">
        <v>8.6146404529552537E-2</v>
      </c>
      <c r="Q181" s="21">
        <v>-4.6338979059217592E-3</v>
      </c>
      <c r="R181" s="21">
        <v>0.26875648715963552</v>
      </c>
      <c r="S181" s="21">
        <v>7.9621971415193282E-2</v>
      </c>
      <c r="T181" s="21">
        <v>2.3817479273790489E-2</v>
      </c>
      <c r="U181" s="21">
        <v>5.0388878443917685E-2</v>
      </c>
      <c r="V181" s="21">
        <v>6.4944524389361186E-2</v>
      </c>
      <c r="W181" s="21">
        <v>-5.2685129414691305E-3</v>
      </c>
      <c r="X181" s="21">
        <v>-9.1804113954415852E-3</v>
      </c>
      <c r="Y181" s="21">
        <v>-1.6886754841750756E-2</v>
      </c>
      <c r="Z181" s="21">
        <v>4.4583023099578093E-3</v>
      </c>
    </row>
    <row r="182" spans="2:26" x14ac:dyDescent="0.25">
      <c r="B182" s="21">
        <v>-2.1521877080035643</v>
      </c>
      <c r="C182" s="21">
        <v>-1.4850339080715524</v>
      </c>
      <c r="D182" s="21">
        <v>1.5831931241849178</v>
      </c>
      <c r="E182" s="21">
        <v>1.8617987477694751</v>
      </c>
      <c r="F182" s="21">
        <v>-0.65007163759676212</v>
      </c>
      <c r="G182" s="21">
        <v>-1.487533341722258</v>
      </c>
      <c r="H182" s="21">
        <v>0.10124741686652541</v>
      </c>
      <c r="I182" s="21">
        <v>1.1284551284127504</v>
      </c>
      <c r="J182" s="21">
        <v>-1.2951137630138549</v>
      </c>
      <c r="K182" s="21">
        <v>-0.24489830858522593</v>
      </c>
      <c r="L182" s="21">
        <v>2.1323470520078325</v>
      </c>
      <c r="M182" s="21">
        <v>9.7725183601399229E-2</v>
      </c>
      <c r="N182" s="21">
        <v>0.6415185180685985</v>
      </c>
      <c r="O182" s="21">
        <v>-8.1261094876622451E-3</v>
      </c>
      <c r="P182" s="21">
        <v>0.19883947735219312</v>
      </c>
      <c r="Q182" s="21">
        <v>9.6337175947240908E-2</v>
      </c>
      <c r="R182" s="21">
        <v>-0.26556201749906311</v>
      </c>
      <c r="S182" s="21">
        <v>6.1670406267420895E-2</v>
      </c>
      <c r="T182" s="21">
        <v>3.2939932416510151E-2</v>
      </c>
      <c r="U182" s="21">
        <v>2.5030046495126804E-2</v>
      </c>
      <c r="V182" s="21">
        <v>6.7235670943898859E-2</v>
      </c>
      <c r="W182" s="21">
        <v>-1.9034612830201855E-2</v>
      </c>
      <c r="X182" s="21">
        <v>3.1622264680996231E-3</v>
      </c>
      <c r="Y182" s="21">
        <v>-1.1634929989860206E-2</v>
      </c>
      <c r="Z182" s="21">
        <v>7.2287724090554081E-3</v>
      </c>
    </row>
    <row r="183" spans="2:26" x14ac:dyDescent="0.25">
      <c r="B183" s="21">
        <v>-2.0259791365118107</v>
      </c>
      <c r="C183" s="21">
        <v>-2.3152177538806025</v>
      </c>
      <c r="D183" s="21">
        <v>-1.0655328139762097</v>
      </c>
      <c r="E183" s="21">
        <v>-0.46786977004972985</v>
      </c>
      <c r="F183" s="21">
        <v>0.33825307319838632</v>
      </c>
      <c r="G183" s="21">
        <v>0.12835722872537794</v>
      </c>
      <c r="H183" s="21">
        <v>-0.8415868189504615</v>
      </c>
      <c r="I183" s="21">
        <v>0.13342150982825488</v>
      </c>
      <c r="J183" s="21">
        <v>-2.1250060639402057E-2</v>
      </c>
      <c r="K183" s="21">
        <v>-7.2983656119591914E-2</v>
      </c>
      <c r="L183" s="21">
        <v>8.9427388802741384E-2</v>
      </c>
      <c r="M183" s="21">
        <v>-0.12937913488768019</v>
      </c>
      <c r="N183" s="21">
        <v>0.43348331539117946</v>
      </c>
      <c r="O183" s="21">
        <v>-0.44351621900029237</v>
      </c>
      <c r="P183" s="21">
        <v>0.3539284371869264</v>
      </c>
      <c r="Q183" s="21">
        <v>0.43380564251950243</v>
      </c>
      <c r="R183" s="21">
        <v>-7.9968771290069393E-2</v>
      </c>
      <c r="S183" s="21">
        <v>-9.1710133562819453E-3</v>
      </c>
      <c r="T183" s="21">
        <v>1.8264976772897283E-2</v>
      </c>
      <c r="U183" s="21">
        <v>7.7954115133455196E-2</v>
      </c>
      <c r="V183" s="21">
        <v>-6.3826928513903175E-2</v>
      </c>
      <c r="W183" s="21">
        <v>-7.3593022749060657E-3</v>
      </c>
      <c r="X183" s="21">
        <v>-3.9161462294421336E-2</v>
      </c>
      <c r="Y183" s="21">
        <v>6.3056435965547206E-2</v>
      </c>
      <c r="Z183" s="21">
        <v>-3.7369708862082908E-3</v>
      </c>
    </row>
    <row r="184" spans="2:26" x14ac:dyDescent="0.25">
      <c r="B184" s="21">
        <v>-2.2396000853665337</v>
      </c>
      <c r="C184" s="21">
        <v>-2.4070587718683774</v>
      </c>
      <c r="D184" s="21">
        <v>-0.88309494615399131</v>
      </c>
      <c r="E184" s="21">
        <v>-0.13904277467605516</v>
      </c>
      <c r="F184" s="21">
        <v>0.12774229699279266</v>
      </c>
      <c r="G184" s="21">
        <v>0.13296998968600687</v>
      </c>
      <c r="H184" s="21">
        <v>-1.084177607518152</v>
      </c>
      <c r="I184" s="21">
        <v>-0.27393485557893432</v>
      </c>
      <c r="J184" s="21">
        <v>-0.28116338777957978</v>
      </c>
      <c r="K184" s="21">
        <v>-0.40160186868330855</v>
      </c>
      <c r="L184" s="21">
        <v>-7.0246408877382594E-4</v>
      </c>
      <c r="M184" s="21">
        <v>0.21325579214966822</v>
      </c>
      <c r="N184" s="21">
        <v>0.83360273783480809</v>
      </c>
      <c r="O184" s="21">
        <v>-0.67752526116463918</v>
      </c>
      <c r="P184" s="21">
        <v>0.20383933171645657</v>
      </c>
      <c r="Q184" s="21">
        <v>-6.6476085797506482E-2</v>
      </c>
      <c r="R184" s="21">
        <v>-6.6146542014516474E-2</v>
      </c>
      <c r="S184" s="21">
        <v>0.12032732614082936</v>
      </c>
      <c r="T184" s="21">
        <v>5.9150772999228753E-2</v>
      </c>
      <c r="U184" s="21">
        <v>-1.8216943160241895E-3</v>
      </c>
      <c r="V184" s="21">
        <v>1.8288119287061661E-2</v>
      </c>
      <c r="W184" s="21">
        <v>-6.6828919571535542E-2</v>
      </c>
      <c r="X184" s="21">
        <v>1.8309813867350297E-2</v>
      </c>
      <c r="Y184" s="21">
        <v>-5.3985110571089998E-3</v>
      </c>
      <c r="Z184" s="21">
        <v>-4.5856220230881166E-3</v>
      </c>
    </row>
    <row r="185" spans="2:26" x14ac:dyDescent="0.25">
      <c r="B185" s="21">
        <v>-1.7983640848179754</v>
      </c>
      <c r="C185" s="21">
        <v>-2.4462729371285143</v>
      </c>
      <c r="D185" s="21">
        <v>-0.97923454115841757</v>
      </c>
      <c r="E185" s="21">
        <v>-0.39494339958339292</v>
      </c>
      <c r="F185" s="21">
        <v>0.21495080870683253</v>
      </c>
      <c r="G185" s="21">
        <v>-8.2953370415036518E-2</v>
      </c>
      <c r="H185" s="21">
        <v>-0.79034101578981519</v>
      </c>
      <c r="I185" s="21">
        <v>-6.0824648512977808E-2</v>
      </c>
      <c r="J185" s="21">
        <v>-0.19223539347223798</v>
      </c>
      <c r="K185" s="21">
        <v>-7.4432459610041996E-2</v>
      </c>
      <c r="L185" s="21">
        <v>0.12697155733555193</v>
      </c>
      <c r="M185" s="21">
        <v>-0.39725992011969163</v>
      </c>
      <c r="N185" s="21">
        <v>1.3453288233408089</v>
      </c>
      <c r="O185" s="21">
        <v>-0.42577619893845542</v>
      </c>
      <c r="P185" s="21">
        <v>0.25878040768058208</v>
      </c>
      <c r="Q185" s="21">
        <v>-0.12042077342228863</v>
      </c>
      <c r="R185" s="21">
        <v>-8.0200014714138457E-2</v>
      </c>
      <c r="S185" s="21">
        <v>3.2372696043136265E-2</v>
      </c>
      <c r="T185" s="21">
        <v>3.4239478627527908E-2</v>
      </c>
      <c r="U185" s="21">
        <v>-7.1196321155732887E-3</v>
      </c>
      <c r="V185" s="21">
        <v>9.1953117218501149E-2</v>
      </c>
      <c r="W185" s="21">
        <v>-7.7951271235428651E-2</v>
      </c>
      <c r="X185" s="21">
        <v>6.2721167798565373E-3</v>
      </c>
      <c r="Y185" s="21">
        <v>-2.4288131878996568E-2</v>
      </c>
      <c r="Z185" s="21">
        <v>4.254126137548807E-3</v>
      </c>
    </row>
    <row r="186" spans="2:26" x14ac:dyDescent="0.25">
      <c r="B186" s="21">
        <v>-1.712386154062032</v>
      </c>
      <c r="C186" s="21">
        <v>-2.4235292490207052</v>
      </c>
      <c r="D186" s="21">
        <v>-1.0253020412946354</v>
      </c>
      <c r="E186" s="21">
        <v>-0.40212500117480998</v>
      </c>
      <c r="F186" s="21">
        <v>0.16825490370630436</v>
      </c>
      <c r="G186" s="21">
        <v>7.8634347990826747E-2</v>
      </c>
      <c r="H186" s="21">
        <v>-0.81727218328987861</v>
      </c>
      <c r="I186" s="21">
        <v>9.0407829838682147E-2</v>
      </c>
      <c r="J186" s="21">
        <v>-0.11498553094910463</v>
      </c>
      <c r="K186" s="21">
        <v>0.10729627547209314</v>
      </c>
      <c r="L186" s="21">
        <v>0.21658011977321126</v>
      </c>
      <c r="M186" s="21">
        <v>-0.52793426650328124</v>
      </c>
      <c r="N186" s="21">
        <v>1.0690879024230495</v>
      </c>
      <c r="O186" s="21">
        <v>-0.39908958869734162</v>
      </c>
      <c r="P186" s="21">
        <v>0.2763682415664932</v>
      </c>
      <c r="Q186" s="21">
        <v>-2.0002518540953116E-2</v>
      </c>
      <c r="R186" s="21">
        <v>2.5779207650976365E-2</v>
      </c>
      <c r="S186" s="21">
        <v>-5.1528506715954769E-2</v>
      </c>
      <c r="T186" s="21">
        <v>-0.23949909781024004</v>
      </c>
      <c r="U186" s="21">
        <v>0.23460231139469961</v>
      </c>
      <c r="V186" s="21">
        <v>-0.42487631453447366</v>
      </c>
      <c r="W186" s="21">
        <v>0.12549635892369163</v>
      </c>
      <c r="X186" s="21">
        <v>-0.16528107349709345</v>
      </c>
      <c r="Y186" s="21">
        <v>0.11398319706943835</v>
      </c>
      <c r="Z186" s="21">
        <v>7.5740332092251216E-3</v>
      </c>
    </row>
    <row r="187" spans="2:26" x14ac:dyDescent="0.25">
      <c r="B187" s="21">
        <v>-2.2599650686249872</v>
      </c>
      <c r="C187" s="21">
        <v>-2.412563506649505</v>
      </c>
      <c r="D187" s="21">
        <v>-0.88582537247027371</v>
      </c>
      <c r="E187" s="21">
        <v>-0.15458348153361187</v>
      </c>
      <c r="F187" s="21">
        <v>0.11357029043587046</v>
      </c>
      <c r="G187" s="21">
        <v>0.13525534177229562</v>
      </c>
      <c r="H187" s="21">
        <v>-1.0933579179864348</v>
      </c>
      <c r="I187" s="21">
        <v>-0.2738432574358598</v>
      </c>
      <c r="J187" s="21">
        <v>-0.27502241861982069</v>
      </c>
      <c r="K187" s="21">
        <v>-0.35418501685042897</v>
      </c>
      <c r="L187" s="21">
        <v>2.8945262936681409E-2</v>
      </c>
      <c r="M187" s="21">
        <v>0.19808510726263551</v>
      </c>
      <c r="N187" s="21">
        <v>0.8169192397914754</v>
      </c>
      <c r="O187" s="21">
        <v>-0.68443472277957695</v>
      </c>
      <c r="P187" s="21">
        <v>0.19655157425824213</v>
      </c>
      <c r="Q187" s="21">
        <v>-6.5655757671385262E-2</v>
      </c>
      <c r="R187" s="21">
        <v>-5.6368099170805437E-2</v>
      </c>
      <c r="S187" s="21">
        <v>0.12011065012250084</v>
      </c>
      <c r="T187" s="21">
        <v>5.5940473554193543E-2</v>
      </c>
      <c r="U187" s="21">
        <v>6.8363705579659899E-3</v>
      </c>
      <c r="V187" s="21">
        <v>2.2273633471264188E-2</v>
      </c>
      <c r="W187" s="21">
        <v>-6.2242343831880369E-2</v>
      </c>
      <c r="X187" s="21">
        <v>2.0098167728466437E-2</v>
      </c>
      <c r="Y187" s="21">
        <v>-3.5158120916032034E-3</v>
      </c>
      <c r="Z187" s="21">
        <v>3.3389122759336517E-3</v>
      </c>
    </row>
    <row r="188" spans="2:26" x14ac:dyDescent="0.25">
      <c r="B188" s="21">
        <v>-2.2368666532762043</v>
      </c>
      <c r="C188" s="21">
        <v>-2.8074725942243135</v>
      </c>
      <c r="D188" s="21">
        <v>-0.82010719270443022</v>
      </c>
      <c r="E188" s="21">
        <v>-0.15434313149907997</v>
      </c>
      <c r="F188" s="21">
        <v>-3.5362927923132171E-4</v>
      </c>
      <c r="G188" s="21">
        <v>0.17329667587139386</v>
      </c>
      <c r="H188" s="21">
        <v>-1.0466019610176174</v>
      </c>
      <c r="I188" s="21">
        <v>-0.21673657887138892</v>
      </c>
      <c r="J188" s="21">
        <v>-0.10153844966099305</v>
      </c>
      <c r="K188" s="21">
        <v>-0.29673454244967468</v>
      </c>
      <c r="L188" s="21">
        <v>0.14755526995301452</v>
      </c>
      <c r="M188" s="21">
        <v>0.18454905198148594</v>
      </c>
      <c r="N188" s="21">
        <v>0.33999836272206008</v>
      </c>
      <c r="O188" s="21">
        <v>-0.72855111492803293</v>
      </c>
      <c r="P188" s="21">
        <v>0.13909827920290535</v>
      </c>
      <c r="Q188" s="21">
        <v>-3.0339134512346631E-2</v>
      </c>
      <c r="R188" s="21">
        <v>9.1214602573950131E-4</v>
      </c>
      <c r="S188" s="21">
        <v>4.453243441542E-2</v>
      </c>
      <c r="T188" s="21">
        <v>1.9005716236709019E-2</v>
      </c>
      <c r="U188" s="21">
        <v>5.3895136351076893E-2</v>
      </c>
      <c r="V188" s="21">
        <v>3.3058484236483679E-2</v>
      </c>
      <c r="W188" s="21">
        <v>-1.9766631224041022E-2</v>
      </c>
      <c r="X188" s="21">
        <v>6.5369076435947745E-3</v>
      </c>
      <c r="Y188" s="21">
        <v>1.9668642596687874E-3</v>
      </c>
      <c r="Z188" s="21">
        <v>-4.4986030719592045E-3</v>
      </c>
    </row>
    <row r="189" spans="2:26" x14ac:dyDescent="0.25">
      <c r="B189" s="21">
        <v>-2.3657783315017689</v>
      </c>
      <c r="C189" s="21">
        <v>-2.7710295771063533</v>
      </c>
      <c r="D189" s="21">
        <v>-0.92626387691899026</v>
      </c>
      <c r="E189" s="21">
        <v>-0.18126287140600056</v>
      </c>
      <c r="F189" s="21">
        <v>0.11832127940389603</v>
      </c>
      <c r="G189" s="21">
        <v>0.11942904273213083</v>
      </c>
      <c r="H189" s="21">
        <v>-1.0889718705092228</v>
      </c>
      <c r="I189" s="21">
        <v>-0.25201822685394709</v>
      </c>
      <c r="J189" s="21">
        <v>-0.16700938056127257</v>
      </c>
      <c r="K189" s="21">
        <v>-0.41061524050394771</v>
      </c>
      <c r="L189" s="21">
        <v>9.1998288089733662E-2</v>
      </c>
      <c r="M189" s="21">
        <v>0.35974210405003948</v>
      </c>
      <c r="N189" s="21">
        <v>0.52307487394209162</v>
      </c>
      <c r="O189" s="21">
        <v>-0.60525141240966873</v>
      </c>
      <c r="P189" s="21">
        <v>0.14117298243611415</v>
      </c>
      <c r="Q189" s="21">
        <v>1.7746737889340052E-2</v>
      </c>
      <c r="R189" s="21">
        <v>-9.5667880760410481E-2</v>
      </c>
      <c r="S189" s="21">
        <v>9.1681294839262392E-2</v>
      </c>
      <c r="T189" s="21">
        <v>2.9623906215558483E-2</v>
      </c>
      <c r="U189" s="21">
        <v>5.2738830575442042E-2</v>
      </c>
      <c r="V189" s="21">
        <v>3.477170724696145E-2</v>
      </c>
      <c r="W189" s="21">
        <v>-3.9287994220275436E-2</v>
      </c>
      <c r="X189" s="21">
        <v>4.3845729102315774E-3</v>
      </c>
      <c r="Y189" s="21">
        <v>-5.2231927143986051E-3</v>
      </c>
      <c r="Z189" s="21">
        <v>-3.5046829701992914E-3</v>
      </c>
    </row>
    <row r="190" spans="2:26" x14ac:dyDescent="0.25">
      <c r="B190" s="21">
        <v>-2.1984108116852412</v>
      </c>
      <c r="C190" s="21">
        <v>-2.308088988317448</v>
      </c>
      <c r="D190" s="21">
        <v>-0.98542910309340404</v>
      </c>
      <c r="E190" s="21">
        <v>-0.3434593377756146</v>
      </c>
      <c r="F190" s="21">
        <v>0.35844073908832952</v>
      </c>
      <c r="G190" s="21">
        <v>0.22369968150393518</v>
      </c>
      <c r="H190" s="21">
        <v>-1.0227110642888291</v>
      </c>
      <c r="I190" s="21">
        <v>-1.3580634193339779E-2</v>
      </c>
      <c r="J190" s="21">
        <v>3.5249911187324096E-2</v>
      </c>
      <c r="K190" s="21">
        <v>-0.30156794639265883</v>
      </c>
      <c r="L190" s="21">
        <v>0.11688643964992917</v>
      </c>
      <c r="M190" s="21">
        <v>0.16021293593787714</v>
      </c>
      <c r="N190" s="21">
        <v>0.17158564733117843</v>
      </c>
      <c r="O190" s="21">
        <v>-0.57560060876701591</v>
      </c>
      <c r="P190" s="21">
        <v>0.30026570049589446</v>
      </c>
      <c r="Q190" s="21">
        <v>0.41354163553130541</v>
      </c>
      <c r="R190" s="21">
        <v>-8.9750919328500198E-2</v>
      </c>
      <c r="S190" s="21">
        <v>8.5894020536519712E-3</v>
      </c>
      <c r="T190" s="21">
        <v>5.8529560541645279E-2</v>
      </c>
      <c r="U190" s="21">
        <v>8.0340723118118504E-2</v>
      </c>
      <c r="V190" s="21">
        <v>4.4872330069653896E-2</v>
      </c>
      <c r="W190" s="21">
        <v>-2.9605950112478557E-2</v>
      </c>
      <c r="X190" s="21">
        <v>3.9066617823430752E-2</v>
      </c>
      <c r="Y190" s="21">
        <v>-4.7510455878856266E-2</v>
      </c>
      <c r="Z190" s="21">
        <v>-6.1253364796205146E-3</v>
      </c>
    </row>
    <row r="191" spans="2:26" x14ac:dyDescent="0.25">
      <c r="B191" s="21">
        <v>-2.2961044990812192</v>
      </c>
      <c r="C191" s="21">
        <v>-1.8308779839132847</v>
      </c>
      <c r="D191" s="21">
        <v>-1.1709186434493279</v>
      </c>
      <c r="E191" s="21">
        <v>-0.60514974728452087</v>
      </c>
      <c r="F191" s="21">
        <v>0.66135019063236677</v>
      </c>
      <c r="G191" s="21">
        <v>-0.1641862781101211</v>
      </c>
      <c r="H191" s="21">
        <v>-0.21729983982782111</v>
      </c>
      <c r="I191" s="21">
        <v>0.5647635998229652</v>
      </c>
      <c r="J191" s="21">
        <v>0.42970604848152899</v>
      </c>
      <c r="K191" s="21">
        <v>0.12278347563862725</v>
      </c>
      <c r="L191" s="21">
        <v>-0.39097776284186386</v>
      </c>
      <c r="M191" s="21">
        <v>-8.31593457711233E-2</v>
      </c>
      <c r="N191" s="21">
        <v>0.13593284892316559</v>
      </c>
      <c r="O191" s="21">
        <v>-4.8520005775563611E-2</v>
      </c>
      <c r="P191" s="21">
        <v>-0.7035112959674743</v>
      </c>
      <c r="Q191" s="21">
        <v>-0.66566756340985667</v>
      </c>
      <c r="R191" s="21">
        <v>8.718837233827656E-2</v>
      </c>
      <c r="S191" s="21">
        <v>-7.4884782716513651E-2</v>
      </c>
      <c r="T191" s="21">
        <v>8.5626423264473436E-3</v>
      </c>
      <c r="U191" s="21">
        <v>-6.0558056656962742E-3</v>
      </c>
      <c r="V191" s="21">
        <v>9.0388206832497792E-2</v>
      </c>
      <c r="W191" s="21">
        <v>-1.2928760809341917E-2</v>
      </c>
      <c r="X191" s="21">
        <v>9.5024098855495658E-3</v>
      </c>
      <c r="Y191" s="21">
        <v>-4.7937945244906242E-3</v>
      </c>
      <c r="Z191" s="21">
        <v>4.7915950933256381E-4</v>
      </c>
    </row>
    <row r="192" spans="2:26" x14ac:dyDescent="0.25">
      <c r="B192" s="21">
        <v>-2.204459025988001</v>
      </c>
      <c r="C192" s="21">
        <v>-1.91490612117784</v>
      </c>
      <c r="D192" s="21">
        <v>-1.1957223851033421</v>
      </c>
      <c r="E192" s="21">
        <v>-0.59122001427575144</v>
      </c>
      <c r="F192" s="21">
        <v>0.61633367719602605</v>
      </c>
      <c r="G192" s="21">
        <v>-0.15803250124942644</v>
      </c>
      <c r="H192" s="21">
        <v>-0.1774020553611679</v>
      </c>
      <c r="I192" s="21">
        <v>0.60029488465707714</v>
      </c>
      <c r="J192" s="21">
        <v>0.46016074488456149</v>
      </c>
      <c r="K192" s="21">
        <v>0.16037688308237708</v>
      </c>
      <c r="L192" s="21">
        <v>-0.37263491703534818</v>
      </c>
      <c r="M192" s="21">
        <v>-0.12093224819252929</v>
      </c>
      <c r="N192" s="21">
        <v>4.743397374375289E-2</v>
      </c>
      <c r="O192" s="21">
        <v>-3.1750172916045614E-2</v>
      </c>
      <c r="P192" s="21">
        <v>-0.7154623318821407</v>
      </c>
      <c r="Q192" s="21">
        <v>-0.66298080699266981</v>
      </c>
      <c r="R192" s="21">
        <v>0.12138549013519695</v>
      </c>
      <c r="S192" s="21">
        <v>-9.314263563632412E-2</v>
      </c>
      <c r="T192" s="21">
        <v>7.5857666912254679E-2</v>
      </c>
      <c r="U192" s="21">
        <v>5.3975485648386431E-2</v>
      </c>
      <c r="V192" s="21">
        <v>8.9314603606682183E-2</v>
      </c>
      <c r="W192" s="21">
        <v>-1.0994590153266759E-2</v>
      </c>
      <c r="X192" s="21">
        <v>-4.1848043019122545E-2</v>
      </c>
      <c r="Y192" s="21">
        <v>-7.7060255254413701E-3</v>
      </c>
      <c r="Z192" s="21">
        <v>-3.2732986847185436E-3</v>
      </c>
    </row>
    <row r="193" spans="2:26" x14ac:dyDescent="0.25">
      <c r="B193" s="21">
        <v>-2.4646452249417687</v>
      </c>
      <c r="C193" s="21">
        <v>-1.8803824844658112</v>
      </c>
      <c r="D193" s="21">
        <v>-1.1790114554518762</v>
      </c>
      <c r="E193" s="21">
        <v>-0.49836667359776798</v>
      </c>
      <c r="F193" s="21">
        <v>0.58838118160465069</v>
      </c>
      <c r="G193" s="21">
        <v>-0.18930922073803447</v>
      </c>
      <c r="H193" s="21">
        <v>-0.20609953246048879</v>
      </c>
      <c r="I193" s="21">
        <v>0.46203574916175699</v>
      </c>
      <c r="J193" s="21">
        <v>0.41959233446905808</v>
      </c>
      <c r="K193" s="21">
        <v>-3.1293795122156312E-2</v>
      </c>
      <c r="L193" s="21">
        <v>-0.48993423373133005</v>
      </c>
      <c r="M193" s="21">
        <v>0.11804066556969157</v>
      </c>
      <c r="N193" s="21">
        <v>-1.940202106653319E-3</v>
      </c>
      <c r="O193" s="21">
        <v>-0.12826048020233316</v>
      </c>
      <c r="P193" s="21">
        <v>-0.70195329137777163</v>
      </c>
      <c r="Q193" s="21">
        <v>-0.6192063075955182</v>
      </c>
      <c r="R193" s="21">
        <v>4.6682550646758601E-2</v>
      </c>
      <c r="S193" s="21">
        <v>-3.7519609271649941E-2</v>
      </c>
      <c r="T193" s="21">
        <v>2.1192066611757217E-2</v>
      </c>
      <c r="U193" s="21">
        <v>-2.1836917056662509E-3</v>
      </c>
      <c r="V193" s="21">
        <v>6.7564295825225579E-2</v>
      </c>
      <c r="W193" s="21">
        <v>-1.4660542435124784E-2</v>
      </c>
      <c r="X193" s="21">
        <v>9.6153361628110046E-3</v>
      </c>
      <c r="Y193" s="21">
        <v>-1.1775590825621397E-2</v>
      </c>
      <c r="Z193" s="21">
        <v>-1.0163244371770275E-3</v>
      </c>
    </row>
    <row r="194" spans="2:26" x14ac:dyDescent="0.25">
      <c r="B194" s="21">
        <v>-2.8801667543009595</v>
      </c>
      <c r="C194" s="21">
        <v>1.0393509851623834</v>
      </c>
      <c r="D194" s="21">
        <v>-4.9175390823509684</v>
      </c>
      <c r="E194" s="21">
        <v>1.947776170262254</v>
      </c>
      <c r="F194" s="21">
        <v>-2.2366655571913001</v>
      </c>
      <c r="G194" s="21">
        <v>-0.8209150632472787</v>
      </c>
      <c r="H194" s="21">
        <v>0.18929864908336774</v>
      </c>
      <c r="I194" s="21">
        <v>-1.6535136029008299</v>
      </c>
      <c r="J194" s="21">
        <v>1.1843398553756384</v>
      </c>
      <c r="K194" s="21">
        <v>-0.40402361945662424</v>
      </c>
      <c r="L194" s="21">
        <v>-0.2061616818031802</v>
      </c>
      <c r="M194" s="21">
        <v>0.17365771253226334</v>
      </c>
      <c r="N194" s="21">
        <v>-0.18503244347030631</v>
      </c>
      <c r="O194" s="21">
        <v>-0.14098157733372088</v>
      </c>
      <c r="P194" s="21">
        <v>-0.50797713339047657</v>
      </c>
      <c r="Q194" s="21">
        <v>6.4504310237214063E-2</v>
      </c>
      <c r="R194" s="21">
        <v>2.2133989377826346E-2</v>
      </c>
      <c r="S194" s="21">
        <v>-2.6449282401541038E-2</v>
      </c>
      <c r="T194" s="21">
        <v>-1.882957483950991E-3</v>
      </c>
      <c r="U194" s="21">
        <v>7.3044595258167241E-2</v>
      </c>
      <c r="V194" s="21">
        <v>-5.7488421594716975E-2</v>
      </c>
      <c r="W194" s="21">
        <v>1.1244690912452037E-2</v>
      </c>
      <c r="X194" s="21">
        <v>5.2825285379377793E-3</v>
      </c>
      <c r="Y194" s="21">
        <v>-5.4408561428234354E-3</v>
      </c>
      <c r="Z194" s="21">
        <v>-4.0114253143701895E-3</v>
      </c>
    </row>
    <row r="195" spans="2:26" x14ac:dyDescent="0.25">
      <c r="B195" s="21">
        <v>-2.5269247875768586</v>
      </c>
      <c r="C195" s="21">
        <v>1.0395884351076083</v>
      </c>
      <c r="D195" s="21">
        <v>-0.21498058327970015</v>
      </c>
      <c r="E195" s="21">
        <v>-0.17633192110387907</v>
      </c>
      <c r="F195" s="21">
        <v>1.4763393987314757</v>
      </c>
      <c r="G195" s="21">
        <v>-0.89796930047343071</v>
      </c>
      <c r="H195" s="21">
        <v>-0.73662291858674567</v>
      </c>
      <c r="I195" s="21">
        <v>-0.66156520813914832</v>
      </c>
      <c r="J195" s="21">
        <v>-1.3234638577469757</v>
      </c>
      <c r="K195" s="21">
        <v>-1.3358327928139349</v>
      </c>
      <c r="L195" s="21">
        <v>-1.4837223632788366</v>
      </c>
      <c r="M195" s="21">
        <v>-9.648171988413572E-3</v>
      </c>
      <c r="N195" s="21">
        <v>0.52132423993122634</v>
      </c>
      <c r="O195" s="21">
        <v>2.8198098316623486E-2</v>
      </c>
      <c r="P195" s="21">
        <v>-0.59919847208941168</v>
      </c>
      <c r="Q195" s="21">
        <v>-0.24656147926544153</v>
      </c>
      <c r="R195" s="21">
        <v>-0.29267761643268575</v>
      </c>
      <c r="S195" s="21">
        <v>4.4297610467748084E-2</v>
      </c>
      <c r="T195" s="21">
        <v>1.0277338858306416E-2</v>
      </c>
      <c r="U195" s="21">
        <v>9.547412130385044E-2</v>
      </c>
      <c r="V195" s="21">
        <v>1.3955606816153668E-2</v>
      </c>
      <c r="W195" s="21">
        <v>-6.0173002290419442E-2</v>
      </c>
      <c r="X195" s="21">
        <v>-1.5635161620805832E-3</v>
      </c>
      <c r="Y195" s="21">
        <v>-1.0541399078259244E-2</v>
      </c>
      <c r="Z195" s="21">
        <v>-5.7652931713198258E-3</v>
      </c>
    </row>
    <row r="196" spans="2:26" x14ac:dyDescent="0.25">
      <c r="B196" s="21">
        <v>-2.3020422607420445</v>
      </c>
      <c r="C196" s="21">
        <v>-0.2277717404117931</v>
      </c>
      <c r="D196" s="21">
        <v>-0.1542009453263718</v>
      </c>
      <c r="E196" s="21">
        <v>-0.12123914338406139</v>
      </c>
      <c r="F196" s="21">
        <v>0.74079692531412589</v>
      </c>
      <c r="G196" s="21">
        <v>-0.29230659543426546</v>
      </c>
      <c r="H196" s="21">
        <v>3.6233030626129273E-2</v>
      </c>
      <c r="I196" s="21">
        <v>0.28427360852402261</v>
      </c>
      <c r="J196" s="21">
        <v>0.17151984583582205</v>
      </c>
      <c r="K196" s="21">
        <v>0.21878929460278468</v>
      </c>
      <c r="L196" s="21">
        <v>-0.8585402501971926</v>
      </c>
      <c r="M196" s="21">
        <v>-0.29419849520777552</v>
      </c>
      <c r="N196" s="21">
        <v>0.8189912829873961</v>
      </c>
      <c r="O196" s="21">
        <v>0.35255837154129371</v>
      </c>
      <c r="P196" s="21">
        <v>-0.65398024212181638</v>
      </c>
      <c r="Q196" s="21">
        <v>-1.1055968911409303E-2</v>
      </c>
      <c r="R196" s="21">
        <v>-0.19796263245750698</v>
      </c>
      <c r="S196" s="21">
        <v>8.7490446505947353E-2</v>
      </c>
      <c r="T196" s="21">
        <v>1.5578675230857342E-2</v>
      </c>
      <c r="U196" s="21">
        <v>6.972654115937621E-2</v>
      </c>
      <c r="V196" s="21">
        <v>3.8126020995752734E-2</v>
      </c>
      <c r="W196" s="21">
        <v>-1.7080681835601567E-2</v>
      </c>
      <c r="X196" s="21">
        <v>-2.9005948462917961E-2</v>
      </c>
      <c r="Y196" s="21">
        <v>2.1023636135856744E-2</v>
      </c>
      <c r="Z196" s="21">
        <v>4.4676449708215098E-3</v>
      </c>
    </row>
    <row r="197" spans="2:26" x14ac:dyDescent="0.25">
      <c r="B197" s="21">
        <v>-2.50791028302609</v>
      </c>
      <c r="C197" s="21">
        <v>5.8601289899429775E-2</v>
      </c>
      <c r="D197" s="21">
        <v>-0.33678324414534483</v>
      </c>
      <c r="E197" s="21">
        <v>0.58415349874007627</v>
      </c>
      <c r="F197" s="21">
        <v>0.19342326922606087</v>
      </c>
      <c r="G197" s="21">
        <v>0.60410510591689082</v>
      </c>
      <c r="H197" s="21">
        <v>-0.70175166499807851</v>
      </c>
      <c r="I197" s="21">
        <v>0.14562683532036211</v>
      </c>
      <c r="J197" s="21">
        <v>3.9084541125251497E-2</v>
      </c>
      <c r="K197" s="21">
        <v>0.33318797674442102</v>
      </c>
      <c r="L197" s="21">
        <v>-0.65772238203964573</v>
      </c>
      <c r="M197" s="21">
        <v>0.24779542360321682</v>
      </c>
      <c r="N197" s="21">
        <v>0.87455637570785549</v>
      </c>
      <c r="O197" s="21">
        <v>0.29664974139886047</v>
      </c>
      <c r="P197" s="21">
        <v>-0.86515027424801105</v>
      </c>
      <c r="Q197" s="21">
        <v>-0.42583999632270381</v>
      </c>
      <c r="R197" s="21">
        <v>0.22944434162401997</v>
      </c>
      <c r="S197" s="21">
        <v>-5.6667804078779672E-2</v>
      </c>
      <c r="T197" s="21">
        <v>-3.0743084683089106E-2</v>
      </c>
      <c r="U197" s="21">
        <v>9.1694211956207819E-2</v>
      </c>
      <c r="V197" s="21">
        <v>8.9715677556400641E-3</v>
      </c>
      <c r="W197" s="21">
        <v>2.0738084332086071E-2</v>
      </c>
      <c r="X197" s="21">
        <v>-4.852982425221539E-3</v>
      </c>
      <c r="Y197" s="21">
        <v>-5.3458444530067066E-3</v>
      </c>
      <c r="Z197" s="21">
        <v>7.3459470597137394E-3</v>
      </c>
    </row>
    <row r="198" spans="2:26" x14ac:dyDescent="0.25">
      <c r="B198" s="21">
        <v>-2.708127510744375</v>
      </c>
      <c r="C198" s="21">
        <v>-1.5277834474598631</v>
      </c>
      <c r="D198" s="21">
        <v>-0.94233448802007302</v>
      </c>
      <c r="E198" s="21">
        <v>-0.21539573139014359</v>
      </c>
      <c r="F198" s="21">
        <v>0.79688410826193945</v>
      </c>
      <c r="G198" s="21">
        <v>-0.26495468109219961</v>
      </c>
      <c r="H198" s="21">
        <v>-0.21263183882598788</v>
      </c>
      <c r="I198" s="21">
        <v>0.25525832155447525</v>
      </c>
      <c r="J198" s="21">
        <v>0.35554905878258902</v>
      </c>
      <c r="K198" s="21">
        <v>-0.20111551366804284</v>
      </c>
      <c r="L198" s="21">
        <v>-0.66230063438454401</v>
      </c>
      <c r="M198" s="21">
        <v>2.8817710220065244E-2</v>
      </c>
      <c r="N198" s="21">
        <v>0.38625553860309247</v>
      </c>
      <c r="O198" s="21">
        <v>-0.58192628054350937</v>
      </c>
      <c r="P198" s="21">
        <v>-0.79337020124378965</v>
      </c>
      <c r="Q198" s="21">
        <v>-0.62769037649794301</v>
      </c>
      <c r="R198" s="21">
        <v>-5.3912444942937281E-2</v>
      </c>
      <c r="S198" s="21">
        <v>0.1982068028941999</v>
      </c>
      <c r="T198" s="21">
        <v>2.6697884232091972E-2</v>
      </c>
      <c r="U198" s="21">
        <v>4.9224553615557975E-3</v>
      </c>
      <c r="V198" s="21">
        <v>9.5295378382566229E-2</v>
      </c>
      <c r="W198" s="21">
        <v>-1.2855439395797778E-2</v>
      </c>
      <c r="X198" s="21">
        <v>-7.6758481001221839E-3</v>
      </c>
      <c r="Y198" s="21">
        <v>1.0239221586767194E-4</v>
      </c>
      <c r="Z198" s="21">
        <v>3.170362688328314E-3</v>
      </c>
    </row>
    <row r="199" spans="2:26" x14ac:dyDescent="0.25">
      <c r="B199" s="21">
        <v>-2.4790715410537221</v>
      </c>
      <c r="C199" s="21">
        <v>-0.72965865684870002</v>
      </c>
      <c r="D199" s="21">
        <v>-1.0680926244639977</v>
      </c>
      <c r="E199" s="21">
        <v>-0.41260919959644926</v>
      </c>
      <c r="F199" s="21">
        <v>1.1469524404473104</v>
      </c>
      <c r="G199" s="21">
        <v>-0.20544280228707493</v>
      </c>
      <c r="H199" s="21">
        <v>-2.9604050319025344E-2</v>
      </c>
      <c r="I199" s="21">
        <v>0.59045737356648398</v>
      </c>
      <c r="J199" s="21">
        <v>0.32978033403575496</v>
      </c>
      <c r="K199" s="21">
        <v>2.4771815263685115E-3</v>
      </c>
      <c r="L199" s="21">
        <v>-0.87603663026190437</v>
      </c>
      <c r="M199" s="21">
        <v>-0.23945145313442875</v>
      </c>
      <c r="N199" s="21">
        <v>0.8267554989682443</v>
      </c>
      <c r="O199" s="21">
        <v>-0.4184576102107978</v>
      </c>
      <c r="P199" s="21">
        <v>-0.53199047568860458</v>
      </c>
      <c r="Q199" s="21">
        <v>-0.25281267357145482</v>
      </c>
      <c r="R199" s="21">
        <v>-0.1249781892701634</v>
      </c>
      <c r="S199" s="21">
        <v>0.22497586812562825</v>
      </c>
      <c r="T199" s="21">
        <v>7.1475816583350907E-2</v>
      </c>
      <c r="U199" s="21">
        <v>1.8514678982530494E-2</v>
      </c>
      <c r="V199" s="21">
        <v>0.14836204572171627</v>
      </c>
      <c r="W199" s="21">
        <v>-7.3059389828654744E-2</v>
      </c>
      <c r="X199" s="21">
        <v>3.3710721973493063E-2</v>
      </c>
      <c r="Y199" s="21">
        <v>-6.2251243282053406E-2</v>
      </c>
      <c r="Z199" s="21">
        <v>6.2804601866213623E-3</v>
      </c>
    </row>
    <row r="200" spans="2:26" x14ac:dyDescent="0.25">
      <c r="B200" s="21">
        <v>-2.4257499223936314</v>
      </c>
      <c r="C200" s="21">
        <v>-1.0145078063070685</v>
      </c>
      <c r="D200" s="21">
        <v>-6.859938509556239E-2</v>
      </c>
      <c r="E200" s="21">
        <v>8.9158601968601162E-2</v>
      </c>
      <c r="F200" s="21">
        <v>0.61990960919191207</v>
      </c>
      <c r="G200" s="21">
        <v>-0.47396725115243832</v>
      </c>
      <c r="H200" s="21">
        <v>-5.0571748666865875E-2</v>
      </c>
      <c r="I200" s="21">
        <v>2.2648030074594261E-2</v>
      </c>
      <c r="J200" s="21">
        <v>0.14356948175909248</v>
      </c>
      <c r="K200" s="21">
        <v>0.13662124247079338</v>
      </c>
      <c r="L200" s="21">
        <v>-0.65946661619749147</v>
      </c>
      <c r="M200" s="21">
        <v>-0.29485496307118331</v>
      </c>
      <c r="N200" s="21">
        <v>0.84598403559948232</v>
      </c>
      <c r="O200" s="21">
        <v>0.20446273963839615</v>
      </c>
      <c r="P200" s="21">
        <v>-1.0159579203470288</v>
      </c>
      <c r="Q200" s="21">
        <v>-0.37427520777010959</v>
      </c>
      <c r="R200" s="21">
        <v>-0.22649870356878674</v>
      </c>
      <c r="S200" s="21">
        <v>0.12327282032482066</v>
      </c>
      <c r="T200" s="21">
        <v>3.4928878916223947E-2</v>
      </c>
      <c r="U200" s="21">
        <v>2.6632986363262508E-2</v>
      </c>
      <c r="V200" s="21">
        <v>0.14406335149250887</v>
      </c>
      <c r="W200" s="21">
        <v>-3.5512316322016464E-2</v>
      </c>
      <c r="X200" s="21">
        <v>-1.7575055426750665E-2</v>
      </c>
      <c r="Y200" s="21">
        <v>-1.6932119563580032E-2</v>
      </c>
      <c r="Z200" s="21">
        <v>1.2032846451340925E-2</v>
      </c>
    </row>
    <row r="201" spans="2:26" x14ac:dyDescent="0.25">
      <c r="B201" s="21">
        <v>-2.4641687256608136</v>
      </c>
      <c r="C201" s="21">
        <v>1.0750730169940368</v>
      </c>
      <c r="D201" s="21">
        <v>-0.92909142518277632</v>
      </c>
      <c r="E201" s="21">
        <v>1.4749322606226694</v>
      </c>
      <c r="F201" s="21">
        <v>9.1173515255453808E-3</v>
      </c>
      <c r="G201" s="21">
        <v>2.1741845135765367</v>
      </c>
      <c r="H201" s="21">
        <v>-1.9968341945278347</v>
      </c>
      <c r="I201" s="21">
        <v>0.35100415945246788</v>
      </c>
      <c r="J201" s="21">
        <v>-0.2600186218917675</v>
      </c>
      <c r="K201" s="21">
        <v>0.67780722242766733</v>
      </c>
      <c r="L201" s="21">
        <v>-0.23699149949922113</v>
      </c>
      <c r="M201" s="21">
        <v>0.37524459517155651</v>
      </c>
      <c r="N201" s="21">
        <v>0.12318325359339845</v>
      </c>
      <c r="O201" s="21">
        <v>0.19350416655658048</v>
      </c>
      <c r="P201" s="21">
        <v>-1.2592677004477195</v>
      </c>
      <c r="Q201" s="21">
        <v>-0.57908383679467712</v>
      </c>
      <c r="R201" s="21">
        <v>-5.8975014145896849E-2</v>
      </c>
      <c r="S201" s="21">
        <v>-0.31731439363177616</v>
      </c>
      <c r="T201" s="21">
        <v>9.324678007808852E-3</v>
      </c>
      <c r="U201" s="21">
        <v>4.1735517112604689E-2</v>
      </c>
      <c r="V201" s="21">
        <v>8.4320043971978426E-2</v>
      </c>
      <c r="W201" s="21">
        <v>-1.5594184172401369E-3</v>
      </c>
      <c r="X201" s="21">
        <v>-1.0159519654806782E-2</v>
      </c>
      <c r="Y201" s="21">
        <v>-9.4863494441089925E-3</v>
      </c>
      <c r="Z201" s="21">
        <v>1.0426361593897929E-2</v>
      </c>
    </row>
    <row r="202" spans="2:26" x14ac:dyDescent="0.25">
      <c r="B202" s="21">
        <v>-1.3554907850560118</v>
      </c>
      <c r="C202" s="21">
        <v>-2.6154923924115869</v>
      </c>
      <c r="D202" s="21">
        <v>-1.0819664793246615</v>
      </c>
      <c r="E202" s="21">
        <v>-3.5005532778724514E-2</v>
      </c>
      <c r="F202" s="21">
        <v>7.8990213867507042E-2</v>
      </c>
      <c r="G202" s="21">
        <v>0.25662620703704264</v>
      </c>
      <c r="H202" s="21">
        <v>-1.0468003253678828</v>
      </c>
      <c r="I202" s="21">
        <v>6.7678082270682421E-2</v>
      </c>
      <c r="J202" s="21">
        <v>-0.20882210227615935</v>
      </c>
      <c r="K202" s="21">
        <v>0.16505816040076518</v>
      </c>
      <c r="L202" s="21">
        <v>0.395877032669049</v>
      </c>
      <c r="M202" s="21">
        <v>-0.83707555577872506</v>
      </c>
      <c r="N202" s="21">
        <v>0.37422724875368246</v>
      </c>
      <c r="O202" s="21">
        <v>-0.64899010174242677</v>
      </c>
      <c r="P202" s="21">
        <v>-0.10258363780205275</v>
      </c>
      <c r="Q202" s="21">
        <v>-6.9239988853598139E-2</v>
      </c>
      <c r="R202" s="21">
        <v>0.2200997310371651</v>
      </c>
      <c r="S202" s="21">
        <v>0.21334524049955667</v>
      </c>
      <c r="T202" s="21">
        <v>-1.5929846430312387E-2</v>
      </c>
      <c r="U202" s="21">
        <v>5.457896875127094E-2</v>
      </c>
      <c r="V202" s="21">
        <v>8.6073159756795053E-2</v>
      </c>
      <c r="W202" s="21">
        <v>-1.5225226306685762E-2</v>
      </c>
      <c r="X202" s="21">
        <v>-9.1065988260625799E-3</v>
      </c>
      <c r="Y202" s="21">
        <v>-8.9184708833699444E-3</v>
      </c>
      <c r="Z202" s="21">
        <v>1.4626959736484145E-2</v>
      </c>
    </row>
    <row r="203" spans="2:26" x14ac:dyDescent="0.25">
      <c r="B203" s="21">
        <v>1.5001636010136923</v>
      </c>
      <c r="C203" s="21">
        <v>-1.8489391445510823</v>
      </c>
      <c r="D203" s="21">
        <v>-1.7798166383176386</v>
      </c>
      <c r="E203" s="21">
        <v>0.34534211303437146</v>
      </c>
      <c r="F203" s="21">
        <v>0.2709318871148923</v>
      </c>
      <c r="G203" s="21">
        <v>0.52872228956404899</v>
      </c>
      <c r="H203" s="21">
        <v>-1.1861750041050136</v>
      </c>
      <c r="I203" s="21">
        <v>0.47323717969898899</v>
      </c>
      <c r="J203" s="21">
        <v>-0.57069645841249528</v>
      </c>
      <c r="K203" s="21">
        <v>1.2561651281208737E-2</v>
      </c>
      <c r="L203" s="21">
        <v>0.28333979204132581</v>
      </c>
      <c r="M203" s="21">
        <v>-1.1365156122340541</v>
      </c>
      <c r="N203" s="21">
        <v>0.26407059062423671</v>
      </c>
      <c r="O203" s="21">
        <v>-9.1361497665238794E-2</v>
      </c>
      <c r="P203" s="21">
        <v>-0.32316260993233598</v>
      </c>
      <c r="Q203" s="21">
        <v>-0.28486780896329894</v>
      </c>
      <c r="R203" s="21">
        <v>0.27367206249330089</v>
      </c>
      <c r="S203" s="21">
        <v>0.75434512759328309</v>
      </c>
      <c r="T203" s="21">
        <v>0.14513844989595373</v>
      </c>
      <c r="U203" s="21">
        <v>-0.14127379057552483</v>
      </c>
      <c r="V203" s="21">
        <v>-5.7122846163955063E-2</v>
      </c>
      <c r="W203" s="21">
        <v>-7.360350467429988E-2</v>
      </c>
      <c r="X203" s="21">
        <v>-3.8420866319904531E-2</v>
      </c>
      <c r="Y203" s="21">
        <v>4.0828057349491319E-2</v>
      </c>
      <c r="Z203" s="21">
        <v>-5.3979465445392824E-2</v>
      </c>
    </row>
    <row r="204" spans="2:26" x14ac:dyDescent="0.25">
      <c r="B204" s="21">
        <v>4.2777355735672433</v>
      </c>
      <c r="C204" s="21">
        <v>0.15112640377209546</v>
      </c>
      <c r="D204" s="21">
        <v>-0.60871073367576845</v>
      </c>
      <c r="E204" s="21">
        <v>1.320619237361317</v>
      </c>
      <c r="F204" s="21">
        <v>1.2077380998535576E-2</v>
      </c>
      <c r="G204" s="21">
        <v>0.63735563051448663</v>
      </c>
      <c r="H204" s="21">
        <v>-0.93528681996518792</v>
      </c>
      <c r="I204" s="21">
        <v>0.25408338743088554</v>
      </c>
      <c r="J204" s="21">
        <v>-0.89708663188144999</v>
      </c>
      <c r="K204" s="21">
        <v>0.20297893407983411</v>
      </c>
      <c r="L204" s="21">
        <v>-0.22264569749574409</v>
      </c>
      <c r="M204" s="21">
        <v>-1.3947987852186166</v>
      </c>
      <c r="N204" s="21">
        <v>-0.53713153294039118</v>
      </c>
      <c r="O204" s="21">
        <v>-0.39581584891575244</v>
      </c>
      <c r="P204" s="21">
        <v>-0.48727543751590541</v>
      </c>
      <c r="Q204" s="21">
        <v>-6.3364719025335345E-2</v>
      </c>
      <c r="R204" s="21">
        <v>-0.16989446699689326</v>
      </c>
      <c r="S204" s="21">
        <v>0.6403439619682566</v>
      </c>
      <c r="T204" s="21">
        <v>-7.1316020017165018E-3</v>
      </c>
      <c r="U204" s="21">
        <v>-0.45908612731028975</v>
      </c>
      <c r="V204" s="21">
        <v>-0.3611083200970347</v>
      </c>
      <c r="W204" s="21">
        <v>-5.1725950947320337E-4</v>
      </c>
      <c r="X204" s="21">
        <v>6.3255477158393691E-2</v>
      </c>
      <c r="Y204" s="21">
        <v>7.1847745474219779E-2</v>
      </c>
      <c r="Z204" s="21">
        <v>-4.4313225306764008E-2</v>
      </c>
    </row>
    <row r="205" spans="2:26" x14ac:dyDescent="0.25">
      <c r="B205" s="21">
        <v>6.0020331207824338</v>
      </c>
      <c r="C205" s="21">
        <v>0.84266179308372657</v>
      </c>
      <c r="D205" s="21">
        <v>-0.81336604272618662</v>
      </c>
      <c r="E205" s="21">
        <v>0.73800200058148802</v>
      </c>
      <c r="F205" s="21">
        <v>0.78184561014616782</v>
      </c>
      <c r="G205" s="21">
        <v>-5.9089511330744686E-2</v>
      </c>
      <c r="H205" s="21">
        <v>-0.11665024405284911</v>
      </c>
      <c r="I205" s="21">
        <v>0.73202407818848336</v>
      </c>
      <c r="J205" s="21">
        <v>-0.55709734776527509</v>
      </c>
      <c r="K205" s="21">
        <v>1.0255879719343546</v>
      </c>
      <c r="L205" s="21">
        <v>-0.36370298496029718</v>
      </c>
      <c r="M205" s="21">
        <v>-1.4272552997598438</v>
      </c>
      <c r="N205" s="21">
        <v>0.49121047271936247</v>
      </c>
      <c r="O205" s="21">
        <v>-0.11739234167094162</v>
      </c>
      <c r="P205" s="21">
        <v>-0.49551752933015281</v>
      </c>
      <c r="Q205" s="21">
        <v>0.17526227957181095</v>
      </c>
      <c r="R205" s="21">
        <v>-9.2232646119097067E-2</v>
      </c>
      <c r="S205" s="21">
        <v>0.47377119374593102</v>
      </c>
      <c r="T205" s="21">
        <v>-0.16422960450721211</v>
      </c>
      <c r="U205" s="21">
        <v>-0.32481945389482475</v>
      </c>
      <c r="V205" s="21">
        <v>9.0737990320141973E-2</v>
      </c>
      <c r="W205" s="21">
        <v>-9.1250757526660994E-3</v>
      </c>
      <c r="X205" s="21">
        <v>0.16680767513968203</v>
      </c>
      <c r="Y205" s="21">
        <v>-2.3717480965942984E-2</v>
      </c>
      <c r="Z205" s="21">
        <v>6.4565826192127224E-2</v>
      </c>
    </row>
    <row r="206" spans="2:26" x14ac:dyDescent="0.25">
      <c r="B206" s="21">
        <v>6.0186942793208598</v>
      </c>
      <c r="C206" s="21">
        <v>-0.29960630811513417</v>
      </c>
      <c r="D206" s="21">
        <v>-0.38852650774638059</v>
      </c>
      <c r="E206" s="21">
        <v>0.97831213591314581</v>
      </c>
      <c r="F206" s="21">
        <v>0.83616570216044794</v>
      </c>
      <c r="G206" s="21">
        <v>-0.70323739939350471</v>
      </c>
      <c r="H206" s="21">
        <v>0.27873526379532376</v>
      </c>
      <c r="I206" s="21">
        <v>0.25782047248858825</v>
      </c>
      <c r="J206" s="21">
        <v>-0.39053703969591852</v>
      </c>
      <c r="K206" s="21">
        <v>0.33069383168765876</v>
      </c>
      <c r="L206" s="21">
        <v>-0.69958318014330667</v>
      </c>
      <c r="M206" s="21">
        <v>-0.31760454143576972</v>
      </c>
      <c r="N206" s="21">
        <v>0.77473845409120157</v>
      </c>
      <c r="O206" s="21">
        <v>-0.43058079129686699</v>
      </c>
      <c r="P206" s="21">
        <v>-0.5241047995859941</v>
      </c>
      <c r="Q206" s="21">
        <v>9.0638490027310975E-2</v>
      </c>
      <c r="R206" s="21">
        <v>0.36380968986669582</v>
      </c>
      <c r="S206" s="21">
        <v>-0.35380139909233699</v>
      </c>
      <c r="T206" s="21">
        <v>-0.14756179257520941</v>
      </c>
      <c r="U206" s="21">
        <v>-0.35003794607176442</v>
      </c>
      <c r="V206" s="21">
        <v>3.6906732943035772E-2</v>
      </c>
      <c r="W206" s="21">
        <v>-3.701052800880858E-2</v>
      </c>
      <c r="X206" s="21">
        <v>0.11820955332477498</v>
      </c>
      <c r="Y206" s="21">
        <v>6.5809385460063284E-3</v>
      </c>
      <c r="Z206" s="21">
        <v>5.130031982300708E-3</v>
      </c>
    </row>
    <row r="207" spans="2:26" x14ac:dyDescent="0.25">
      <c r="B207" s="21">
        <v>4.5092786627784589</v>
      </c>
      <c r="C207" s="21">
        <v>-1.9636852911558123</v>
      </c>
      <c r="D207" s="21">
        <v>0.35239059736394013</v>
      </c>
      <c r="E207" s="21">
        <v>1.9874385055154398</v>
      </c>
      <c r="F207" s="21">
        <v>0.16619527414440879</v>
      </c>
      <c r="G207" s="21">
        <v>5.4247340772489966E-2</v>
      </c>
      <c r="H207" s="21">
        <v>0.1839199713373518</v>
      </c>
      <c r="I207" s="21">
        <v>-8.0425355634969012E-2</v>
      </c>
      <c r="J207" s="21">
        <v>0.47175011230172376</v>
      </c>
      <c r="K207" s="21">
        <v>-0.8573011244291574</v>
      </c>
      <c r="L207" s="21">
        <v>-0.90428259695063384</v>
      </c>
      <c r="M207" s="21">
        <v>1.2792883198530316</v>
      </c>
      <c r="N207" s="21">
        <v>3.5082010803212452E-2</v>
      </c>
      <c r="O207" s="21">
        <v>-0.92509392427203518</v>
      </c>
      <c r="P207" s="21">
        <v>-0.48652771508329168</v>
      </c>
      <c r="Q207" s="21">
        <v>-6.9077791056584431E-2</v>
      </c>
      <c r="R207" s="21">
        <v>-0.10141383743891183</v>
      </c>
      <c r="S207" s="21">
        <v>-0.49157030181401223</v>
      </c>
      <c r="T207" s="21">
        <v>0.32812934640844771</v>
      </c>
      <c r="U207" s="21">
        <v>6.5489315039878954E-2</v>
      </c>
      <c r="V207" s="21">
        <v>-0.16215553212727479</v>
      </c>
      <c r="W207" s="21">
        <v>-2.3069825133748958E-2</v>
      </c>
      <c r="X207" s="21">
        <v>-5.6877750429254748E-2</v>
      </c>
      <c r="Y207" s="21">
        <v>9.1253981675368384E-2</v>
      </c>
      <c r="Z207" s="21">
        <v>-2.2833939334324666E-2</v>
      </c>
    </row>
    <row r="208" spans="2:26" x14ac:dyDescent="0.25">
      <c r="B208" s="21">
        <v>3.3388702138821453</v>
      </c>
      <c r="C208" s="21">
        <v>-1.8068616049262247</v>
      </c>
      <c r="D208" s="21">
        <v>1.741515645602199</v>
      </c>
      <c r="E208" s="21">
        <v>2.3716981014267073</v>
      </c>
      <c r="F208" s="21">
        <v>-0.47444329924560513</v>
      </c>
      <c r="G208" s="21">
        <v>1.0460027832005354E-2</v>
      </c>
      <c r="H208" s="21">
        <v>0.21667695276010882</v>
      </c>
      <c r="I208" s="21">
        <v>-0.5873445943209854</v>
      </c>
      <c r="J208" s="21">
        <v>0.39951079232943365</v>
      </c>
      <c r="K208" s="21">
        <v>-0.60192152365577023</v>
      </c>
      <c r="L208" s="21">
        <v>-0.82616614934260235</v>
      </c>
      <c r="M208" s="21">
        <v>0.89405140422443719</v>
      </c>
      <c r="N208" s="21">
        <v>-0.31673165217461735</v>
      </c>
      <c r="O208" s="21">
        <v>-0.70203093164055042</v>
      </c>
      <c r="P208" s="21">
        <v>-0.67622785306415567</v>
      </c>
      <c r="Q208" s="21">
        <v>0.22450984499183563</v>
      </c>
      <c r="R208" s="21">
        <v>-0.18199651094961897</v>
      </c>
      <c r="S208" s="21">
        <v>-0.35183739943770803</v>
      </c>
      <c r="T208" s="21">
        <v>3.9138292417660418E-2</v>
      </c>
      <c r="U208" s="21">
        <v>1.8932603937476488E-2</v>
      </c>
      <c r="V208" s="21">
        <v>-8.7160096055002079E-2</v>
      </c>
      <c r="W208" s="21">
        <v>5.231293617696349E-2</v>
      </c>
      <c r="X208" s="21">
        <v>8.5637508950018079E-2</v>
      </c>
      <c r="Y208" s="21">
        <v>6.289893794071906E-2</v>
      </c>
      <c r="Z208" s="21">
        <v>5.6142220836936214E-2</v>
      </c>
    </row>
    <row r="209" spans="2:26" x14ac:dyDescent="0.25">
      <c r="B209" s="21">
        <v>4.3433575273305527</v>
      </c>
      <c r="C209" s="21">
        <v>-0.85150116648460494</v>
      </c>
      <c r="D209" s="21">
        <v>0.98391765249391183</v>
      </c>
      <c r="E209" s="21">
        <v>2.2301388719372621</v>
      </c>
      <c r="F209" s="21">
        <v>-0.51563385403480144</v>
      </c>
      <c r="G209" s="21">
        <v>-0.13793985919344118</v>
      </c>
      <c r="H209" s="21">
        <v>-0.26523453645673661</v>
      </c>
      <c r="I209" s="21">
        <v>-0.6840149821666196</v>
      </c>
      <c r="J209" s="21">
        <v>-0.61450947656005761</v>
      </c>
      <c r="K209" s="21">
        <v>-0.52684807027704483</v>
      </c>
      <c r="L209" s="21">
        <v>-0.63443211265325783</v>
      </c>
      <c r="M209" s="21">
        <v>-0.35503051012619924</v>
      </c>
      <c r="N209" s="21">
        <v>-0.75534345446996776</v>
      </c>
      <c r="O209" s="21">
        <v>-0.30872887940517563</v>
      </c>
      <c r="P209" s="21">
        <v>-0.82711162257305548</v>
      </c>
      <c r="Q209" s="21">
        <v>4.9380759390179822E-2</v>
      </c>
      <c r="R209" s="21">
        <v>0.37895053344698282</v>
      </c>
      <c r="S209" s="21">
        <v>0.24670741492529236</v>
      </c>
      <c r="T209" s="21">
        <v>-0.12105976329476845</v>
      </c>
      <c r="U209" s="21">
        <v>0.15181235424532211</v>
      </c>
      <c r="V209" s="21">
        <v>5.2057340070413939E-2</v>
      </c>
      <c r="W209" s="21">
        <v>-7.3795558462431715E-2</v>
      </c>
      <c r="X209" s="21">
        <v>1.2720363498695809E-2</v>
      </c>
      <c r="Y209" s="21">
        <v>1.3775893331276516E-2</v>
      </c>
      <c r="Z209" s="21">
        <v>8.333067289289417E-2</v>
      </c>
    </row>
    <row r="210" spans="2:26" x14ac:dyDescent="0.25">
      <c r="B210" s="21">
        <v>5.5070001501843722</v>
      </c>
      <c r="C210" s="21">
        <v>-0.41355477752663677</v>
      </c>
      <c r="D210" s="21">
        <v>1.0333929765871805</v>
      </c>
      <c r="E210" s="21">
        <v>1.9833143410383736</v>
      </c>
      <c r="F210" s="21">
        <v>-5.5675384891141863E-2</v>
      </c>
      <c r="G210" s="21">
        <v>-0.12368303215511557</v>
      </c>
      <c r="H210" s="21">
        <v>-1.1322745737639205E-2</v>
      </c>
      <c r="I210" s="21">
        <v>-0.33747512870148938</v>
      </c>
      <c r="J210" s="21">
        <v>-0.12960824098020285</v>
      </c>
      <c r="K210" s="21">
        <v>0.28193229587372604</v>
      </c>
      <c r="L210" s="21">
        <v>-0.59133502838652463</v>
      </c>
      <c r="M210" s="21">
        <v>0.48661351742128839</v>
      </c>
      <c r="N210" s="21">
        <v>-0.56669887423017118</v>
      </c>
      <c r="O210" s="21">
        <v>-0.51820073124198018</v>
      </c>
      <c r="P210" s="21">
        <v>-0.82975411179397618</v>
      </c>
      <c r="Q210" s="21">
        <v>0.39053603027226824</v>
      </c>
      <c r="R210" s="21">
        <v>-0.22664361280192027</v>
      </c>
      <c r="S210" s="21">
        <v>0.35814175240345197</v>
      </c>
      <c r="T210" s="21">
        <v>-0.17039543961984566</v>
      </c>
      <c r="U210" s="21">
        <v>0.42647574668771426</v>
      </c>
      <c r="V210" s="21">
        <v>0.29737413474242919</v>
      </c>
      <c r="W210" s="21">
        <v>0.13999429559661547</v>
      </c>
      <c r="X210" s="21">
        <v>-0.1653130491250685</v>
      </c>
      <c r="Y210" s="21">
        <v>-5.4063923783799095E-2</v>
      </c>
      <c r="Z210" s="21">
        <v>6.6723101535596574E-2</v>
      </c>
    </row>
    <row r="211" spans="2:26" x14ac:dyDescent="0.25">
      <c r="B211" s="21">
        <v>6.145311162471609</v>
      </c>
      <c r="C211" s="21">
        <v>0.38195890267290827</v>
      </c>
      <c r="D211" s="21">
        <v>-0.12604443385593384</v>
      </c>
      <c r="E211" s="21">
        <v>-0.63601559282716902</v>
      </c>
      <c r="F211" s="21">
        <v>2.1080732009790908</v>
      </c>
      <c r="G211" s="21">
        <v>-1.0015300855251965</v>
      </c>
      <c r="H211" s="21">
        <v>-3.9876991401650734E-2</v>
      </c>
      <c r="I211" s="21">
        <v>-1.3433961766406133</v>
      </c>
      <c r="J211" s="21">
        <v>1.3658952152681698</v>
      </c>
      <c r="K211" s="21">
        <v>0.84987417163276668</v>
      </c>
      <c r="L211" s="21">
        <v>1.8377119304812364</v>
      </c>
      <c r="M211" s="21">
        <v>2.3532517411438594</v>
      </c>
      <c r="N211" s="21">
        <v>-1.9025182407658409E-2</v>
      </c>
      <c r="O211" s="21">
        <v>-0.90417856926994178</v>
      </c>
      <c r="P211" s="21">
        <v>-0.75908500698335479</v>
      </c>
      <c r="Q211" s="21">
        <v>0.35473517530212684</v>
      </c>
      <c r="R211" s="21">
        <v>-0.17077259297999567</v>
      </c>
      <c r="S211" s="21">
        <v>-0.16663716948980298</v>
      </c>
      <c r="T211" s="21">
        <v>6.138767329595813E-2</v>
      </c>
      <c r="U211" s="21">
        <v>0.36674340249970294</v>
      </c>
      <c r="V211" s="21">
        <v>0.25352613856426282</v>
      </c>
      <c r="W211" s="21">
        <v>2.6119271670809269E-2</v>
      </c>
      <c r="X211" s="21">
        <v>-0.22461746711232625</v>
      </c>
      <c r="Y211" s="21">
        <v>1.5705101372211889E-2</v>
      </c>
      <c r="Z211" s="21">
        <v>3.8068828579679678E-2</v>
      </c>
    </row>
    <row r="212" spans="2:26" x14ac:dyDescent="0.25">
      <c r="B212" s="21">
        <v>1.0231069636686481</v>
      </c>
      <c r="C212" s="21">
        <v>-2.0608788942494529</v>
      </c>
      <c r="D212" s="21">
        <v>0.17312741974753396</v>
      </c>
      <c r="E212" s="21">
        <v>0.48180998774687206</v>
      </c>
      <c r="F212" s="21">
        <v>-0.15668679404430549</v>
      </c>
      <c r="G212" s="21">
        <v>0.55159550611824559</v>
      </c>
      <c r="H212" s="21">
        <v>0.50896228270274746</v>
      </c>
      <c r="I212" s="21">
        <v>-0.47775302865554514</v>
      </c>
      <c r="J212" s="21">
        <v>-5.8794521664857713E-2</v>
      </c>
      <c r="K212" s="21">
        <v>-7.8874486487507722E-2</v>
      </c>
      <c r="L212" s="21">
        <v>0.207607978180848</v>
      </c>
      <c r="M212" s="21">
        <v>0.11188713863354145</v>
      </c>
      <c r="N212" s="21">
        <v>0.75382394389109464</v>
      </c>
      <c r="O212" s="21">
        <v>-0.10504686075631424</v>
      </c>
      <c r="P212" s="21">
        <v>-4.2910762857040805E-2</v>
      </c>
      <c r="Q212" s="21">
        <v>-8.1847731456253847E-2</v>
      </c>
      <c r="R212" s="21">
        <v>-0.11765834881175508</v>
      </c>
      <c r="S212" s="21">
        <v>-0.35597678927150395</v>
      </c>
      <c r="T212" s="21">
        <v>-0.22812378089282581</v>
      </c>
      <c r="U212" s="21">
        <v>-5.4067968420016439E-2</v>
      </c>
      <c r="V212" s="21">
        <v>0.14187467444125906</v>
      </c>
      <c r="W212" s="21">
        <v>-2.3451276653697527E-2</v>
      </c>
      <c r="X212" s="21">
        <v>2.9282825806269484E-2</v>
      </c>
      <c r="Y212" s="21">
        <v>-2.2239814921518167E-2</v>
      </c>
      <c r="Z212" s="21">
        <v>-1.4709038508524489E-2</v>
      </c>
    </row>
    <row r="213" spans="2:26" x14ac:dyDescent="0.25">
      <c r="B213" s="21">
        <v>-1.0833048900950268</v>
      </c>
      <c r="C213" s="21">
        <v>-2.2562197086779907</v>
      </c>
      <c r="D213" s="21">
        <v>0.79342719271372841</v>
      </c>
      <c r="E213" s="21">
        <v>0.44601382371946174</v>
      </c>
      <c r="F213" s="21">
        <v>-0.45407031637306811</v>
      </c>
      <c r="G213" s="21">
        <v>0.24702490730593435</v>
      </c>
      <c r="H213" s="21">
        <v>7.071734545670301E-2</v>
      </c>
      <c r="I213" s="21">
        <v>-0.84438433395038504</v>
      </c>
      <c r="J213" s="21">
        <v>-0.13816947980840336</v>
      </c>
      <c r="K213" s="21">
        <v>-0.16896907216632262</v>
      </c>
      <c r="L213" s="21">
        <v>8.0258029932206945E-2</v>
      </c>
      <c r="M213" s="21">
        <v>-4.9769484212447104E-2</v>
      </c>
      <c r="N213" s="21">
        <v>0.32996257703150855</v>
      </c>
      <c r="O213" s="21">
        <v>-0.82488975032462242</v>
      </c>
      <c r="P213" s="21">
        <v>-1.5939016949766998E-2</v>
      </c>
      <c r="Q213" s="21">
        <v>-1.2696795557173662E-2</v>
      </c>
      <c r="R213" s="21">
        <v>2.5807426221690619E-3</v>
      </c>
      <c r="S213" s="21">
        <v>-5.5357392388594433E-2</v>
      </c>
      <c r="T213" s="21">
        <v>-6.5321476629552011E-2</v>
      </c>
      <c r="U213" s="21">
        <v>-6.7925560127650803E-2</v>
      </c>
      <c r="V213" s="21">
        <v>8.5845971753886301E-3</v>
      </c>
      <c r="W213" s="21">
        <v>4.7659449830813631E-3</v>
      </c>
      <c r="X213" s="21">
        <v>5.4154800308131766E-2</v>
      </c>
      <c r="Y213" s="21">
        <v>7.3639227921562375E-3</v>
      </c>
      <c r="Z213" s="21">
        <v>-1.2884717806323411E-2</v>
      </c>
    </row>
    <row r="214" spans="2:26" x14ac:dyDescent="0.25">
      <c r="B214" s="21">
        <v>-1.4229797421280657</v>
      </c>
      <c r="C214" s="21">
        <v>-1.6391876460092856</v>
      </c>
      <c r="D214" s="21">
        <v>0.62992072920408926</v>
      </c>
      <c r="E214" s="21">
        <v>0.54282140061968176</v>
      </c>
      <c r="F214" s="21">
        <v>-0.54787600666128755</v>
      </c>
      <c r="G214" s="21">
        <v>0.60500086598306424</v>
      </c>
      <c r="H214" s="21">
        <v>-0.26404058635680711</v>
      </c>
      <c r="I214" s="21">
        <v>-0.84363466772258844</v>
      </c>
      <c r="J214" s="21">
        <v>-0.33569200678958283</v>
      </c>
      <c r="K214" s="21">
        <v>-1.2002090396897609E-2</v>
      </c>
      <c r="L214" s="21">
        <v>0.14596947894681656</v>
      </c>
      <c r="M214" s="21">
        <v>-0.19785246931983241</v>
      </c>
      <c r="N214" s="21">
        <v>0.52931458668443621</v>
      </c>
      <c r="O214" s="21">
        <v>-0.79362341688404925</v>
      </c>
      <c r="P214" s="21">
        <v>3.4116334520814959E-2</v>
      </c>
      <c r="Q214" s="21">
        <v>-6.5042526195215666E-2</v>
      </c>
      <c r="R214" s="21">
        <v>1.8909661365896127E-2</v>
      </c>
      <c r="S214" s="21">
        <v>-2.0083318380249539E-2</v>
      </c>
      <c r="T214" s="21">
        <v>-8.0679858473145322E-2</v>
      </c>
      <c r="U214" s="21">
        <v>2.9766944402890093E-2</v>
      </c>
      <c r="V214" s="21">
        <v>-0.14641708490497019</v>
      </c>
      <c r="W214" s="21">
        <v>3.9367774574217848E-2</v>
      </c>
      <c r="X214" s="21">
        <v>9.0410558422196668E-2</v>
      </c>
      <c r="Y214" s="21">
        <v>-2.6720919519835153E-2</v>
      </c>
      <c r="Z214" s="21">
        <v>2.4818128358715465E-2</v>
      </c>
    </row>
    <row r="215" spans="2:26" x14ac:dyDescent="0.25">
      <c r="B215" s="21">
        <v>-2.0794745354621402</v>
      </c>
      <c r="C215" s="21">
        <v>-1.2596332732080091</v>
      </c>
      <c r="D215" s="21">
        <v>0.70977935712178719</v>
      </c>
      <c r="E215" s="21">
        <v>0.13290462513302392</v>
      </c>
      <c r="F215" s="21">
        <v>-2.4885903180433707E-2</v>
      </c>
      <c r="G215" s="21">
        <v>7.8615524902685349E-2</v>
      </c>
      <c r="H215" s="21">
        <v>0.64951362258156586</v>
      </c>
      <c r="I215" s="21">
        <v>-0.33412765423809698</v>
      </c>
      <c r="J215" s="21">
        <v>0.31369876813432201</v>
      </c>
      <c r="K215" s="21">
        <v>6.8508300900205307E-2</v>
      </c>
      <c r="L215" s="21">
        <v>-0.50371336720645643</v>
      </c>
      <c r="M215" s="21">
        <v>-7.5083560382840309E-2</v>
      </c>
      <c r="N215" s="21">
        <v>-0.35038012516099115</v>
      </c>
      <c r="O215" s="21">
        <v>-0.53751016400511409</v>
      </c>
      <c r="P215" s="21">
        <v>-0.85643720232000864</v>
      </c>
      <c r="Q215" s="21">
        <v>-0.65348813079527979</v>
      </c>
      <c r="R215" s="21">
        <v>0.10068795967493413</v>
      </c>
      <c r="S215" s="21">
        <v>3.5762085656060705E-2</v>
      </c>
      <c r="T215" s="21">
        <v>-2.212764447713992E-2</v>
      </c>
      <c r="U215" s="21">
        <v>-6.4190739861221979E-2</v>
      </c>
      <c r="V215" s="21">
        <v>2.402862319586295E-2</v>
      </c>
      <c r="W215" s="21">
        <v>3.4857211386319045E-2</v>
      </c>
      <c r="X215" s="21">
        <v>2.3960602169927653E-2</v>
      </c>
      <c r="Y215" s="21">
        <v>1.7404119395513395E-2</v>
      </c>
      <c r="Z215" s="21">
        <v>2.9490879630453343E-2</v>
      </c>
    </row>
    <row r="216" spans="2:26" x14ac:dyDescent="0.25">
      <c r="B216" s="21">
        <v>-1.5025276961571183</v>
      </c>
      <c r="C216" s="21">
        <v>-0.59172178884570148</v>
      </c>
      <c r="D216" s="21">
        <v>0.60333544383631876</v>
      </c>
      <c r="E216" s="21">
        <v>5.5240641120713543E-2</v>
      </c>
      <c r="F216" s="21">
        <v>0.24002421025769874</v>
      </c>
      <c r="G216" s="21">
        <v>-0.36014370832644005</v>
      </c>
      <c r="H216" s="21">
        <v>0.52058620132547362</v>
      </c>
      <c r="I216" s="21">
        <v>0.30111248760931297</v>
      </c>
      <c r="J216" s="21">
        <v>0.50278285971623726</v>
      </c>
      <c r="K216" s="21">
        <v>0.487602644627186</v>
      </c>
      <c r="L216" s="21">
        <v>-0.85245708726793712</v>
      </c>
      <c r="M216" s="21">
        <v>-0.93543744847634025</v>
      </c>
      <c r="N216" s="21">
        <v>-1.1733372834310455E-2</v>
      </c>
      <c r="O216" s="21">
        <v>-0.50081950559962896</v>
      </c>
      <c r="P216" s="21">
        <v>-0.65071057059084425</v>
      </c>
      <c r="Q216" s="21">
        <v>-0.27635938291990481</v>
      </c>
      <c r="R216" s="21">
        <v>8.2750231977581815E-2</v>
      </c>
      <c r="S216" s="21">
        <v>-8.9454856548149789E-2</v>
      </c>
      <c r="T216" s="21">
        <v>-8.6693524624781009E-3</v>
      </c>
      <c r="U216" s="21">
        <v>-4.4679248946249396E-2</v>
      </c>
      <c r="V216" s="21">
        <v>0.15298960758760385</v>
      </c>
      <c r="W216" s="21">
        <v>1.5776051907230332E-2</v>
      </c>
      <c r="X216" s="21">
        <v>-2.2319536762348399E-3</v>
      </c>
      <c r="Y216" s="21">
        <v>4.1824701924077348E-2</v>
      </c>
      <c r="Z216" s="21">
        <v>4.9295031545414557E-2</v>
      </c>
    </row>
    <row r="217" spans="2:26" x14ac:dyDescent="0.25">
      <c r="B217" s="21">
        <v>-1.410717072483362</v>
      </c>
      <c r="C217" s="21">
        <v>-0.8701410199640921</v>
      </c>
      <c r="D217" s="21">
        <v>0.58913814040641599</v>
      </c>
      <c r="E217" s="21">
        <v>8.4816416844033057E-2</v>
      </c>
      <c r="F217" s="21">
        <v>9.6708449537850821E-2</v>
      </c>
      <c r="G217" s="21">
        <v>-0.29749812337214271</v>
      </c>
      <c r="H217" s="21">
        <v>0.47759736384731905</v>
      </c>
      <c r="I217" s="21">
        <v>0.33870125566824905</v>
      </c>
      <c r="J217" s="21">
        <v>0.56248618418874041</v>
      </c>
      <c r="K217" s="21">
        <v>0.52110877774957831</v>
      </c>
      <c r="L217" s="21">
        <v>-0.73468995381745206</v>
      </c>
      <c r="M217" s="21">
        <v>-1.0023119148284971</v>
      </c>
      <c r="N217" s="21">
        <v>-0.57084796091034551</v>
      </c>
      <c r="O217" s="21">
        <v>-0.49410366602681272</v>
      </c>
      <c r="P217" s="21">
        <v>-0.74796733665619264</v>
      </c>
      <c r="Q217" s="21">
        <v>-0.23028632477379779</v>
      </c>
      <c r="R217" s="21">
        <v>0.28955450240911634</v>
      </c>
      <c r="S217" s="21">
        <v>9.5650594690234403E-2</v>
      </c>
      <c r="T217" s="21">
        <v>-2.2814032749247648E-2</v>
      </c>
      <c r="U217" s="21">
        <v>3.4647469180560164E-2</v>
      </c>
      <c r="V217" s="21">
        <v>0.14225751796812267</v>
      </c>
      <c r="W217" s="21">
        <v>3.4642187030162301E-2</v>
      </c>
      <c r="X217" s="21">
        <v>-8.4411060677536695E-4</v>
      </c>
      <c r="Y217" s="21">
        <v>-6.3227145795212332E-3</v>
      </c>
      <c r="Z217" s="21">
        <v>4.4451386799590535E-2</v>
      </c>
    </row>
    <row r="218" spans="2:26" x14ac:dyDescent="0.25">
      <c r="B218" s="21">
        <v>-1.4233007909326367</v>
      </c>
      <c r="C218" s="21">
        <v>1.2901997650892716</v>
      </c>
      <c r="D218" s="21">
        <v>-1.9977131219013342</v>
      </c>
      <c r="E218" s="21">
        <v>1.4391940650693729</v>
      </c>
      <c r="F218" s="21">
        <v>-1.6095289013529619</v>
      </c>
      <c r="G218" s="21">
        <v>-0.79071461161800227</v>
      </c>
      <c r="H218" s="21">
        <v>0.90192596223664567</v>
      </c>
      <c r="I218" s="21">
        <v>-0.85632020010117094</v>
      </c>
      <c r="J218" s="21">
        <v>1.1211542874600318</v>
      </c>
      <c r="K218" s="21">
        <v>0.40214830768213</v>
      </c>
      <c r="L218" s="21">
        <v>-0.51068229586512204</v>
      </c>
      <c r="M218" s="21">
        <v>-1.4967997463729863</v>
      </c>
      <c r="N218" s="21">
        <v>-1.4997200382480342</v>
      </c>
      <c r="O218" s="21">
        <v>-0.52492168803230155</v>
      </c>
      <c r="P218" s="21">
        <v>-0.51735479647129468</v>
      </c>
      <c r="Q218" s="21">
        <v>0.52545448099460601</v>
      </c>
      <c r="R218" s="21">
        <v>-0.1734725859762167</v>
      </c>
      <c r="S218" s="21">
        <v>-9.7449422630798754E-2</v>
      </c>
      <c r="T218" s="21">
        <v>-0.41503562403245414</v>
      </c>
      <c r="U218" s="21">
        <v>0.5182846043245054</v>
      </c>
      <c r="V218" s="21">
        <v>-0.27134479326156397</v>
      </c>
      <c r="W218" s="21">
        <v>-1.8198302819945662</v>
      </c>
      <c r="X218" s="21">
        <v>-6.6281276018860594E-2</v>
      </c>
      <c r="Y218" s="21">
        <v>1.6556400477841838E-2</v>
      </c>
      <c r="Z218" s="21">
        <v>-1.2875610718403097E-2</v>
      </c>
    </row>
    <row r="219" spans="2:26" x14ac:dyDescent="0.25">
      <c r="B219" s="21">
        <v>-1.2429726351000203</v>
      </c>
      <c r="C219" s="21">
        <v>1.3921501485361232</v>
      </c>
      <c r="D219" s="21">
        <v>0.66382764392194737</v>
      </c>
      <c r="E219" s="21">
        <v>-0.58869435904130873</v>
      </c>
      <c r="F219" s="21">
        <v>0.86991206933330922</v>
      </c>
      <c r="G219" s="21">
        <v>-0.76555626214903483</v>
      </c>
      <c r="H219" s="21">
        <v>0.40473430626165707</v>
      </c>
      <c r="I219" s="21">
        <v>0.10737682871194995</v>
      </c>
      <c r="J219" s="21">
        <v>-0.41616199624000061</v>
      </c>
      <c r="K219" s="21">
        <v>-0.28536737421429043</v>
      </c>
      <c r="L219" s="21">
        <v>-1.4903841348326203</v>
      </c>
      <c r="M219" s="21">
        <v>-1.462062405112956</v>
      </c>
      <c r="N219" s="21">
        <v>-0.89292616924239532</v>
      </c>
      <c r="O219" s="21">
        <v>-0.75041782841674487</v>
      </c>
      <c r="P219" s="21">
        <v>5.8884129939025462E-2</v>
      </c>
      <c r="Q219" s="21">
        <v>0.18369170294467174</v>
      </c>
      <c r="R219" s="21">
        <v>0.27003923017868947</v>
      </c>
      <c r="S219" s="21">
        <v>-0.51301685796119967</v>
      </c>
      <c r="T219" s="21">
        <v>1.3366261505002338E-2</v>
      </c>
      <c r="U219" s="21">
        <v>4.7487198692053895E-2</v>
      </c>
      <c r="V219" s="21">
        <v>5.8438337392931999E-2</v>
      </c>
      <c r="W219" s="21">
        <v>0.12681874334813689</v>
      </c>
      <c r="X219" s="21">
        <v>5.3717462155127911E-2</v>
      </c>
      <c r="Y219" s="21">
        <v>-2.2135791534546038E-2</v>
      </c>
      <c r="Z219" s="21">
        <v>2.0423962138350554E-2</v>
      </c>
    </row>
    <row r="220" spans="2:26" x14ac:dyDescent="0.25">
      <c r="B220" s="21">
        <v>-1.6878149747985562</v>
      </c>
      <c r="C220" s="21">
        <v>0.78018407537110857</v>
      </c>
      <c r="D220" s="21">
        <v>0.82802250598095017</v>
      </c>
      <c r="E220" s="21">
        <v>-0.19682583069932849</v>
      </c>
      <c r="F220" s="21">
        <v>0.30823358199362233</v>
      </c>
      <c r="G220" s="21">
        <v>-0.27081044653490371</v>
      </c>
      <c r="H220" s="21">
        <v>0.75157267322189381</v>
      </c>
      <c r="I220" s="21">
        <v>0.37279980734302559</v>
      </c>
      <c r="J220" s="21">
        <v>0.51919786349807173</v>
      </c>
      <c r="K220" s="21">
        <v>0.44895252281800874</v>
      </c>
      <c r="L220" s="21">
        <v>-1.3095342225082287</v>
      </c>
      <c r="M220" s="21">
        <v>-0.8584963688303493</v>
      </c>
      <c r="N220" s="21">
        <v>0.80224607178507068</v>
      </c>
      <c r="O220" s="21">
        <v>-0.54861931990889079</v>
      </c>
      <c r="P220" s="21">
        <v>-2.3435920426167399E-2</v>
      </c>
      <c r="Q220" s="21">
        <v>-8.8111042613877338E-2</v>
      </c>
      <c r="R220" s="21">
        <v>-7.1230083227362087E-2</v>
      </c>
      <c r="S220" s="21">
        <v>0.23610869794272618</v>
      </c>
      <c r="T220" s="21">
        <v>-7.567915834799338E-2</v>
      </c>
      <c r="U220" s="21">
        <v>4.4979787878360281E-2</v>
      </c>
      <c r="V220" s="21">
        <v>0.12545102812059264</v>
      </c>
      <c r="W220" s="21">
        <v>-5.3004787621782163E-3</v>
      </c>
      <c r="X220" s="21">
        <v>1.5441278367228565E-3</v>
      </c>
      <c r="Y220" s="21">
        <v>-4.7049633620695555E-4</v>
      </c>
      <c r="Z220" s="21">
        <v>2.7365371680842725E-2</v>
      </c>
    </row>
    <row r="221" spans="2:26" x14ac:dyDescent="0.25">
      <c r="B221" s="21">
        <v>-2.374190402634623</v>
      </c>
      <c r="C221" s="21">
        <v>0.34895704905799829</v>
      </c>
      <c r="D221" s="21">
        <v>1.005117483099669</v>
      </c>
      <c r="E221" s="21">
        <v>-6.8495156406787605E-2</v>
      </c>
      <c r="F221" s="21">
        <v>0.12823990087843873</v>
      </c>
      <c r="G221" s="21">
        <v>-0.31317693735486007</v>
      </c>
      <c r="H221" s="21">
        <v>0.63150052438469373</v>
      </c>
      <c r="I221" s="21">
        <v>8.6369869440356975E-2</v>
      </c>
      <c r="J221" s="21">
        <v>0.53043831370085481</v>
      </c>
      <c r="K221" s="21">
        <v>9.8379241235308668E-2</v>
      </c>
      <c r="L221" s="21">
        <v>-1.3825410287525768</v>
      </c>
      <c r="M221" s="21">
        <v>-0.35141832125066219</v>
      </c>
      <c r="N221" s="21">
        <v>-5.9489499148612644E-2</v>
      </c>
      <c r="O221" s="21">
        <v>-0.8708579764098564</v>
      </c>
      <c r="P221" s="21">
        <v>-0.11234910946031319</v>
      </c>
      <c r="Q221" s="21">
        <v>2.2116322943615072E-2</v>
      </c>
      <c r="R221" s="21">
        <v>-0.11281195617282638</v>
      </c>
      <c r="S221" s="21">
        <v>0.38988649169939338</v>
      </c>
      <c r="T221" s="21">
        <v>5.0542043578521587E-2</v>
      </c>
      <c r="U221" s="21">
        <v>5.361204136407717E-2</v>
      </c>
      <c r="V221" s="21">
        <v>-2.3158899987399131E-2</v>
      </c>
      <c r="W221" s="21">
        <v>4.6954860727956703E-2</v>
      </c>
      <c r="X221" s="21">
        <v>1.4441245234246825E-2</v>
      </c>
      <c r="Y221" s="21">
        <v>-2.1974219617040477E-3</v>
      </c>
      <c r="Z221" s="21">
        <v>-2.702192234914393E-3</v>
      </c>
    </row>
    <row r="222" spans="2:26" x14ac:dyDescent="0.25">
      <c r="B222" s="21">
        <v>-2.3872893557184942</v>
      </c>
      <c r="C222" s="21">
        <v>3.6501838884012039</v>
      </c>
      <c r="D222" s="21">
        <v>0.40796608260840739</v>
      </c>
      <c r="E222" s="21">
        <v>0.87053340343106422</v>
      </c>
      <c r="F222" s="21">
        <v>0.14867130663171652</v>
      </c>
      <c r="G222" s="21">
        <v>2.3565565369866754</v>
      </c>
      <c r="H222" s="21">
        <v>-0.77700800330398745</v>
      </c>
      <c r="I222" s="21">
        <v>0.95482131969393935</v>
      </c>
      <c r="J222" s="21">
        <v>0.53792137616744151</v>
      </c>
      <c r="K222" s="21">
        <v>0.87750089579006996</v>
      </c>
      <c r="L222" s="21">
        <v>-1.3983598470426393</v>
      </c>
      <c r="M222" s="21">
        <v>0.29303795763603724</v>
      </c>
      <c r="N222" s="21">
        <v>-1.4786846222907475E-2</v>
      </c>
      <c r="O222" s="21">
        <v>-0.76878404350778162</v>
      </c>
      <c r="P222" s="21">
        <v>0.26712889424359365</v>
      </c>
      <c r="Q222" s="21">
        <v>0.69632178561293556</v>
      </c>
      <c r="R222" s="21">
        <v>0.54093063374122796</v>
      </c>
      <c r="S222" s="21">
        <v>3.3075875084291939E-2</v>
      </c>
      <c r="T222" s="21">
        <v>8.8024494643032095E-2</v>
      </c>
      <c r="U222" s="21">
        <v>0.10124124951767564</v>
      </c>
      <c r="V222" s="21">
        <v>5.8498800885649134E-2</v>
      </c>
      <c r="W222" s="21">
        <v>-5.1497307586545915E-2</v>
      </c>
      <c r="X222" s="21">
        <v>4.0466559959832903E-3</v>
      </c>
      <c r="Y222" s="21">
        <v>-2.7680582736179644E-2</v>
      </c>
      <c r="Z222" s="21">
        <v>-6.4147724014500529E-3</v>
      </c>
    </row>
    <row r="223" spans="2:26" x14ac:dyDescent="0.25">
      <c r="B223" s="21">
        <v>-2.4154942044381689</v>
      </c>
      <c r="C223" s="21">
        <v>0.85876870111556614</v>
      </c>
      <c r="D223" s="21">
        <v>1.780998182273685E-2</v>
      </c>
      <c r="E223" s="21">
        <v>-0.56927332709017719</v>
      </c>
      <c r="F223" s="21">
        <v>0.23908187063417471</v>
      </c>
      <c r="G223" s="21">
        <v>0.54967500584360174</v>
      </c>
      <c r="H223" s="21">
        <v>-0.40555586963599566</v>
      </c>
      <c r="I223" s="21">
        <v>0.41235778783209526</v>
      </c>
      <c r="J223" s="21">
        <v>0.61548205798141331</v>
      </c>
      <c r="K223" s="21">
        <v>0.11809373773246298</v>
      </c>
      <c r="L223" s="21">
        <v>-0.66596473130262224</v>
      </c>
      <c r="M223" s="21">
        <v>0.39877125127604607</v>
      </c>
      <c r="N223" s="21">
        <v>-0.14704432457076147</v>
      </c>
      <c r="O223" s="21">
        <v>0.63680234964395332</v>
      </c>
      <c r="P223" s="21">
        <v>7.7487081605093502E-2</v>
      </c>
      <c r="Q223" s="21">
        <v>2.5993706943392161E-2</v>
      </c>
      <c r="R223" s="21">
        <v>4.5490506194552485E-2</v>
      </c>
      <c r="S223" s="21">
        <v>-4.8365537648891704E-2</v>
      </c>
      <c r="T223" s="21">
        <v>-6.4158121438947308E-2</v>
      </c>
      <c r="U223" s="21">
        <v>0.12157221107321667</v>
      </c>
      <c r="V223" s="21">
        <v>-0.16036739333003378</v>
      </c>
      <c r="W223" s="21">
        <v>3.567331079141077E-2</v>
      </c>
      <c r="X223" s="21">
        <v>9.7536818897031481E-3</v>
      </c>
      <c r="Y223" s="21">
        <v>-7.5290575922730531E-3</v>
      </c>
      <c r="Z223" s="21">
        <v>-4.6385542903862329E-3</v>
      </c>
    </row>
    <row r="224" spans="2:26" x14ac:dyDescent="0.25">
      <c r="B224" s="21">
        <v>-2.5607249921743827</v>
      </c>
      <c r="C224" s="21">
        <v>-0.36654752485181286</v>
      </c>
      <c r="D224" s="21">
        <v>0.171879195844136</v>
      </c>
      <c r="E224" s="21">
        <v>-0.53542110594382597</v>
      </c>
      <c r="F224" s="21">
        <v>-0.13293546810178558</v>
      </c>
      <c r="G224" s="21">
        <v>9.5309595191903587E-2</v>
      </c>
      <c r="H224" s="21">
        <v>-0.15003035647119933</v>
      </c>
      <c r="I224" s="21">
        <v>0.18092315350168142</v>
      </c>
      <c r="J224" s="21">
        <v>0.36109570570963162</v>
      </c>
      <c r="K224" s="21">
        <v>4.25732311219819E-2</v>
      </c>
      <c r="L224" s="21">
        <v>-0.78854083769981576</v>
      </c>
      <c r="M224" s="21">
        <v>0.55840008082032977</v>
      </c>
      <c r="N224" s="21">
        <v>-0.23348957605790147</v>
      </c>
      <c r="O224" s="21">
        <v>0.52649292954120286</v>
      </c>
      <c r="P224" s="21">
        <v>-0.15762503562672953</v>
      </c>
      <c r="Q224" s="21">
        <v>-0.32993356350024056</v>
      </c>
      <c r="R224" s="21">
        <v>-3.3993914590238837E-2</v>
      </c>
      <c r="S224" s="21">
        <v>2.7300518973920711E-2</v>
      </c>
      <c r="T224" s="21">
        <v>7.5457090320128706E-2</v>
      </c>
      <c r="U224" s="21">
        <v>3.7060761693930105E-2</v>
      </c>
      <c r="V224" s="21">
        <v>3.2260492327872675E-2</v>
      </c>
      <c r="W224" s="21">
        <v>-2.5679549940428266E-2</v>
      </c>
      <c r="X224" s="21">
        <v>0.13223308701667691</v>
      </c>
      <c r="Y224" s="21">
        <v>-0.12361096754920267</v>
      </c>
      <c r="Z224" s="21">
        <v>-1.3990278059497931E-2</v>
      </c>
    </row>
    <row r="225" spans="2:26" x14ac:dyDescent="0.25">
      <c r="B225" s="21">
        <v>-2.160541482839772</v>
      </c>
      <c r="C225" s="21">
        <v>-1.30747939075606</v>
      </c>
      <c r="D225" s="21">
        <v>9.5644196943920248E-2</v>
      </c>
      <c r="E225" s="21">
        <v>-0.6412298365727549</v>
      </c>
      <c r="F225" s="21">
        <v>-0.49600951550935163</v>
      </c>
      <c r="G225" s="21">
        <v>-0.18802700647715781</v>
      </c>
      <c r="H225" s="21">
        <v>-9.2726231843449372E-2</v>
      </c>
      <c r="I225" s="21">
        <v>9.2298749658271451E-2</v>
      </c>
      <c r="J225" s="21">
        <v>0.37631166908578667</v>
      </c>
      <c r="K225" s="21">
        <v>0.25568201016976583</v>
      </c>
      <c r="L225" s="21">
        <v>-0.32207346575964357</v>
      </c>
      <c r="M225" s="21">
        <v>-8.9889214503914933E-2</v>
      </c>
      <c r="N225" s="21">
        <v>-0.56737548863342402</v>
      </c>
      <c r="O225" s="21">
        <v>0.66028766668232663</v>
      </c>
      <c r="P225" s="21">
        <v>-0.4298554427860391</v>
      </c>
      <c r="Q225" s="21">
        <v>-0.77674039750553037</v>
      </c>
      <c r="R225" s="21">
        <v>0.14283757193809585</v>
      </c>
      <c r="S225" s="21">
        <v>-7.4714063818786675E-2</v>
      </c>
      <c r="T225" s="21">
        <v>-1.5918031963903598E-2</v>
      </c>
      <c r="U225" s="21">
        <v>1.3046748488453065E-2</v>
      </c>
      <c r="V225" s="21">
        <v>7.4068439742662334E-2</v>
      </c>
      <c r="W225" s="21">
        <v>-3.097160418197303E-3</v>
      </c>
      <c r="X225" s="21">
        <v>-2.5937068957124929E-2</v>
      </c>
      <c r="Y225" s="21">
        <v>-5.999726902302255E-3</v>
      </c>
      <c r="Z225" s="21">
        <v>4.4907606176447807E-3</v>
      </c>
    </row>
    <row r="226" spans="2:26" x14ac:dyDescent="0.25">
      <c r="B226" s="21">
        <v>-0.81389933028796368</v>
      </c>
      <c r="C226" s="21">
        <v>-0.11930649631173412</v>
      </c>
      <c r="D226" s="21">
        <v>-0.54178927494234119</v>
      </c>
      <c r="E226" s="21">
        <v>0.17990150444448197</v>
      </c>
      <c r="F226" s="21">
        <v>-1.1827441649470163</v>
      </c>
      <c r="G226" s="21">
        <v>1.891984900477335</v>
      </c>
      <c r="H226" s="21">
        <v>-2.2488248205421471</v>
      </c>
      <c r="I226" s="21">
        <v>-6.1327721884835693E-2</v>
      </c>
      <c r="J226" s="21">
        <v>-0.62735736173445789</v>
      </c>
      <c r="K226" s="21">
        <v>0.33770788791661804</v>
      </c>
      <c r="L226" s="21">
        <v>0.73527694564101764</v>
      </c>
      <c r="M226" s="21">
        <v>-0.62966282335866897</v>
      </c>
      <c r="N226" s="21">
        <v>-1.2882402475797785</v>
      </c>
      <c r="O226" s="21">
        <v>0.36350068830607796</v>
      </c>
      <c r="P226" s="21">
        <v>0.36097016840867413</v>
      </c>
      <c r="Q226" s="21">
        <v>-0.39389127554191866</v>
      </c>
      <c r="R226" s="21">
        <v>-1.2344625647643486</v>
      </c>
      <c r="S226" s="21">
        <v>0.16631825542902184</v>
      </c>
      <c r="T226" s="21">
        <v>3.9081858922983582E-3</v>
      </c>
      <c r="U226" s="21">
        <v>-5.2260432602947375E-2</v>
      </c>
      <c r="V226" s="21">
        <v>-6.3469343863612984E-2</v>
      </c>
      <c r="W226" s="21">
        <v>9.8580183381220238E-2</v>
      </c>
      <c r="X226" s="21">
        <v>3.5403255745023961E-2</v>
      </c>
      <c r="Y226" s="21">
        <v>-4.7379646423730822E-4</v>
      </c>
      <c r="Z226" s="21">
        <v>3.008235096539123E-2</v>
      </c>
    </row>
    <row r="227" spans="2:26" x14ac:dyDescent="0.25">
      <c r="B227" s="21">
        <v>2.0175668015573005</v>
      </c>
      <c r="C227" s="21">
        <v>-0.73416288502188787</v>
      </c>
      <c r="D227" s="21">
        <v>-0.75131612179749596</v>
      </c>
      <c r="E227" s="21">
        <v>-0.32261683263811813</v>
      </c>
      <c r="F227" s="21">
        <v>-0.47326866094434827</v>
      </c>
      <c r="G227" s="21">
        <v>0.33111934936192022</v>
      </c>
      <c r="H227" s="21">
        <v>-0.65000599436163065</v>
      </c>
      <c r="I227" s="21">
        <v>0.44587914221456304</v>
      </c>
      <c r="J227" s="21">
        <v>-0.40540373594577328</v>
      </c>
      <c r="K227" s="21">
        <v>0.48103305770083443</v>
      </c>
      <c r="L227" s="21">
        <v>0.21304673930226181</v>
      </c>
      <c r="M227" s="21">
        <v>-1.0763557766137817</v>
      </c>
      <c r="N227" s="21">
        <v>0.32111457703833218</v>
      </c>
      <c r="O227" s="21">
        <v>1.1892664474876642</v>
      </c>
      <c r="P227" s="21">
        <v>0.32911344765090733</v>
      </c>
      <c r="Q227" s="21">
        <v>-0.10905348851625359</v>
      </c>
      <c r="R227" s="21">
        <v>-5.113073388501941E-2</v>
      </c>
      <c r="S227" s="21">
        <v>0.50440125900907795</v>
      </c>
      <c r="T227" s="21">
        <v>0.24857415713731998</v>
      </c>
      <c r="U227" s="21">
        <v>-0.19178224170884148</v>
      </c>
      <c r="V227" s="21">
        <v>-5.8879805256565818E-2</v>
      </c>
      <c r="W227" s="21">
        <v>-0.13821262905129791</v>
      </c>
      <c r="X227" s="21">
        <v>-2.7829130354352197E-2</v>
      </c>
      <c r="Y227" s="21">
        <v>0.11926126941716149</v>
      </c>
      <c r="Z227" s="21">
        <v>1.0264931027752229E-3</v>
      </c>
    </row>
    <row r="228" spans="2:26" x14ac:dyDescent="0.25">
      <c r="B228" s="21">
        <v>3.9737334030509723</v>
      </c>
      <c r="C228" s="21">
        <v>-0.82243260553821051</v>
      </c>
      <c r="D228" s="21">
        <v>-0.86771265891720439</v>
      </c>
      <c r="E228" s="21">
        <v>-4.8887228785505304E-2</v>
      </c>
      <c r="F228" s="21">
        <v>-0.12835116479333297</v>
      </c>
      <c r="G228" s="21">
        <v>5.4143285619265721E-2</v>
      </c>
      <c r="H228" s="21">
        <v>-0.49948497567794659</v>
      </c>
      <c r="I228" s="21">
        <v>0.43707766587425201</v>
      </c>
      <c r="J228" s="21">
        <v>-0.53242468517693364</v>
      </c>
      <c r="K228" s="21">
        <v>-1.9738639024487331E-2</v>
      </c>
      <c r="L228" s="21">
        <v>-0.15331378229186376</v>
      </c>
      <c r="M228" s="21">
        <v>-0.26860215724428538</v>
      </c>
      <c r="N228" s="21">
        <v>-3.3161972965716262E-2</v>
      </c>
      <c r="O228" s="21">
        <v>1.210458657163219</v>
      </c>
      <c r="P228" s="21">
        <v>0.20457275477025569</v>
      </c>
      <c r="Q228" s="21">
        <v>6.3006125187165196E-2</v>
      </c>
      <c r="R228" s="21">
        <v>0.28794040678574373</v>
      </c>
      <c r="S228" s="21">
        <v>0.62012051004350588</v>
      </c>
      <c r="T228" s="21">
        <v>-0.17199931777500635</v>
      </c>
      <c r="U228" s="21">
        <v>-0.31748203860458224</v>
      </c>
      <c r="V228" s="21">
        <v>8.4801311597284157E-2</v>
      </c>
      <c r="W228" s="21">
        <v>-4.6709166338946742E-2</v>
      </c>
      <c r="X228" s="21">
        <v>5.7568950061152261E-3</v>
      </c>
      <c r="Y228" s="21">
        <v>5.6583118594246355E-2</v>
      </c>
      <c r="Z228" s="21">
        <v>-6.8203856725109632E-2</v>
      </c>
    </row>
    <row r="229" spans="2:26" x14ac:dyDescent="0.25">
      <c r="B229" s="21">
        <v>5.1110022466747784</v>
      </c>
      <c r="C229" s="21">
        <v>-0.23009352382196199</v>
      </c>
      <c r="D229" s="21">
        <v>-4.3884878538998147E-2</v>
      </c>
      <c r="E229" s="21">
        <v>0.64894881217218725</v>
      </c>
      <c r="F229" s="21">
        <v>-0.12314021177714965</v>
      </c>
      <c r="G229" s="21">
        <v>0.20767859685426637</v>
      </c>
      <c r="H229" s="21">
        <v>1.3531564661239878E-2</v>
      </c>
      <c r="I229" s="21">
        <v>0.46955443657781093</v>
      </c>
      <c r="J229" s="21">
        <v>-0.17930212074026153</v>
      </c>
      <c r="K229" s="21">
        <v>-0.63130716915953911</v>
      </c>
      <c r="L229" s="21">
        <v>-0.8763444710213073</v>
      </c>
      <c r="M229" s="21">
        <v>-0.17688759589584566</v>
      </c>
      <c r="N229" s="21">
        <v>-1.0175759887854212</v>
      </c>
      <c r="O229" s="21">
        <v>0.12377837232772702</v>
      </c>
      <c r="P229" s="21">
        <v>0.36716947461287935</v>
      </c>
      <c r="Q229" s="21">
        <v>0.31795185300512452</v>
      </c>
      <c r="R229" s="21">
        <v>0.53612990168950225</v>
      </c>
      <c r="S229" s="21">
        <v>0.94702498399194468</v>
      </c>
      <c r="T229" s="21">
        <v>8.6470151824238548E-4</v>
      </c>
      <c r="U229" s="21">
        <v>-0.12892990491583811</v>
      </c>
      <c r="V229" s="21">
        <v>-0.24950705042194604</v>
      </c>
      <c r="W229" s="21">
        <v>3.6717594182958842E-2</v>
      </c>
      <c r="X229" s="21">
        <v>0.17702378531776489</v>
      </c>
      <c r="Y229" s="21">
        <v>-0.11637695622329509</v>
      </c>
      <c r="Z229" s="21">
        <v>-1.7324506046733552E-3</v>
      </c>
    </row>
    <row r="230" spans="2:26" x14ac:dyDescent="0.25">
      <c r="B230" s="21">
        <v>5.8400215715679771</v>
      </c>
      <c r="C230" s="21">
        <v>-0.26011590851518107</v>
      </c>
      <c r="D230" s="21">
        <v>-0.17525297621510275</v>
      </c>
      <c r="E230" s="21">
        <v>0.53664909970365637</v>
      </c>
      <c r="F230" s="21">
        <v>-0.15403236243773152</v>
      </c>
      <c r="G230" s="21">
        <v>-0.11312634219099184</v>
      </c>
      <c r="H230" s="21">
        <v>0.12832369795231729</v>
      </c>
      <c r="I230" s="21">
        <v>0.34648826247933839</v>
      </c>
      <c r="J230" s="21">
        <v>-0.15504048545110621</v>
      </c>
      <c r="K230" s="21">
        <v>0.12956221498174092</v>
      </c>
      <c r="L230" s="21">
        <v>-0.58201885314251101</v>
      </c>
      <c r="M230" s="21">
        <v>-1.4510567749900094E-2</v>
      </c>
      <c r="N230" s="21">
        <v>0.24546151107751696</v>
      </c>
      <c r="O230" s="21">
        <v>9.6412998381855394E-2</v>
      </c>
      <c r="P230" s="21">
        <v>0.19595303435735872</v>
      </c>
      <c r="Q230" s="21">
        <v>-0.18583745473237134</v>
      </c>
      <c r="R230" s="21">
        <v>0.22369536840485227</v>
      </c>
      <c r="S230" s="21">
        <v>0.39130052962067541</v>
      </c>
      <c r="T230" s="21">
        <v>-0.19135172196577496</v>
      </c>
      <c r="U230" s="21">
        <v>-0.29818374987940233</v>
      </c>
      <c r="V230" s="21">
        <v>-0.18226288041497649</v>
      </c>
      <c r="W230" s="21">
        <v>-3.7272673978899405E-2</v>
      </c>
      <c r="X230" s="21">
        <v>0.12211140793225055</v>
      </c>
      <c r="Y230" s="21">
        <v>2.1925894095325992E-3</v>
      </c>
      <c r="Z230" s="21">
        <v>1.6246787542104506E-2</v>
      </c>
    </row>
    <row r="231" spans="2:26" x14ac:dyDescent="0.25">
      <c r="B231" s="21">
        <v>4.219403190362442</v>
      </c>
      <c r="C231" s="21">
        <v>-1.4027671004302535</v>
      </c>
      <c r="D231" s="21">
        <v>0.5725058137408745</v>
      </c>
      <c r="E231" s="21">
        <v>1.2240832642053134</v>
      </c>
      <c r="F231" s="21">
        <v>-0.40971334337594301</v>
      </c>
      <c r="G231" s="21">
        <v>0.33864193400983794</v>
      </c>
      <c r="H231" s="21">
        <v>0.36226122966788959</v>
      </c>
      <c r="I231" s="21">
        <v>0.14046182587066333</v>
      </c>
      <c r="J231" s="21">
        <v>0.73549022758070259</v>
      </c>
      <c r="K231" s="21">
        <v>-0.90398121087728145</v>
      </c>
      <c r="L231" s="21">
        <v>-1.0490555846163898</v>
      </c>
      <c r="M231" s="21">
        <v>1.5830773054195004</v>
      </c>
      <c r="N231" s="21">
        <v>-0.42063808995686369</v>
      </c>
      <c r="O231" s="21">
        <v>-0.50141418228971646</v>
      </c>
      <c r="P231" s="21">
        <v>0.3909106308938991</v>
      </c>
      <c r="Q231" s="21">
        <v>-8.3755694467481275E-3</v>
      </c>
      <c r="R231" s="21">
        <v>-0.33583468209961204</v>
      </c>
      <c r="S231" s="21">
        <v>-0.45785844886698557</v>
      </c>
      <c r="T231" s="21">
        <v>6.8626613734875289E-2</v>
      </c>
      <c r="U231" s="21">
        <v>-0.19209568555745984</v>
      </c>
      <c r="V231" s="21">
        <v>-0.16812148746155026</v>
      </c>
      <c r="W231" s="21">
        <v>-5.9206569408537822E-2</v>
      </c>
      <c r="X231" s="21">
        <v>0.15117565308420503</v>
      </c>
      <c r="Y231" s="21">
        <v>0.12073339906292044</v>
      </c>
      <c r="Z231" s="21">
        <v>2.520356102675755E-2</v>
      </c>
    </row>
    <row r="232" spans="2:26" x14ac:dyDescent="0.25">
      <c r="B232" s="21">
        <v>3.5206672342447138</v>
      </c>
      <c r="C232" s="21">
        <v>-1.6737103121961916</v>
      </c>
      <c r="D232" s="21">
        <v>0.54647132722565883</v>
      </c>
      <c r="E232" s="21">
        <v>0.977009427141735</v>
      </c>
      <c r="F232" s="21">
        <v>-0.70690154554458884</v>
      </c>
      <c r="G232" s="21">
        <v>0.15448200510405194</v>
      </c>
      <c r="H232" s="21">
        <v>-1.6342863561383935E-2</v>
      </c>
      <c r="I232" s="21">
        <v>-0.14377382923124801</v>
      </c>
      <c r="J232" s="21">
        <v>0.18514223417463657</v>
      </c>
      <c r="K232" s="21">
        <v>-0.69092793004270503</v>
      </c>
      <c r="L232" s="21">
        <v>-0.67838362634162397</v>
      </c>
      <c r="M232" s="21">
        <v>0.8032935496812631</v>
      </c>
      <c r="N232" s="21">
        <v>-0.25722901260745923</v>
      </c>
      <c r="O232" s="21">
        <v>-0.37317692469623109</v>
      </c>
      <c r="P232" s="21">
        <v>0.19019980969721614</v>
      </c>
      <c r="Q232" s="21">
        <v>-0.43951247484397726</v>
      </c>
      <c r="R232" s="21">
        <v>0.16785718660263546</v>
      </c>
      <c r="S232" s="21">
        <v>9.0090126149704468E-4</v>
      </c>
      <c r="T232" s="21">
        <v>-0.18711036674984191</v>
      </c>
      <c r="U232" s="21">
        <v>-0.18966139521405151</v>
      </c>
      <c r="V232" s="21">
        <v>-2.2167238234730883E-2</v>
      </c>
      <c r="W232" s="21">
        <v>1.3177222715449426E-2</v>
      </c>
      <c r="X232" s="21">
        <v>0.14436836679692558</v>
      </c>
      <c r="Y232" s="21">
        <v>9.2489088913634221E-2</v>
      </c>
      <c r="Z232" s="21">
        <v>4.3190167209228351E-2</v>
      </c>
    </row>
    <row r="233" spans="2:26" x14ac:dyDescent="0.25">
      <c r="B233" s="21">
        <v>4.3422596528592274</v>
      </c>
      <c r="C233" s="21">
        <v>-0.71687600358191506</v>
      </c>
      <c r="D233" s="21">
        <v>0.14004807384858764</v>
      </c>
      <c r="E233" s="21">
        <v>0.70183934996365649</v>
      </c>
      <c r="F233" s="21">
        <v>-0.29997380099903714</v>
      </c>
      <c r="G233" s="21">
        <v>7.2599295109262454E-2</v>
      </c>
      <c r="H233" s="21">
        <v>0.2446716743439741</v>
      </c>
      <c r="I233" s="21">
        <v>0.32374410813893018</v>
      </c>
      <c r="J233" s="21">
        <v>0.1171034778703509</v>
      </c>
      <c r="K233" s="21">
        <v>-0.74317819388104289</v>
      </c>
      <c r="L233" s="21">
        <v>-0.94865045843380302</v>
      </c>
      <c r="M233" s="21">
        <v>0.14305291139372925</v>
      </c>
      <c r="N233" s="21">
        <v>-1.1331212928335428</v>
      </c>
      <c r="O233" s="21">
        <v>-2.7434198020724266E-2</v>
      </c>
      <c r="P233" s="21">
        <v>0.42704029861758913</v>
      </c>
      <c r="Q233" s="21">
        <v>0.499668859520987</v>
      </c>
      <c r="R233" s="21">
        <v>0.63434646940556372</v>
      </c>
      <c r="S233" s="21">
        <v>0.99300276443352542</v>
      </c>
      <c r="T233" s="21">
        <v>-0.26562232141452519</v>
      </c>
      <c r="U233" s="21">
        <v>9.1752081113971887E-2</v>
      </c>
      <c r="V233" s="21">
        <v>-5.8520197428137459E-2</v>
      </c>
      <c r="W233" s="21">
        <v>-7.1310946100591577E-2</v>
      </c>
      <c r="X233" s="21">
        <v>0.11910903501179426</v>
      </c>
      <c r="Y233" s="21">
        <v>-0.11309500853109314</v>
      </c>
      <c r="Z233" s="21">
        <v>3.2306904383025373E-2</v>
      </c>
    </row>
    <row r="234" spans="2:26" x14ac:dyDescent="0.25">
      <c r="B234" s="21">
        <v>6.4782915702214661</v>
      </c>
      <c r="C234" s="21">
        <v>0.84278164809213496</v>
      </c>
      <c r="D234" s="21">
        <v>-0.527163128965075</v>
      </c>
      <c r="E234" s="21">
        <v>4.822313597515291E-2</v>
      </c>
      <c r="F234" s="21">
        <v>0.41239151858099388</v>
      </c>
      <c r="G234" s="21">
        <v>-0.22951165986188851</v>
      </c>
      <c r="H234" s="21">
        <v>0.48784334828856024</v>
      </c>
      <c r="I234" s="21">
        <v>0.94107984269580003</v>
      </c>
      <c r="J234" s="21">
        <v>-0.41170894210042597</v>
      </c>
      <c r="K234" s="21">
        <v>0.29157069963223392</v>
      </c>
      <c r="L234" s="21">
        <v>-0.79981620259463571</v>
      </c>
      <c r="M234" s="21">
        <v>-1.4214685979412274</v>
      </c>
      <c r="N234" s="21">
        <v>0.71009715424229514</v>
      </c>
      <c r="O234" s="21">
        <v>0.65783027307314623</v>
      </c>
      <c r="P234" s="21">
        <v>0.60233662594086601</v>
      </c>
      <c r="Q234" s="21">
        <v>0.1572610259215971</v>
      </c>
      <c r="R234" s="21">
        <v>0.39222159171858223</v>
      </c>
      <c r="S234" s="21">
        <v>0.2397567063663128</v>
      </c>
      <c r="T234" s="21">
        <v>-0.7353468190087783</v>
      </c>
      <c r="U234" s="21">
        <v>0.26616809780088913</v>
      </c>
      <c r="V234" s="21">
        <v>-0.65245079808225936</v>
      </c>
      <c r="W234" s="21">
        <v>0.32556887153227099</v>
      </c>
      <c r="X234" s="21">
        <v>-2.5855202976375953E-2</v>
      </c>
      <c r="Y234" s="21">
        <v>-3.5322831072721987E-2</v>
      </c>
      <c r="Z234" s="21">
        <v>0.11261927407836379</v>
      </c>
    </row>
    <row r="235" spans="2:26" x14ac:dyDescent="0.25">
      <c r="B235" s="21">
        <v>4.8805355987074019</v>
      </c>
      <c r="C235" s="21">
        <v>-0.85190062833651603</v>
      </c>
      <c r="D235" s="21">
        <v>-0.2025034080169904</v>
      </c>
      <c r="E235" s="21">
        <v>-6.1335590420972558E-2</v>
      </c>
      <c r="F235" s="21">
        <v>-0.23156167689424095</v>
      </c>
      <c r="G235" s="21">
        <v>-0.252208675003329</v>
      </c>
      <c r="H235" s="21">
        <v>0.32822653977520239</v>
      </c>
      <c r="I235" s="21">
        <v>0.38007708035458604</v>
      </c>
      <c r="J235" s="21">
        <v>0.24317496602783137</v>
      </c>
      <c r="K235" s="21">
        <v>1.0017765529218273E-2</v>
      </c>
      <c r="L235" s="21">
        <v>-0.53170166748836367</v>
      </c>
      <c r="M235" s="21">
        <v>0.81171166398424843</v>
      </c>
      <c r="N235" s="21">
        <v>0.61478428250449324</v>
      </c>
      <c r="O235" s="21">
        <v>0.69993002413053007</v>
      </c>
      <c r="P235" s="21">
        <v>0.62319196101020591</v>
      </c>
      <c r="Q235" s="21">
        <v>-0.12200790184355055</v>
      </c>
      <c r="R235" s="21">
        <v>-2.9500336982680102E-2</v>
      </c>
      <c r="S235" s="21">
        <v>-0.31220511768844939</v>
      </c>
      <c r="T235" s="21">
        <v>4.4785876797796768E-2</v>
      </c>
      <c r="U235" s="21">
        <v>-0.15464093886767555</v>
      </c>
      <c r="V235" s="21">
        <v>-0.22207182563733133</v>
      </c>
      <c r="W235" s="21">
        <v>-7.5257727912510383E-2</v>
      </c>
      <c r="X235" s="21">
        <v>0.10451788863136398</v>
      </c>
      <c r="Y235" s="21">
        <v>4.3319315377281536E-2</v>
      </c>
      <c r="Z235" s="21">
        <v>7.7596456609579548E-2</v>
      </c>
    </row>
    <row r="236" spans="2:26" x14ac:dyDescent="0.25">
      <c r="B236" s="21">
        <v>0.68070391605053482</v>
      </c>
      <c r="C236" s="21">
        <v>-1.9504392430046296</v>
      </c>
      <c r="D236" s="21">
        <v>0.51041039033472113</v>
      </c>
      <c r="E236" s="21">
        <v>-5.7452845417973998E-2</v>
      </c>
      <c r="F236" s="21">
        <v>-1.0870611220679252</v>
      </c>
      <c r="G236" s="21">
        <v>0.10986063559481375</v>
      </c>
      <c r="H236" s="21">
        <v>-0.3202219573750244</v>
      </c>
      <c r="I236" s="21">
        <v>-0.31806078884576228</v>
      </c>
      <c r="J236" s="21">
        <v>0.10852123740690023</v>
      </c>
      <c r="K236" s="21">
        <v>-0.34883564038451442</v>
      </c>
      <c r="L236" s="21">
        <v>-0.22331279897341386</v>
      </c>
      <c r="M236" s="21">
        <v>0.63690286130021923</v>
      </c>
      <c r="N236" s="21">
        <v>-2.2387398011789305E-2</v>
      </c>
      <c r="O236" s="21">
        <v>0.16513688929181847</v>
      </c>
      <c r="P236" s="21">
        <v>0.67195228982563793</v>
      </c>
      <c r="Q236" s="21">
        <v>-0.40429399406721656</v>
      </c>
      <c r="R236" s="21">
        <v>-2.0750702140381563E-2</v>
      </c>
      <c r="S236" s="21">
        <v>-0.30692264669069824</v>
      </c>
      <c r="T236" s="21">
        <v>-0.40042940765950447</v>
      </c>
      <c r="U236" s="21">
        <v>-7.0237425111188329E-2</v>
      </c>
      <c r="V236" s="21">
        <v>-1.8302683783464036E-3</v>
      </c>
      <c r="W236" s="21">
        <v>5.2959840357491718E-2</v>
      </c>
      <c r="X236" s="21">
        <v>-1.6516845280446023E-2</v>
      </c>
      <c r="Y236" s="21">
        <v>1.9122441258602235E-3</v>
      </c>
      <c r="Z236" s="21">
        <v>-8.8816771123838595E-2</v>
      </c>
    </row>
    <row r="237" spans="2:26" x14ac:dyDescent="0.25">
      <c r="B237" s="21">
        <v>-0.84153869342468446</v>
      </c>
      <c r="C237" s="21">
        <v>-2.0636086554762607</v>
      </c>
      <c r="D237" s="21">
        <v>0.72431535004445535</v>
      </c>
      <c r="E237" s="21">
        <v>-0.43554842080576589</v>
      </c>
      <c r="F237" s="21">
        <v>-1.1949099366147458</v>
      </c>
      <c r="G237" s="21">
        <v>-9.4814801229534021E-2</v>
      </c>
      <c r="H237" s="21">
        <v>-0.37523188658887385</v>
      </c>
      <c r="I237" s="21">
        <v>-0.52286351926787955</v>
      </c>
      <c r="J237" s="21">
        <v>2.8025519216196483E-2</v>
      </c>
      <c r="K237" s="21">
        <v>-0.10671145837420599</v>
      </c>
      <c r="L237" s="21">
        <v>-3.4948228352301935E-2</v>
      </c>
      <c r="M237" s="21">
        <v>0.22649270779510161</v>
      </c>
      <c r="N237" s="21">
        <v>0.27716158650887418</v>
      </c>
      <c r="O237" s="21">
        <v>5.5836337275422671E-2</v>
      </c>
      <c r="P237" s="21">
        <v>0.75361842166189796</v>
      </c>
      <c r="Q237" s="21">
        <v>-0.40102827945746705</v>
      </c>
      <c r="R237" s="21">
        <v>3.5376083651267556E-2</v>
      </c>
      <c r="S237" s="21">
        <v>-0.16650049796167668</v>
      </c>
      <c r="T237" s="21">
        <v>-0.14161340902914754</v>
      </c>
      <c r="U237" s="21">
        <v>-2.2571655495970535E-2</v>
      </c>
      <c r="V237" s="21">
        <v>9.1314319201787675E-2</v>
      </c>
      <c r="W237" s="21">
        <v>-5.4748097506159285E-3</v>
      </c>
      <c r="X237" s="21">
        <v>2.6916873590354003E-2</v>
      </c>
      <c r="Y237" s="21">
        <v>-4.445251539648621E-2</v>
      </c>
      <c r="Z237" s="21">
        <v>-3.0151879403519613E-2</v>
      </c>
    </row>
    <row r="238" spans="2:26" x14ac:dyDescent="0.25">
      <c r="B238" s="21">
        <v>-0.90090014788962902</v>
      </c>
      <c r="C238" s="21">
        <v>-1.3303797899485241</v>
      </c>
      <c r="D238" s="21">
        <v>0.41803359128649348</v>
      </c>
      <c r="E238" s="21">
        <v>-0.46727583213488244</v>
      </c>
      <c r="F238" s="21">
        <v>-1.2752093660839561</v>
      </c>
      <c r="G238" s="21">
        <v>0.19336130171522042</v>
      </c>
      <c r="H238" s="21">
        <v>-0.61837126294509537</v>
      </c>
      <c r="I238" s="21">
        <v>-0.39825388179764198</v>
      </c>
      <c r="J238" s="21">
        <v>-0.20432435038772759</v>
      </c>
      <c r="K238" s="21">
        <v>0.25527028687512876</v>
      </c>
      <c r="L238" s="21">
        <v>0.13241736632520709</v>
      </c>
      <c r="M238" s="21">
        <v>-0.41046283243112486</v>
      </c>
      <c r="N238" s="21">
        <v>0.74771709128092467</v>
      </c>
      <c r="O238" s="21">
        <v>0.26359741788446156</v>
      </c>
      <c r="P238" s="21">
        <v>0.83054423108969222</v>
      </c>
      <c r="Q238" s="21">
        <v>-0.51642378720820448</v>
      </c>
      <c r="R238" s="21">
        <v>7.7739747365614936E-3</v>
      </c>
      <c r="S238" s="21">
        <v>-0.18356264413682577</v>
      </c>
      <c r="T238" s="21">
        <v>-0.1530034051728108</v>
      </c>
      <c r="U238" s="21">
        <v>-8.6161931681807604E-3</v>
      </c>
      <c r="V238" s="21">
        <v>-6.5085796078356392E-2</v>
      </c>
      <c r="W238" s="21">
        <v>-6.950475572266919E-3</v>
      </c>
      <c r="X238" s="21">
        <v>6.9370705150629E-2</v>
      </c>
      <c r="Y238" s="21">
        <v>-4.2273046827610218E-2</v>
      </c>
      <c r="Z238" s="21">
        <v>-1.4542157349829398E-2</v>
      </c>
    </row>
    <row r="239" spans="2:26" x14ac:dyDescent="0.25">
      <c r="B239" s="21">
        <v>-2.0271251886790238</v>
      </c>
      <c r="C239" s="21">
        <v>-1.0457886949037398</v>
      </c>
      <c r="D239" s="21">
        <v>0.68400077497166012</v>
      </c>
      <c r="E239" s="21">
        <v>-0.68249392663627972</v>
      </c>
      <c r="F239" s="21">
        <v>-0.7617942401741411</v>
      </c>
      <c r="G239" s="21">
        <v>-0.24650427427017668</v>
      </c>
      <c r="H239" s="21">
        <v>0.11566735908732219</v>
      </c>
      <c r="I239" s="21">
        <v>-0.10766004238862739</v>
      </c>
      <c r="J239" s="21">
        <v>0.38481434398415193</v>
      </c>
      <c r="K239" s="21">
        <v>-5.5324343902236534E-2</v>
      </c>
      <c r="L239" s="21">
        <v>-0.71268397158599106</v>
      </c>
      <c r="M239" s="21">
        <v>0.37712225417750594</v>
      </c>
      <c r="N239" s="21">
        <v>-0.54862151223969469</v>
      </c>
      <c r="O239" s="21">
        <v>0.25748510164904775</v>
      </c>
      <c r="P239" s="21">
        <v>-9.1095681703196721E-2</v>
      </c>
      <c r="Q239" s="21">
        <v>-1.0267106643491273</v>
      </c>
      <c r="R239" s="21">
        <v>0.11463565273440858</v>
      </c>
      <c r="S239" s="21">
        <v>-6.837465422153402E-2</v>
      </c>
      <c r="T239" s="21">
        <v>-5.2606863439037685E-2</v>
      </c>
      <c r="U239" s="21">
        <v>-7.8828260617323148E-2</v>
      </c>
      <c r="V239" s="21">
        <v>4.0625140057027095E-2</v>
      </c>
      <c r="W239" s="21">
        <v>1.8879931911458855E-2</v>
      </c>
      <c r="X239" s="21">
        <v>1.4106271515956273E-2</v>
      </c>
      <c r="Y239" s="21">
        <v>-7.0923845590653749E-3</v>
      </c>
      <c r="Z239" s="21">
        <v>-2.4830852785243517E-2</v>
      </c>
    </row>
    <row r="240" spans="2:26" x14ac:dyDescent="0.25">
      <c r="B240" s="21">
        <v>-1.7922623539237714</v>
      </c>
      <c r="C240" s="21">
        <v>-1.0703231790337426</v>
      </c>
      <c r="D240" s="21">
        <v>0.6093859356797835</v>
      </c>
      <c r="E240" s="21">
        <v>-0.7749457546486499</v>
      </c>
      <c r="F240" s="21">
        <v>-0.7646479336413724</v>
      </c>
      <c r="G240" s="21">
        <v>-0.29920153708217834</v>
      </c>
      <c r="H240" s="21">
        <v>0.17554206989512375</v>
      </c>
      <c r="I240" s="21">
        <v>-1.7310186904180201E-2</v>
      </c>
      <c r="J240" s="21">
        <v>0.35064871849164186</v>
      </c>
      <c r="K240" s="21">
        <v>9.3144224915028481E-2</v>
      </c>
      <c r="L240" s="21">
        <v>-0.6329450493474712</v>
      </c>
      <c r="M240" s="21">
        <v>7.4956401805853751E-2</v>
      </c>
      <c r="N240" s="21">
        <v>-0.53164499359943185</v>
      </c>
      <c r="O240" s="21">
        <v>0.35585656905466251</v>
      </c>
      <c r="P240" s="21">
        <v>-9.5151914231386123E-2</v>
      </c>
      <c r="Q240" s="21">
        <v>-1.0577439139490896</v>
      </c>
      <c r="R240" s="21">
        <v>0.20726530324314676</v>
      </c>
      <c r="S240" s="21">
        <v>-0.13443269627931384</v>
      </c>
      <c r="T240" s="21">
        <v>1.9080055274667291E-2</v>
      </c>
      <c r="U240" s="21">
        <v>-1.8406923770409069E-2</v>
      </c>
      <c r="V240" s="21">
        <v>5.8151176108458325E-2</v>
      </c>
      <c r="W240" s="21">
        <v>2.6001359209240401E-2</v>
      </c>
      <c r="X240" s="21">
        <v>-3.1433005441737695E-2</v>
      </c>
      <c r="Y240" s="21">
        <v>-6.491515986419589E-3</v>
      </c>
      <c r="Z240" s="21">
        <v>-2.1379997434319484E-2</v>
      </c>
    </row>
    <row r="241" spans="2:26" x14ac:dyDescent="0.25">
      <c r="B241" s="21">
        <v>-2.0361586478061153</v>
      </c>
      <c r="C241" s="21">
        <v>-0.40728316757192629</v>
      </c>
      <c r="D241" s="21">
        <v>0.41828150467346648</v>
      </c>
      <c r="E241" s="21">
        <v>-0.96211995769960079</v>
      </c>
      <c r="F241" s="21">
        <v>-0.57870948907421604</v>
      </c>
      <c r="G241" s="21">
        <v>-0.69463996853220489</v>
      </c>
      <c r="H241" s="21">
        <v>0.56906785165821827</v>
      </c>
      <c r="I241" s="21">
        <v>0.75157893299764633</v>
      </c>
      <c r="J241" s="21">
        <v>0.2157281030665415</v>
      </c>
      <c r="K241" s="21">
        <v>1.1629300562684739E-2</v>
      </c>
      <c r="L241" s="21">
        <v>-0.24289863149524349</v>
      </c>
      <c r="M241" s="21">
        <v>0.3696708702854018</v>
      </c>
      <c r="N241" s="21">
        <v>-0.2065894261972249</v>
      </c>
      <c r="O241" s="21">
        <v>0.78136149437094748</v>
      </c>
      <c r="P241" s="21">
        <v>0.46959807249200397</v>
      </c>
      <c r="Q241" s="21">
        <v>-0.73883356855029703</v>
      </c>
      <c r="R241" s="21">
        <v>-6.0541251732045873E-2</v>
      </c>
      <c r="S241" s="21">
        <v>-3.0072333170250959E-2</v>
      </c>
      <c r="T241" s="21">
        <v>4.751261681673438E-4</v>
      </c>
      <c r="U241" s="21">
        <v>-9.8201291631035359E-2</v>
      </c>
      <c r="V241" s="21">
        <v>0.11957108350368778</v>
      </c>
      <c r="W241" s="21">
        <v>-3.6538065058890429E-2</v>
      </c>
      <c r="X241" s="21">
        <v>-1.3763123568802197E-2</v>
      </c>
      <c r="Y241" s="21">
        <v>2.3058841471734707E-2</v>
      </c>
      <c r="Z241" s="21">
        <v>-8.0207488947095298E-3</v>
      </c>
    </row>
    <row r="242" spans="2:26" x14ac:dyDescent="0.25">
      <c r="B242" s="21">
        <v>-2.4555964714108809</v>
      </c>
      <c r="C242" s="21">
        <v>2.3595948516297129</v>
      </c>
      <c r="D242" s="21">
        <v>-3.5207997365839412</v>
      </c>
      <c r="E242" s="21">
        <v>1.7241556859875848</v>
      </c>
      <c r="F242" s="21">
        <v>-3.128980066284857</v>
      </c>
      <c r="G242" s="21">
        <v>-1.2862272437460351</v>
      </c>
      <c r="H242" s="21">
        <v>0.868643905125146</v>
      </c>
      <c r="I242" s="21">
        <v>-1.2588317961125643</v>
      </c>
      <c r="J242" s="21">
        <v>0.94014890197266288</v>
      </c>
      <c r="K242" s="21">
        <v>-0.31422045844165297</v>
      </c>
      <c r="L242" s="21">
        <v>0.12805546635642007</v>
      </c>
      <c r="M242" s="21">
        <v>0.3393812881455569</v>
      </c>
      <c r="N242" s="21">
        <v>-0.41250929193816843</v>
      </c>
      <c r="O242" s="21">
        <v>0.76320532652260553</v>
      </c>
      <c r="P242" s="21">
        <v>0.40095556397487075</v>
      </c>
      <c r="Q242" s="21">
        <v>0.12280246485570125</v>
      </c>
      <c r="R242" s="21">
        <v>-8.6032065640924291E-2</v>
      </c>
      <c r="S242" s="21">
        <v>-8.6968423849810961E-2</v>
      </c>
      <c r="T242" s="21">
        <v>-1.8897512791919154E-2</v>
      </c>
      <c r="U242" s="21">
        <v>-3.6091352075255899E-3</v>
      </c>
      <c r="V242" s="21">
        <v>8.803060220755117E-3</v>
      </c>
      <c r="W242" s="21">
        <v>1.7778249430442244E-2</v>
      </c>
      <c r="X242" s="21">
        <v>-2.714073396111891E-2</v>
      </c>
      <c r="Y242" s="21">
        <v>2.7956654743224091E-2</v>
      </c>
      <c r="Z242" s="21">
        <v>-1.3287768997842841E-2</v>
      </c>
    </row>
    <row r="243" spans="2:26" x14ac:dyDescent="0.25">
      <c r="B243" s="21">
        <v>-1.7571920602134086</v>
      </c>
      <c r="C243" s="21">
        <v>1.6700690245040855</v>
      </c>
      <c r="D243" s="21">
        <v>0.5040977129603027</v>
      </c>
      <c r="E243" s="21">
        <v>-1.3123214889703205</v>
      </c>
      <c r="F243" s="21">
        <v>0.10982074273745659</v>
      </c>
      <c r="G243" s="21">
        <v>-0.59005146266539643</v>
      </c>
      <c r="H243" s="21">
        <v>-0.24362064830546634</v>
      </c>
      <c r="I243" s="21">
        <v>-0.2373200865724287</v>
      </c>
      <c r="J243" s="21">
        <v>-1.0189392166244713</v>
      </c>
      <c r="K243" s="21">
        <v>-0.99713937324888779</v>
      </c>
      <c r="L243" s="21">
        <v>-1.4572115469983322</v>
      </c>
      <c r="M243" s="21">
        <v>-9.6242287762730264E-2</v>
      </c>
      <c r="N243" s="21">
        <v>-0.84836022956994672</v>
      </c>
      <c r="O243" s="21">
        <v>0.23830891698289694</v>
      </c>
      <c r="P243" s="21">
        <v>0.73344129209438136</v>
      </c>
      <c r="Q243" s="21">
        <v>-0.64179421264294889</v>
      </c>
      <c r="R243" s="21">
        <v>0.15302413537005155</v>
      </c>
      <c r="S243" s="21">
        <v>-0.43743396391196676</v>
      </c>
      <c r="T243" s="21">
        <v>-9.1746165617457395E-2</v>
      </c>
      <c r="U243" s="21">
        <v>4.8382812266755323E-2</v>
      </c>
      <c r="V243" s="21">
        <v>-0.15828078931711925</v>
      </c>
      <c r="W243" s="21">
        <v>0.1069209439064428</v>
      </c>
      <c r="X243" s="21">
        <v>6.192884631369272E-2</v>
      </c>
      <c r="Y243" s="21">
        <v>-2.3031701908790277E-2</v>
      </c>
      <c r="Z243" s="21">
        <v>-3.1846571208818043E-2</v>
      </c>
    </row>
    <row r="244" spans="2:26" x14ac:dyDescent="0.25">
      <c r="B244" s="21">
        <v>-1.9062311238106637</v>
      </c>
      <c r="C244" s="21">
        <v>0.63516785886828864</v>
      </c>
      <c r="D244" s="21">
        <v>0.64234915577137319</v>
      </c>
      <c r="E244" s="21">
        <v>-1.1804834113709672</v>
      </c>
      <c r="F244" s="21">
        <v>-0.56843443882381861</v>
      </c>
      <c r="G244" s="21">
        <v>3.2702562524428325E-2</v>
      </c>
      <c r="H244" s="21">
        <v>0.43312276383167642</v>
      </c>
      <c r="I244" s="21">
        <v>0.52543618095583244</v>
      </c>
      <c r="J244" s="21">
        <v>0.57655340329580207</v>
      </c>
      <c r="K244" s="21">
        <v>0.37368549049143068</v>
      </c>
      <c r="L244" s="21">
        <v>-0.87661931592011733</v>
      </c>
      <c r="M244" s="21">
        <v>-2.741871910653116E-2</v>
      </c>
      <c r="N244" s="21">
        <v>-0.16854269252369714</v>
      </c>
      <c r="O244" s="21">
        <v>0.50025185922388926</v>
      </c>
      <c r="P244" s="21">
        <v>0.68492122112158882</v>
      </c>
      <c r="Q244" s="21">
        <v>-0.43502037191429099</v>
      </c>
      <c r="R244" s="21">
        <v>3.3565676376681008E-2</v>
      </c>
      <c r="S244" s="21">
        <v>1.9451497748104424E-2</v>
      </c>
      <c r="T244" s="21">
        <v>4.791437197098695E-3</v>
      </c>
      <c r="U244" s="21">
        <v>-2.7571923744071872E-2</v>
      </c>
      <c r="V244" s="21">
        <v>-3.9126337888670003E-2</v>
      </c>
      <c r="W244" s="21">
        <v>-8.7635308921658484E-3</v>
      </c>
      <c r="X244" s="21">
        <v>5.9123776406578024E-2</v>
      </c>
      <c r="Y244" s="21">
        <v>-2.3049355752746636E-2</v>
      </c>
      <c r="Z244" s="21">
        <v>-1.6202106323196606E-2</v>
      </c>
    </row>
    <row r="245" spans="2:26" x14ac:dyDescent="0.25">
      <c r="B245" s="21">
        <v>-2.7220884376007737</v>
      </c>
      <c r="C245" s="21">
        <v>1.9094224478600905</v>
      </c>
      <c r="D245" s="21">
        <v>8.0098994072864235E-2</v>
      </c>
      <c r="E245" s="21">
        <v>-0.18001748407488666</v>
      </c>
      <c r="F245" s="21">
        <v>-0.57351529575672922</v>
      </c>
      <c r="G245" s="21">
        <v>0.86009010791295648</v>
      </c>
      <c r="H245" s="21">
        <v>-0.45265485120995358</v>
      </c>
      <c r="I245" s="21">
        <v>0.90980481487429288</v>
      </c>
      <c r="J245" s="21">
        <v>-3.7777147958138538E-2</v>
      </c>
      <c r="K245" s="21">
        <v>3.6570528566237659E-2</v>
      </c>
      <c r="L245" s="21">
        <v>-0.55993655023690603</v>
      </c>
      <c r="M245" s="21">
        <v>1.3062383036210607</v>
      </c>
      <c r="N245" s="21">
        <v>0.10488418848717466</v>
      </c>
      <c r="O245" s="21">
        <v>0.68998046666487767</v>
      </c>
      <c r="P245" s="21">
        <v>0.7419234704592842</v>
      </c>
      <c r="Q245" s="21">
        <v>-0.31126879809192104</v>
      </c>
      <c r="R245" s="21">
        <v>0.39948974117427966</v>
      </c>
      <c r="S245" s="21">
        <v>4.3037175111695816E-2</v>
      </c>
      <c r="T245" s="21">
        <v>2.9962954208967097E-2</v>
      </c>
      <c r="U245" s="21">
        <v>4.2449506095473322E-2</v>
      </c>
      <c r="V245" s="21">
        <v>4.282449786278464E-3</v>
      </c>
      <c r="W245" s="21">
        <v>-3.1315906295420033E-2</v>
      </c>
      <c r="X245" s="21">
        <v>2.1531357984090223E-2</v>
      </c>
      <c r="Y245" s="21">
        <v>-1.2280927507285377E-2</v>
      </c>
      <c r="Z245" s="21">
        <v>-6.4863279600896901E-3</v>
      </c>
    </row>
    <row r="246" spans="2:26" x14ac:dyDescent="0.25">
      <c r="B246" s="21">
        <v>-2.6900344122149917</v>
      </c>
      <c r="C246" s="21">
        <v>0.16496653882194628</v>
      </c>
      <c r="D246" s="21">
        <v>0.49164102548203342</v>
      </c>
      <c r="E246" s="21">
        <v>-0.66897111156353617</v>
      </c>
      <c r="F246" s="21">
        <v>-0.57856188419421906</v>
      </c>
      <c r="G246" s="21">
        <v>-0.2281406358294405</v>
      </c>
      <c r="H246" s="21">
        <v>4.7470343693643037E-2</v>
      </c>
      <c r="I246" s="21">
        <v>0.55939147963634328</v>
      </c>
      <c r="J246" s="21">
        <v>3.082649976478645E-2</v>
      </c>
      <c r="K246" s="21">
        <v>-0.28133450939076937</v>
      </c>
      <c r="L246" s="21">
        <v>-0.36080183861349963</v>
      </c>
      <c r="M246" s="21">
        <v>0.93204988928599097</v>
      </c>
      <c r="N246" s="21">
        <v>-0.20998940021035573</v>
      </c>
      <c r="O246" s="21">
        <v>0.61255728185792002</v>
      </c>
      <c r="P246" s="21">
        <v>0.48469944390131336</v>
      </c>
      <c r="Q246" s="21">
        <v>-0.75323103792920587</v>
      </c>
      <c r="R246" s="21">
        <v>3.1853889892829751E-2</v>
      </c>
      <c r="S246" s="21">
        <v>0.14505216063697157</v>
      </c>
      <c r="T246" s="21">
        <v>4.8012634923542657E-2</v>
      </c>
      <c r="U246" s="21">
        <v>-3.7991663772670672E-2</v>
      </c>
      <c r="V246" s="21">
        <v>7.6714754594981768E-2</v>
      </c>
      <c r="W246" s="21">
        <v>-6.0515771078638821E-2</v>
      </c>
      <c r="X246" s="21">
        <v>1.1787195883066585E-2</v>
      </c>
      <c r="Y246" s="21">
        <v>-2.5873472412018258E-2</v>
      </c>
      <c r="Z246" s="21">
        <v>-6.9977747065857986E-3</v>
      </c>
    </row>
    <row r="247" spans="2:26" x14ac:dyDescent="0.25">
      <c r="B247" s="21">
        <v>-2.7253823000089619</v>
      </c>
      <c r="C247" s="21">
        <v>0.86817417768257787</v>
      </c>
      <c r="D247" s="21">
        <v>0.27331339877582234</v>
      </c>
      <c r="E247" s="21">
        <v>-0.75541881700137681</v>
      </c>
      <c r="F247" s="21">
        <v>-0.11003802508402086</v>
      </c>
      <c r="G247" s="21">
        <v>-0.21363491390708528</v>
      </c>
      <c r="H247" s="21">
        <v>0.14643379311427893</v>
      </c>
      <c r="I247" s="21">
        <v>0.82792818387052425</v>
      </c>
      <c r="J247" s="21">
        <v>6.3932352780630031E-2</v>
      </c>
      <c r="K247" s="21">
        <v>-0.26844998118835378</v>
      </c>
      <c r="L247" s="21">
        <v>-0.55673090774380074</v>
      </c>
      <c r="M247" s="21">
        <v>0.99232631400486182</v>
      </c>
      <c r="N247" s="21">
        <v>-6.5947315238635645E-2</v>
      </c>
      <c r="O247" s="21">
        <v>0.76735318748531589</v>
      </c>
      <c r="P247" s="21">
        <v>0.59791452438256376</v>
      </c>
      <c r="Q247" s="21">
        <v>-0.28095308470372521</v>
      </c>
      <c r="R247" s="21">
        <v>-3.9114471540914804E-2</v>
      </c>
      <c r="S247" s="21">
        <v>0.19632600559049868</v>
      </c>
      <c r="T247" s="21">
        <v>2.8996729600118717E-2</v>
      </c>
      <c r="U247" s="21">
        <v>5.1487591423192459E-2</v>
      </c>
      <c r="V247" s="21">
        <v>-2.8521259731843204E-2</v>
      </c>
      <c r="W247" s="21">
        <v>-4.7363508770483113E-2</v>
      </c>
      <c r="X247" s="21">
        <v>3.7005832129405378E-2</v>
      </c>
      <c r="Y247" s="21">
        <v>-5.2838569806744673E-2</v>
      </c>
      <c r="Z247" s="21">
        <v>-9.4636943030020799E-3</v>
      </c>
    </row>
    <row r="248" spans="2:26" x14ac:dyDescent="0.25">
      <c r="B248" s="21">
        <v>-2.760549693124283</v>
      </c>
      <c r="C248" s="21">
        <v>0.58002790278414407</v>
      </c>
      <c r="D248" s="21">
        <v>0.3983847996414408</v>
      </c>
      <c r="E248" s="21">
        <v>-0.89885351525741086</v>
      </c>
      <c r="F248" s="21">
        <v>-4.1930073318953279E-2</v>
      </c>
      <c r="G248" s="21">
        <v>-0.42550564141394864</v>
      </c>
      <c r="H248" s="21">
        <v>0.15218846620854165</v>
      </c>
      <c r="I248" s="21">
        <v>0.67536870313760844</v>
      </c>
      <c r="J248" s="21">
        <v>0.23171148106437323</v>
      </c>
      <c r="K248" s="21">
        <v>-0.42495852550373958</v>
      </c>
      <c r="L248" s="21">
        <v>-0.35039819316122001</v>
      </c>
      <c r="M248" s="21">
        <v>0.89022347933223533</v>
      </c>
      <c r="N248" s="21">
        <v>-0.24699310240347835</v>
      </c>
      <c r="O248" s="21">
        <v>0.70716343499681844</v>
      </c>
      <c r="P248" s="21">
        <v>0.60553769937837321</v>
      </c>
      <c r="Q248" s="21">
        <v>-0.27627074362812332</v>
      </c>
      <c r="R248" s="21">
        <v>-0.12961249233881075</v>
      </c>
      <c r="S248" s="21">
        <v>0.2302651296209611</v>
      </c>
      <c r="T248" s="21">
        <v>7.3156639152003433E-2</v>
      </c>
      <c r="U248" s="21">
        <v>-3.168132335229186E-2</v>
      </c>
      <c r="V248" s="21">
        <v>0.12438973346266376</v>
      </c>
      <c r="W248" s="21">
        <v>-8.3276349117256857E-2</v>
      </c>
      <c r="X248" s="21">
        <v>-2.6731392079268994E-2</v>
      </c>
      <c r="Y248" s="21">
        <v>1.0331777449685026E-2</v>
      </c>
      <c r="Z248" s="21">
        <v>-1.6918712161499562E-3</v>
      </c>
    </row>
    <row r="249" spans="2:26" x14ac:dyDescent="0.25">
      <c r="B249" s="21">
        <v>-2.077533013135076</v>
      </c>
      <c r="C249" s="21">
        <v>3.2531453845647005</v>
      </c>
      <c r="D249" s="21">
        <v>8.1729946112107016E-2</v>
      </c>
      <c r="E249" s="21">
        <v>-0.30568188911959154</v>
      </c>
      <c r="F249" s="21">
        <v>0.3542966487005107</v>
      </c>
      <c r="G249" s="21">
        <v>1.6955467153876491</v>
      </c>
      <c r="H249" s="21">
        <v>-2.3035789341697082</v>
      </c>
      <c r="I249" s="21">
        <v>0.27625266745123223</v>
      </c>
      <c r="J249" s="21">
        <v>1.924478780175928</v>
      </c>
      <c r="K249" s="21">
        <v>-0.94460409789932753</v>
      </c>
      <c r="L249" s="21">
        <v>2.0358583253939573</v>
      </c>
      <c r="M249" s="21">
        <v>0.38276510665981356</v>
      </c>
      <c r="N249" s="21">
        <v>-1.1844165160506379</v>
      </c>
      <c r="O249" s="21">
        <v>0.87716697346643968</v>
      </c>
      <c r="P249" s="21">
        <v>0.35941417724262137</v>
      </c>
      <c r="Q249" s="21">
        <v>-1.110178423722441</v>
      </c>
      <c r="R249" s="21">
        <v>-0.19370479375936039</v>
      </c>
      <c r="S249" s="21">
        <v>-0.21925796514983836</v>
      </c>
      <c r="T249" s="21">
        <v>-0.22544525971674673</v>
      </c>
      <c r="U249" s="21">
        <v>-0.25630502992537568</v>
      </c>
      <c r="V249" s="21">
        <v>3.4046442633974529E-2</v>
      </c>
      <c r="W249" s="21">
        <v>-1.5094587754929795E-2</v>
      </c>
      <c r="X249" s="21">
        <v>-3.8400302593470818E-2</v>
      </c>
      <c r="Y249" s="21">
        <v>0.14160663729135556</v>
      </c>
      <c r="Z249" s="21">
        <v>3.145814448200069E-2</v>
      </c>
    </row>
    <row r="250" spans="2:26" x14ac:dyDescent="0.25">
      <c r="B250" s="21">
        <v>-1.3798597491714688</v>
      </c>
      <c r="C250" s="21">
        <v>-1.8719684676835224</v>
      </c>
      <c r="D250" s="21">
        <v>0.24907178107297173</v>
      </c>
      <c r="E250" s="21">
        <v>-0.3978635215374392</v>
      </c>
      <c r="F250" s="21">
        <v>-1.456066532291219</v>
      </c>
      <c r="G250" s="21">
        <v>-0.1305917424622039</v>
      </c>
      <c r="H250" s="21">
        <v>-0.86695141321459435</v>
      </c>
      <c r="I250" s="21">
        <v>3.1733405869311324E-2</v>
      </c>
      <c r="J250" s="21">
        <v>-0.72972837032196636</v>
      </c>
      <c r="K250" s="21">
        <v>-0.26014205553757913</v>
      </c>
      <c r="L250" s="21">
        <v>0.8915190253212476</v>
      </c>
      <c r="M250" s="21">
        <v>9.8424962508408126E-2</v>
      </c>
      <c r="N250" s="21">
        <v>-0.76517193210008771</v>
      </c>
      <c r="O250" s="21">
        <v>0.5398938824778331</v>
      </c>
      <c r="P250" s="21">
        <v>0.83510420473721547</v>
      </c>
      <c r="Q250" s="21">
        <v>-0.48312609860135175</v>
      </c>
      <c r="R250" s="21">
        <v>0.27103420525358979</v>
      </c>
      <c r="S250" s="21">
        <v>0.25828942881770361</v>
      </c>
      <c r="T250" s="21">
        <v>-8.1739081112115836E-2</v>
      </c>
      <c r="U250" s="21">
        <v>9.8629350287645773E-2</v>
      </c>
      <c r="V250" s="21">
        <v>-0.14193377007976546</v>
      </c>
      <c r="W250" s="21">
        <v>2.954284011633744E-2</v>
      </c>
      <c r="X250" s="21">
        <v>-1.1441241044819974E-2</v>
      </c>
      <c r="Y250" s="21">
        <v>-2.3476158204775464E-2</v>
      </c>
      <c r="Z250" s="21">
        <v>1.1493394854607009E-2</v>
      </c>
    </row>
    <row r="251" spans="2:26" x14ac:dyDescent="0.25">
      <c r="B251" s="21">
        <v>2.5773306927411102</v>
      </c>
      <c r="C251" s="21">
        <v>-9.6706351728976014E-2</v>
      </c>
      <c r="D251" s="21">
        <v>-0.74709570414172222</v>
      </c>
      <c r="E251" s="21">
        <v>-0.60824347448996785</v>
      </c>
      <c r="F251" s="21">
        <v>-0.65149422493282516</v>
      </c>
      <c r="G251" s="21">
        <v>-0.23645362705855122</v>
      </c>
      <c r="H251" s="21">
        <v>-0.66184686872896781</v>
      </c>
      <c r="I251" s="21">
        <v>0.81580879761935921</v>
      </c>
      <c r="J251" s="21">
        <v>-1.2806179133770601</v>
      </c>
      <c r="K251" s="21">
        <v>0.2717694300369074</v>
      </c>
      <c r="L251" s="21">
        <v>0.77012852053903691</v>
      </c>
      <c r="M251" s="21">
        <v>-0.93665026327270362</v>
      </c>
      <c r="N251" s="21">
        <v>3.3105788813684721E-2</v>
      </c>
      <c r="O251" s="21">
        <v>1.3467114545839736</v>
      </c>
      <c r="P251" s="21">
        <v>0.86350897578205776</v>
      </c>
      <c r="Q251" s="21">
        <v>-0.47500758919587072</v>
      </c>
      <c r="R251" s="21">
        <v>0.21256715987121219</v>
      </c>
      <c r="S251" s="21">
        <v>0.3005628740133745</v>
      </c>
      <c r="T251" s="21">
        <v>5.4160944485644104E-2</v>
      </c>
      <c r="U251" s="21">
        <v>-0.12318083145776763</v>
      </c>
      <c r="V251" s="21">
        <v>0.10450975193063525</v>
      </c>
      <c r="W251" s="21">
        <v>-1.3066865140914907E-2</v>
      </c>
      <c r="X251" s="21">
        <v>-1.5977949947780633E-2</v>
      </c>
      <c r="Y251" s="21">
        <v>5.1030715256225184E-2</v>
      </c>
      <c r="Z251" s="21">
        <v>2.8373186235241571E-2</v>
      </c>
    </row>
    <row r="252" spans="2:26" x14ac:dyDescent="0.25">
      <c r="B252" s="21">
        <v>6.0497882933713329</v>
      </c>
      <c r="C252" s="21">
        <v>2.5072978070195213</v>
      </c>
      <c r="D252" s="21">
        <v>-1.1178350082788344</v>
      </c>
      <c r="E252" s="21">
        <v>-2.746678646695849</v>
      </c>
      <c r="F252" s="21">
        <v>1.2642411321619218</v>
      </c>
      <c r="G252" s="21">
        <v>-2.7232020172371829</v>
      </c>
      <c r="H252" s="21">
        <v>-1.227457016980338</v>
      </c>
      <c r="I252" s="21">
        <v>-0.38735461829680423</v>
      </c>
      <c r="J252" s="21">
        <v>-0.85931560708066157</v>
      </c>
      <c r="K252" s="21">
        <v>3.6102645947938248</v>
      </c>
      <c r="L252" s="21">
        <v>2.5508578158681159</v>
      </c>
      <c r="M252" s="21">
        <v>1.7368844621130666</v>
      </c>
      <c r="N252" s="21">
        <v>-0.37492411524609276</v>
      </c>
      <c r="O252" s="21">
        <v>-0.23269596536862422</v>
      </c>
      <c r="P252" s="21">
        <v>-0.32339568240074856</v>
      </c>
      <c r="Q252" s="21">
        <v>0.11076401182022544</v>
      </c>
      <c r="R252" s="21">
        <v>0.14648238532725688</v>
      </c>
      <c r="S252" s="21">
        <v>0.56174992709408456</v>
      </c>
      <c r="T252" s="21">
        <v>0.30322635373271917</v>
      </c>
      <c r="U252" s="21">
        <v>-0.35354976671524468</v>
      </c>
      <c r="V252" s="21">
        <v>-0.18137820381110734</v>
      </c>
      <c r="W252" s="21">
        <v>-6.3876122903301774E-2</v>
      </c>
      <c r="X252" s="21">
        <v>3.7319100282766152E-2</v>
      </c>
      <c r="Y252" s="21">
        <v>3.5991044910440195E-2</v>
      </c>
      <c r="Z252" s="21">
        <v>6.0849341413665985E-2</v>
      </c>
    </row>
    <row r="253" spans="2:26" x14ac:dyDescent="0.25">
      <c r="B253" s="21">
        <v>6.2946259728509109</v>
      </c>
      <c r="C253" s="21">
        <v>0.89602603554085503</v>
      </c>
      <c r="D253" s="21">
        <v>0.31856473343367925</v>
      </c>
      <c r="E253" s="21">
        <v>-0.29207453277672119</v>
      </c>
      <c r="F253" s="21">
        <v>-2.0190934155633739E-2</v>
      </c>
      <c r="G253" s="21">
        <v>-0.2810291381119977</v>
      </c>
      <c r="H253" s="21">
        <v>-4.9305339352731431E-2</v>
      </c>
      <c r="I253" s="21">
        <v>-9.0942046258086929E-3</v>
      </c>
      <c r="J253" s="21">
        <v>0.46039172172306525</v>
      </c>
      <c r="K253" s="21">
        <v>-0.41249625340700014</v>
      </c>
      <c r="L253" s="21">
        <v>-0.10672819774125826</v>
      </c>
      <c r="M253" s="21">
        <v>-8.525481783227129E-2</v>
      </c>
      <c r="N253" s="21">
        <v>-0.39330597998346667</v>
      </c>
      <c r="O253" s="21">
        <v>8.4221541279929674E-2</v>
      </c>
      <c r="P253" s="21">
        <v>0.82912224914134058</v>
      </c>
      <c r="Q253" s="21">
        <v>-0.45309717423383999</v>
      </c>
      <c r="R253" s="21">
        <v>0.44382290131132235</v>
      </c>
      <c r="S253" s="21">
        <v>0.29664806400853738</v>
      </c>
      <c r="T253" s="21">
        <v>0.52770035546395155</v>
      </c>
      <c r="U253" s="21">
        <v>8.4200310777724566E-2</v>
      </c>
      <c r="V253" s="21">
        <v>-0.12575162127698092</v>
      </c>
      <c r="W253" s="21">
        <v>-2.6385594881264997E-2</v>
      </c>
      <c r="X253" s="21">
        <v>-0.14120206234731852</v>
      </c>
      <c r="Y253" s="21">
        <v>1.6617801086984744E-2</v>
      </c>
      <c r="Z253" s="21">
        <v>-0.10119376814252505</v>
      </c>
    </row>
    <row r="254" spans="2:26" x14ac:dyDescent="0.25">
      <c r="B254" s="21">
        <v>5.7337952967712935</v>
      </c>
      <c r="C254" s="21">
        <v>-0.43176337255010228</v>
      </c>
      <c r="D254" s="21">
        <v>0.45325154135705581</v>
      </c>
      <c r="E254" s="21">
        <v>0.32789103909079392</v>
      </c>
      <c r="F254" s="21">
        <v>-0.80117029087252545</v>
      </c>
      <c r="G254" s="21">
        <v>3.2459954791282893E-2</v>
      </c>
      <c r="H254" s="21">
        <v>0.5225623711135885</v>
      </c>
      <c r="I254" s="21">
        <v>0.30590902156025584</v>
      </c>
      <c r="J254" s="21">
        <v>0.23556170936235354</v>
      </c>
      <c r="K254" s="21">
        <v>-0.37702935957108519</v>
      </c>
      <c r="L254" s="21">
        <v>-0.89894645122982675</v>
      </c>
      <c r="M254" s="21">
        <v>0.46670357004300722</v>
      </c>
      <c r="N254" s="21">
        <v>9.9389067456983116E-2</v>
      </c>
      <c r="O254" s="21">
        <v>0.1156338991068213</v>
      </c>
      <c r="P254" s="21">
        <v>0.8602913741596413</v>
      </c>
      <c r="Q254" s="21">
        <v>-0.55511534283946296</v>
      </c>
      <c r="R254" s="21">
        <v>0.22570598694957028</v>
      </c>
      <c r="S254" s="21">
        <v>0.17305952749755277</v>
      </c>
      <c r="T254" s="21">
        <v>-0.113038466330991</v>
      </c>
      <c r="U254" s="21">
        <v>-0.17249811746007584</v>
      </c>
      <c r="V254" s="21">
        <v>7.8079307186297908E-2</v>
      </c>
      <c r="W254" s="21">
        <v>-5.2498089694964903E-2</v>
      </c>
      <c r="X254" s="21">
        <v>-2.2731994482107314E-2</v>
      </c>
      <c r="Y254" s="21">
        <v>-1.3850174151489387E-2</v>
      </c>
      <c r="Z254" s="21">
        <v>-3.7271888275700639E-2</v>
      </c>
    </row>
    <row r="255" spans="2:26" x14ac:dyDescent="0.25">
      <c r="B255" s="21">
        <v>5.3482798963094185</v>
      </c>
      <c r="C255" s="21">
        <v>-0.12226794036715849</v>
      </c>
      <c r="D255" s="21">
        <v>0.59581731083103495</v>
      </c>
      <c r="E255" s="21">
        <v>0.22735621751643961</v>
      </c>
      <c r="F255" s="21">
        <v>-0.60825779067939312</v>
      </c>
      <c r="G255" s="21">
        <v>9.5729158386973337E-2</v>
      </c>
      <c r="H255" s="21">
        <v>0.64693520947892569</v>
      </c>
      <c r="I255" s="21">
        <v>0.35852131328155062</v>
      </c>
      <c r="J255" s="21">
        <v>0.57915893055876744</v>
      </c>
      <c r="K255" s="21">
        <v>-0.14043185400213035</v>
      </c>
      <c r="L255" s="21">
        <v>-0.99725937490603656</v>
      </c>
      <c r="M255" s="21">
        <v>1.0922338119749351</v>
      </c>
      <c r="N255" s="21">
        <v>-0.18915759386625866</v>
      </c>
      <c r="O255" s="21">
        <v>-0.27463224773926598</v>
      </c>
      <c r="P255" s="21">
        <v>1.0288226362199244</v>
      </c>
      <c r="Q255" s="21">
        <v>-0.11863153795010284</v>
      </c>
      <c r="R255" s="21">
        <v>-0.30038321545957647</v>
      </c>
      <c r="S255" s="21">
        <v>-0.29300820564161284</v>
      </c>
      <c r="T255" s="21">
        <v>2.553191957989509E-2</v>
      </c>
      <c r="U255" s="21">
        <v>-0.14438939763539219</v>
      </c>
      <c r="V255" s="21">
        <v>-2.6300384508387196E-2</v>
      </c>
      <c r="W255" s="21">
        <v>-5.908053278726131E-2</v>
      </c>
      <c r="X255" s="21">
        <v>8.852207078241614E-2</v>
      </c>
      <c r="Y255" s="21">
        <v>4.0495598613555388E-2</v>
      </c>
      <c r="Z255" s="21">
        <v>5.1474812618434312E-2</v>
      </c>
    </row>
    <row r="256" spans="2:26" x14ac:dyDescent="0.25">
      <c r="B256" s="21">
        <v>3.9027877898107191</v>
      </c>
      <c r="C256" s="21">
        <v>-1.1620484401807081</v>
      </c>
      <c r="D256" s="21">
        <v>0.87614327853583707</v>
      </c>
      <c r="E256" s="21">
        <v>0.63817852295127031</v>
      </c>
      <c r="F256" s="21">
        <v>-1.3641794164514414</v>
      </c>
      <c r="G256" s="21">
        <v>0.35485084588221955</v>
      </c>
      <c r="H256" s="21">
        <v>-0.10576745593735322</v>
      </c>
      <c r="I256" s="21">
        <v>-0.33487681105036349</v>
      </c>
      <c r="J256" s="21">
        <v>0.24991628997884383</v>
      </c>
      <c r="K256" s="21">
        <v>-0.55289294272761691</v>
      </c>
      <c r="L256" s="21">
        <v>-0.64230184257936318</v>
      </c>
      <c r="M256" s="21">
        <v>1.4072338279608694</v>
      </c>
      <c r="N256" s="21">
        <v>-0.66663098550344591</v>
      </c>
      <c r="O256" s="21">
        <v>-0.55919679813201739</v>
      </c>
      <c r="P256" s="21">
        <v>0.61548339681039876</v>
      </c>
      <c r="Q256" s="21">
        <v>-0.957943117791339</v>
      </c>
      <c r="R256" s="21">
        <v>-9.9129736039841237E-2</v>
      </c>
      <c r="S256" s="21">
        <v>-4.2507922207442983E-2</v>
      </c>
      <c r="T256" s="21">
        <v>0.21236531170627623</v>
      </c>
      <c r="U256" s="21">
        <v>4.2460442683079663E-2</v>
      </c>
      <c r="V256" s="21">
        <v>-0.19399791092879204</v>
      </c>
      <c r="W256" s="21">
        <v>1.8599074164884377E-2</v>
      </c>
      <c r="X256" s="21">
        <v>5.7921859214647028E-2</v>
      </c>
      <c r="Y256" s="21">
        <v>2.9116612824330375E-2</v>
      </c>
      <c r="Z256" s="21">
        <v>7.2920790206899955E-2</v>
      </c>
    </row>
    <row r="257" spans="2:26" x14ac:dyDescent="0.25">
      <c r="B257" s="21">
        <v>4.6027958843229948</v>
      </c>
      <c r="C257" s="21">
        <v>-0.68360293508707359</v>
      </c>
      <c r="D257" s="21">
        <v>0.12323259108967367</v>
      </c>
      <c r="E257" s="21">
        <v>0.6969195645084324</v>
      </c>
      <c r="F257" s="21">
        <v>-1.557989873645037</v>
      </c>
      <c r="G257" s="21">
        <v>-6.3362622772600338E-2</v>
      </c>
      <c r="H257" s="21">
        <v>-0.15239172752035521</v>
      </c>
      <c r="I257" s="21">
        <v>-0.52306108618948055</v>
      </c>
      <c r="J257" s="21">
        <v>-0.46820078013888711</v>
      </c>
      <c r="K257" s="21">
        <v>-1.0329882398495154</v>
      </c>
      <c r="L257" s="21">
        <v>-0.69364398796401194</v>
      </c>
      <c r="M257" s="21">
        <v>0.14286387901797096</v>
      </c>
      <c r="N257" s="21">
        <v>-1.1668963278600066</v>
      </c>
      <c r="O257" s="21">
        <v>-3.0659449766702269E-2</v>
      </c>
      <c r="P257" s="21">
        <v>0.57950232865456686</v>
      </c>
      <c r="Q257" s="21">
        <v>-0.89297444504795775</v>
      </c>
      <c r="R257" s="21">
        <v>0.89921326181984562</v>
      </c>
      <c r="S257" s="21">
        <v>0.67499340095349347</v>
      </c>
      <c r="T257" s="21">
        <v>-8.2421582247295525E-2</v>
      </c>
      <c r="U257" s="21">
        <v>0.27526876484745116</v>
      </c>
      <c r="V257" s="21">
        <v>-1.47371190540437E-2</v>
      </c>
      <c r="W257" s="21">
        <v>-0.43488407684087138</v>
      </c>
      <c r="X257" s="21">
        <v>-5.3446329161827975E-2</v>
      </c>
      <c r="Y257" s="21">
        <v>-2.4246306752285372E-2</v>
      </c>
      <c r="Z257" s="21">
        <v>5.5630426103445409E-2</v>
      </c>
    </row>
    <row r="258" spans="2:26" x14ac:dyDescent="0.25">
      <c r="B258" s="21">
        <v>5.696934620492101</v>
      </c>
      <c r="C258" s="21">
        <v>1.7327936220100738E-2</v>
      </c>
      <c r="D258" s="21">
        <v>0.36213355441177048</v>
      </c>
      <c r="E258" s="21">
        <v>-5.9433480331146545E-2</v>
      </c>
      <c r="F258" s="21">
        <v>-0.68280265269240448</v>
      </c>
      <c r="G258" s="21">
        <v>-0.5673272797059562</v>
      </c>
      <c r="H258" s="21">
        <v>-0.30750125378732723</v>
      </c>
      <c r="I258" s="21">
        <v>-0.56799961562149937</v>
      </c>
      <c r="J258" s="21">
        <v>-0.66562738108567787</v>
      </c>
      <c r="K258" s="21">
        <v>8.3935089438902016E-2</v>
      </c>
      <c r="L258" s="21">
        <v>-0.55526152785622418</v>
      </c>
      <c r="M258" s="21">
        <v>1.3903674268425921</v>
      </c>
      <c r="N258" s="21">
        <v>-1.3019486777415759</v>
      </c>
      <c r="O258" s="21">
        <v>-0.74029380103508824</v>
      </c>
      <c r="P258" s="21">
        <v>0.4007807647955598</v>
      </c>
      <c r="Q258" s="21">
        <v>-0.58491640321768368</v>
      </c>
      <c r="R258" s="21">
        <v>0.50037434944062953</v>
      </c>
      <c r="S258" s="21">
        <v>0.18542225372888124</v>
      </c>
      <c r="T258" s="21">
        <v>0.19308730490024453</v>
      </c>
      <c r="U258" s="21">
        <v>0.25359604253061235</v>
      </c>
      <c r="V258" s="21">
        <v>-3.6678654811737932E-2</v>
      </c>
      <c r="W258" s="21">
        <v>0.10471264725447908</v>
      </c>
      <c r="X258" s="21">
        <v>-6.7071024523450831E-2</v>
      </c>
      <c r="Y258" s="21">
        <v>2.131393697685072E-2</v>
      </c>
      <c r="Z258" s="21">
        <v>5.5560439686006505E-2</v>
      </c>
    </row>
    <row r="259" spans="2:26" x14ac:dyDescent="0.25">
      <c r="B259" s="21">
        <v>5.9501143568905137</v>
      </c>
      <c r="C259" s="21">
        <v>0.22901934809562885</v>
      </c>
      <c r="D259" s="21">
        <v>-0.16022416297574363</v>
      </c>
      <c r="E259" s="21">
        <v>-0.96926573749885114</v>
      </c>
      <c r="F259" s="21">
        <v>-2.4633397588010125E-2</v>
      </c>
      <c r="G259" s="21">
        <v>-0.88830723227203112</v>
      </c>
      <c r="H259" s="21">
        <v>0.29356103233487557</v>
      </c>
      <c r="I259" s="21">
        <v>5.5635070765375577E-2</v>
      </c>
      <c r="J259" s="21">
        <v>0.22759951910655182</v>
      </c>
      <c r="K259" s="21">
        <v>1.4281935182718097</v>
      </c>
      <c r="L259" s="21">
        <v>-0.16981655053372841</v>
      </c>
      <c r="M259" s="21">
        <v>1.9694959075741152</v>
      </c>
      <c r="N259" s="21">
        <v>0.45422642071978497</v>
      </c>
      <c r="O259" s="21">
        <v>1.9731222159791815E-2</v>
      </c>
      <c r="P259" s="21">
        <v>0.66489568729622761</v>
      </c>
      <c r="Q259" s="21">
        <v>-7.6715049091046483E-3</v>
      </c>
      <c r="R259" s="21">
        <v>-0.42783448749590097</v>
      </c>
      <c r="S259" s="21">
        <v>-0.49435576650243379</v>
      </c>
      <c r="T259" s="21">
        <v>0.23993488396978485</v>
      </c>
      <c r="U259" s="21">
        <v>0.14836192934181877</v>
      </c>
      <c r="V259" s="21">
        <v>-1.9914440952531413E-2</v>
      </c>
      <c r="W259" s="21">
        <v>-5.2443757241686012E-2</v>
      </c>
      <c r="X259" s="21">
        <v>2.4731090347420246E-2</v>
      </c>
      <c r="Y259" s="21">
        <v>4.2496763876164224E-2</v>
      </c>
      <c r="Z259" s="21">
        <v>8.6121764233401454E-2</v>
      </c>
    </row>
    <row r="260" spans="2:26" x14ac:dyDescent="0.25">
      <c r="B260" s="21">
        <v>1.7491523526934061</v>
      </c>
      <c r="C260" s="21">
        <v>-0.82227946981414746</v>
      </c>
      <c r="D260" s="21">
        <v>0.46286983483049887</v>
      </c>
      <c r="E260" s="21">
        <v>-1.3034731347892574</v>
      </c>
      <c r="F260" s="21">
        <v>-0.84912664988738962</v>
      </c>
      <c r="G260" s="21">
        <v>-0.79049227256566146</v>
      </c>
      <c r="H260" s="21">
        <v>-0.12019387662170126</v>
      </c>
      <c r="I260" s="21">
        <v>-0.48623241166682007</v>
      </c>
      <c r="J260" s="21">
        <v>6.044006696284026E-2</v>
      </c>
      <c r="K260" s="21">
        <v>1.516008224149209</v>
      </c>
      <c r="L260" s="21">
        <v>0.26341353486082381</v>
      </c>
      <c r="M260" s="21">
        <v>1.1189885191454039</v>
      </c>
      <c r="N260" s="21">
        <v>0.48949402731255037</v>
      </c>
      <c r="O260" s="21">
        <v>-0.2430356344645295</v>
      </c>
      <c r="P260" s="21">
        <v>0.76748083479112661</v>
      </c>
      <c r="Q260" s="21">
        <v>-0.2328064330582362</v>
      </c>
      <c r="R260" s="21">
        <v>-0.18274601888308792</v>
      </c>
      <c r="S260" s="21">
        <v>-0.22598289893981266</v>
      </c>
      <c r="T260" s="21">
        <v>-0.58953742383478447</v>
      </c>
      <c r="U260" s="21">
        <v>5.9381396109102216E-2</v>
      </c>
      <c r="V260" s="21">
        <v>0.37256384431001011</v>
      </c>
      <c r="W260" s="21">
        <v>3.0431284843348123E-2</v>
      </c>
      <c r="X260" s="21">
        <v>-2.6045885727504794E-2</v>
      </c>
      <c r="Y260" s="21">
        <v>-6.6932065029566265E-2</v>
      </c>
      <c r="Z260" s="21">
        <v>-2.4194754547098532E-2</v>
      </c>
    </row>
    <row r="261" spans="2:26" x14ac:dyDescent="0.25">
      <c r="B261" s="21">
        <v>6.1830012036081891E-2</v>
      </c>
      <c r="C261" s="21">
        <v>-1.2689764296560582</v>
      </c>
      <c r="D261" s="21">
        <v>0.70379499903398601</v>
      </c>
      <c r="E261" s="21">
        <v>-1.4918949397288883</v>
      </c>
      <c r="F261" s="21">
        <v>-1.1980464802393422</v>
      </c>
      <c r="G261" s="21">
        <v>-0.96003419709010773</v>
      </c>
      <c r="H261" s="21">
        <v>-0.46065137075984991</v>
      </c>
      <c r="I261" s="21">
        <v>-0.93710348766245399</v>
      </c>
      <c r="J261" s="21">
        <v>-0.2554998769970524</v>
      </c>
      <c r="K261" s="21">
        <v>1.5673373286848968</v>
      </c>
      <c r="L261" s="21">
        <v>0.54875215637349084</v>
      </c>
      <c r="M261" s="21">
        <v>0.77522043086013459</v>
      </c>
      <c r="N261" s="21">
        <v>0.79279083813509166</v>
      </c>
      <c r="O261" s="21">
        <v>-0.37425103140219773</v>
      </c>
      <c r="P261" s="21">
        <v>0.64795945321862791</v>
      </c>
      <c r="Q261" s="21">
        <v>-0.62539886938588241</v>
      </c>
      <c r="R261" s="21">
        <v>2.1251994273884391E-2</v>
      </c>
      <c r="S261" s="21">
        <v>-5.3470946196503104E-2</v>
      </c>
      <c r="T261" s="21">
        <v>-0.2556193894059291</v>
      </c>
      <c r="U261" s="21">
        <v>-4.8718331902289198E-2</v>
      </c>
      <c r="V261" s="21">
        <v>0.10985378483170614</v>
      </c>
      <c r="W261" s="21">
        <v>-2.8533141139810503E-4</v>
      </c>
      <c r="X261" s="21">
        <v>2.5017544517124495E-2</v>
      </c>
      <c r="Y261" s="21">
        <v>-3.0267889345935512E-2</v>
      </c>
      <c r="Z261" s="21">
        <v>-2.2611755795910786E-2</v>
      </c>
    </row>
    <row r="262" spans="2:26" x14ac:dyDescent="0.25">
      <c r="B262" s="21">
        <v>-0.46558243175463132</v>
      </c>
      <c r="C262" s="21">
        <v>-0.49048499167991444</v>
      </c>
      <c r="D262" s="21">
        <v>0.60224451598688034</v>
      </c>
      <c r="E262" s="21">
        <v>-1.5017931784637018</v>
      </c>
      <c r="F262" s="21">
        <v>-1.1252473113630683</v>
      </c>
      <c r="G262" s="21">
        <v>-0.59349586620053429</v>
      </c>
      <c r="H262" s="21">
        <v>-0.69259971104915674</v>
      </c>
      <c r="I262" s="21">
        <v>-0.82582543871699399</v>
      </c>
      <c r="J262" s="21">
        <v>-0.32840702875223687</v>
      </c>
      <c r="K262" s="21">
        <v>1.61815578714922</v>
      </c>
      <c r="L262" s="21">
        <v>0.46241248233903237</v>
      </c>
      <c r="M262" s="21">
        <v>0.74801203002463013</v>
      </c>
      <c r="N262" s="21">
        <v>0.30244018173377019</v>
      </c>
      <c r="O262" s="21">
        <v>-0.48544620241381531</v>
      </c>
      <c r="P262" s="21">
        <v>0.83033132318070657</v>
      </c>
      <c r="Q262" s="21">
        <v>-0.21388093900508109</v>
      </c>
      <c r="R262" s="21">
        <v>-8.0602531966620136E-2</v>
      </c>
      <c r="S262" s="21">
        <v>1.7342907821642235E-2</v>
      </c>
      <c r="T262" s="21">
        <v>-0.16312614715311677</v>
      </c>
      <c r="U262" s="21">
        <v>4.8870819818033852E-2</v>
      </c>
      <c r="V262" s="21">
        <v>-0.10361089555615666</v>
      </c>
      <c r="W262" s="21">
        <v>3.4881683081581412E-2</v>
      </c>
      <c r="X262" s="21">
        <v>5.196057371556153E-2</v>
      </c>
      <c r="Y262" s="21">
        <v>-3.337364629337676E-2</v>
      </c>
      <c r="Z262" s="21">
        <v>1.2523212876592292E-3</v>
      </c>
    </row>
    <row r="263" spans="2:26" x14ac:dyDescent="0.25">
      <c r="B263" s="21">
        <v>-1.0987913706374772</v>
      </c>
      <c r="C263" s="21">
        <v>7.7022345980227502E-2</v>
      </c>
      <c r="D263" s="21">
        <v>0.65134481732179861</v>
      </c>
      <c r="E263" s="21">
        <v>-1.9400772130206203</v>
      </c>
      <c r="F263" s="21">
        <v>-0.53726732057849214</v>
      </c>
      <c r="G263" s="21">
        <v>-1.1251409893601607</v>
      </c>
      <c r="H263" s="21">
        <v>0.24117521339372158</v>
      </c>
      <c r="I263" s="21">
        <v>-0.2801348784917464</v>
      </c>
      <c r="J263" s="21">
        <v>0.26522928583536431</v>
      </c>
      <c r="K263" s="21">
        <v>1.7432422103934313</v>
      </c>
      <c r="L263" s="21">
        <v>-0.22869869340700211</v>
      </c>
      <c r="M263" s="21">
        <v>0.78624569839990999</v>
      </c>
      <c r="N263" s="21">
        <v>-0.22532819916998847</v>
      </c>
      <c r="O263" s="21">
        <v>-0.1561604083395845</v>
      </c>
      <c r="P263" s="21">
        <v>-1.1469834808008081E-2</v>
      </c>
      <c r="Q263" s="21">
        <v>-0.81934239260636343</v>
      </c>
      <c r="R263" s="21">
        <v>3.6449096844307811E-2</v>
      </c>
      <c r="S263" s="21">
        <v>6.3962852380843441E-2</v>
      </c>
      <c r="T263" s="21">
        <v>-7.3795251383387855E-2</v>
      </c>
      <c r="U263" s="21">
        <v>-4.6621610557076733E-2</v>
      </c>
      <c r="V263" s="21">
        <v>8.0891908652982916E-2</v>
      </c>
      <c r="W263" s="21">
        <v>1.678633126854201E-2</v>
      </c>
      <c r="X263" s="21">
        <v>-3.9582154959808711E-3</v>
      </c>
      <c r="Y263" s="21">
        <v>7.1667859900209213E-3</v>
      </c>
      <c r="Z263" s="21">
        <v>1.2910289054426009E-2</v>
      </c>
    </row>
    <row r="264" spans="2:26" x14ac:dyDescent="0.25">
      <c r="B264" s="21">
        <v>-0.99373232582866122</v>
      </c>
      <c r="C264" s="21">
        <v>9.9135760379887417E-2</v>
      </c>
      <c r="D264" s="21">
        <v>0.61033112614439666</v>
      </c>
      <c r="E264" s="21">
        <v>-1.960023765255509</v>
      </c>
      <c r="F264" s="21">
        <v>-0.55723550522847864</v>
      </c>
      <c r="G264" s="21">
        <v>-1.1553645992943089</v>
      </c>
      <c r="H264" s="21">
        <v>0.21671513794286021</v>
      </c>
      <c r="I264" s="21">
        <v>-0.29909956093749479</v>
      </c>
      <c r="J264" s="21">
        <v>0.24228213278145502</v>
      </c>
      <c r="K264" s="21">
        <v>1.870966773755568</v>
      </c>
      <c r="L264" s="21">
        <v>-0.18123902281050069</v>
      </c>
      <c r="M264" s="21">
        <v>0.84341682262489071</v>
      </c>
      <c r="N264" s="21">
        <v>-0.29286708812329887</v>
      </c>
      <c r="O264" s="21">
        <v>-0.19789496155725433</v>
      </c>
      <c r="P264" s="21">
        <v>-5.6361418460730513E-2</v>
      </c>
      <c r="Q264" s="21">
        <v>-0.81193869508289385</v>
      </c>
      <c r="R264" s="21">
        <v>5.2565661409183798E-2</v>
      </c>
      <c r="S264" s="21">
        <v>5.4284941685906071E-2</v>
      </c>
      <c r="T264" s="21">
        <v>-5.6588129946480256E-2</v>
      </c>
      <c r="U264" s="21">
        <v>-5.9647073821850034E-2</v>
      </c>
      <c r="V264" s="21">
        <v>5.1439847160030992E-2</v>
      </c>
      <c r="W264" s="21">
        <v>1.5630325808037446E-2</v>
      </c>
      <c r="X264" s="21">
        <v>6.3009565813916656E-3</v>
      </c>
      <c r="Y264" s="21">
        <v>8.4351810858240891E-3</v>
      </c>
      <c r="Z264" s="21">
        <v>1.6700111544776314E-2</v>
      </c>
    </row>
    <row r="265" spans="2:26" x14ac:dyDescent="0.25">
      <c r="B265" s="21">
        <v>-0.77048192100083512</v>
      </c>
      <c r="C265" s="21">
        <v>0.51019611162922796</v>
      </c>
      <c r="D265" s="21">
        <v>0.71805046864224331</v>
      </c>
      <c r="E265" s="21">
        <v>-1.8991880786066397</v>
      </c>
      <c r="F265" s="21">
        <v>-0.49318801739458923</v>
      </c>
      <c r="G265" s="21">
        <v>-1.3254750676755618</v>
      </c>
      <c r="H265" s="21">
        <v>0.51238598276490299</v>
      </c>
      <c r="I265" s="21">
        <v>-0.27127980314329764</v>
      </c>
      <c r="J265" s="21">
        <v>0.28159313567092209</v>
      </c>
      <c r="K265" s="21">
        <v>2.0222982353651759</v>
      </c>
      <c r="L265" s="21">
        <v>-0.35626380682518294</v>
      </c>
      <c r="M265" s="21">
        <v>0.50736423634082584</v>
      </c>
      <c r="N265" s="21">
        <v>0.27340127672331443</v>
      </c>
      <c r="O265" s="21">
        <v>-0.35902603748771572</v>
      </c>
      <c r="P265" s="21">
        <v>-0.10455037482733189</v>
      </c>
      <c r="Q265" s="21">
        <v>-1.0018216145566849</v>
      </c>
      <c r="R265" s="21">
        <v>4.1448559164909249E-2</v>
      </c>
      <c r="S265" s="21">
        <v>0.10742361885794768</v>
      </c>
      <c r="T265" s="21">
        <v>-6.6666911155454422E-2</v>
      </c>
      <c r="U265" s="21">
        <v>-0.10191192687281694</v>
      </c>
      <c r="V265" s="21">
        <v>7.194360581886762E-2</v>
      </c>
      <c r="W265" s="21">
        <v>-7.3677746202281116E-3</v>
      </c>
      <c r="X265" s="21">
        <v>5.2522088559469236E-2</v>
      </c>
      <c r="Y265" s="21">
        <v>-1.3204345121396894E-2</v>
      </c>
      <c r="Z265" s="21">
        <v>2.9969933534246991E-2</v>
      </c>
    </row>
    <row r="266" spans="2:26" x14ac:dyDescent="0.25">
      <c r="B266" s="21">
        <v>-1.05397355075903</v>
      </c>
      <c r="C266" s="21">
        <v>2.9533633074519856</v>
      </c>
      <c r="D266" s="21">
        <v>-4.5927605358759234</v>
      </c>
      <c r="E266" s="21">
        <v>-0.50920433765486361</v>
      </c>
      <c r="F266" s="21">
        <v>-2.6687052233729514</v>
      </c>
      <c r="G266" s="21">
        <v>-1.9814275585757553</v>
      </c>
      <c r="H266" s="21">
        <v>0.74688471255200684</v>
      </c>
      <c r="I266" s="21">
        <v>-1.7116552885625307</v>
      </c>
      <c r="J266" s="21">
        <v>1.0126466564360459</v>
      </c>
      <c r="K266" s="21">
        <v>1.7581891849129816</v>
      </c>
      <c r="L266" s="21">
        <v>0.20730094251642689</v>
      </c>
      <c r="M266" s="21">
        <v>0.42074919494859259</v>
      </c>
      <c r="N266" s="21">
        <v>0.68586627714411097</v>
      </c>
      <c r="O266" s="21">
        <v>-2.3369954653485589E-3</v>
      </c>
      <c r="P266" s="21">
        <v>0.39105453639480164</v>
      </c>
      <c r="Q266" s="21">
        <v>-0.54468988505926763</v>
      </c>
      <c r="R266" s="21">
        <v>4.3591648508048364E-2</v>
      </c>
      <c r="S266" s="21">
        <v>2.9285145296671835E-2</v>
      </c>
      <c r="T266" s="21">
        <v>-0.13252005788006027</v>
      </c>
      <c r="U266" s="21">
        <v>-4.4638956993216079E-2</v>
      </c>
      <c r="V266" s="21">
        <v>-1.9917648349972075E-2</v>
      </c>
      <c r="W266" s="21">
        <v>-0.1694102230170664</v>
      </c>
      <c r="X266" s="21">
        <v>4.9839431260490022E-2</v>
      </c>
      <c r="Y266" s="21">
        <v>-5.744483743139725E-3</v>
      </c>
      <c r="Z266" s="21">
        <v>2.3200097938688692E-2</v>
      </c>
    </row>
    <row r="267" spans="2:26" x14ac:dyDescent="0.25">
      <c r="B267" s="21">
        <v>-0.89993984288715223</v>
      </c>
      <c r="C267" s="21">
        <v>3.0103064145177205</v>
      </c>
      <c r="D267" s="21">
        <v>1.8708474868488745</v>
      </c>
      <c r="E267" s="21">
        <v>-1.2590174307549089</v>
      </c>
      <c r="F267" s="21">
        <v>0.192482492108629</v>
      </c>
      <c r="G267" s="21">
        <v>-1.3730695022484756</v>
      </c>
      <c r="H267" s="21">
        <v>-0.29090882490606429</v>
      </c>
      <c r="I267" s="21">
        <v>-0.99981184535342127</v>
      </c>
      <c r="J267" s="21">
        <v>-0.78500997592884547</v>
      </c>
      <c r="K267" s="21">
        <v>1.5559427859014661</v>
      </c>
      <c r="L267" s="21">
        <v>-0.49574887031613951</v>
      </c>
      <c r="M267" s="21">
        <v>0.47145142524873918</v>
      </c>
      <c r="N267" s="21">
        <v>-0.48692722647454378</v>
      </c>
      <c r="O267" s="21">
        <v>1.1994043500147709</v>
      </c>
      <c r="P267" s="21">
        <v>-0.36466631746941763</v>
      </c>
      <c r="Q267" s="21">
        <v>0.59675883688615516</v>
      </c>
      <c r="R267" s="21">
        <v>-0.37866423517569142</v>
      </c>
      <c r="S267" s="21">
        <v>-0.38949567744015673</v>
      </c>
      <c r="T267" s="21">
        <v>-1.5052682880941351E-2</v>
      </c>
      <c r="U267" s="21">
        <v>0.1186854306598784</v>
      </c>
      <c r="V267" s="21">
        <v>7.3686845343593921E-3</v>
      </c>
      <c r="W267" s="21">
        <v>8.8258343932581196E-2</v>
      </c>
      <c r="X267" s="21">
        <v>2.792742811126582E-2</v>
      </c>
      <c r="Y267" s="21">
        <v>-6.1030457388430187E-2</v>
      </c>
      <c r="Z267" s="21">
        <v>1.5691741855443846E-2</v>
      </c>
    </row>
    <row r="268" spans="2:26" x14ac:dyDescent="0.25">
      <c r="B268" s="21">
        <v>-0.99763436069623268</v>
      </c>
      <c r="C268" s="21">
        <v>2.3660662783191375</v>
      </c>
      <c r="D268" s="21">
        <v>2.0175229847921337</v>
      </c>
      <c r="E268" s="21">
        <v>-1.4592061339122417</v>
      </c>
      <c r="F268" s="21">
        <v>0.10608985579892351</v>
      </c>
      <c r="G268" s="21">
        <v>-1.5928938252224369</v>
      </c>
      <c r="H268" s="21">
        <v>0.15959015119572126</v>
      </c>
      <c r="I268" s="21">
        <v>-0.81687546853945492</v>
      </c>
      <c r="J268" s="21">
        <v>-0.29294853383753322</v>
      </c>
      <c r="K268" s="21">
        <v>1.8686911881293389</v>
      </c>
      <c r="L268" s="21">
        <v>-0.35602719616488282</v>
      </c>
      <c r="M268" s="21">
        <v>0.29810605033626686</v>
      </c>
      <c r="N268" s="21">
        <v>-0.35542570396667866</v>
      </c>
      <c r="O268" s="21">
        <v>1.2807205166745637</v>
      </c>
      <c r="P268" s="21">
        <v>-0.35602304680430813</v>
      </c>
      <c r="Q268" s="21">
        <v>0.73038470769268882</v>
      </c>
      <c r="R268" s="21">
        <v>-0.41154099113389037</v>
      </c>
      <c r="S268" s="21">
        <v>-0.22569535360129028</v>
      </c>
      <c r="T268" s="21">
        <v>-4.1599483153564244E-2</v>
      </c>
      <c r="U268" s="21">
        <v>0.15042168835813649</v>
      </c>
      <c r="V268" s="21">
        <v>-0.15546291454644895</v>
      </c>
      <c r="W268" s="21">
        <v>0.11625506176475556</v>
      </c>
      <c r="X268" s="21">
        <v>6.9208466351058815E-3</v>
      </c>
      <c r="Y268" s="21">
        <v>-1.4198180325475877E-2</v>
      </c>
      <c r="Z268" s="21">
        <v>2.9880820355303222E-3</v>
      </c>
    </row>
    <row r="269" spans="2:26" x14ac:dyDescent="0.25">
      <c r="B269" s="21">
        <v>-1.6372600461146789</v>
      </c>
      <c r="C269" s="21">
        <v>2.1200475327562245</v>
      </c>
      <c r="D269" s="21">
        <v>1.9700090086208528</v>
      </c>
      <c r="E269" s="21">
        <v>-0.7492255740886381</v>
      </c>
      <c r="F269" s="21">
        <v>-0.61558810564745636</v>
      </c>
      <c r="G269" s="21">
        <v>-0.97369480858831303</v>
      </c>
      <c r="H269" s="21">
        <v>-9.0423175010959825E-2</v>
      </c>
      <c r="I269" s="21">
        <v>-0.96053947928712202</v>
      </c>
      <c r="J269" s="21">
        <v>-0.18697739525043969</v>
      </c>
      <c r="K269" s="21">
        <v>2.1318452751069361</v>
      </c>
      <c r="L269" s="21">
        <v>-0.40904146483869697</v>
      </c>
      <c r="M269" s="21">
        <v>1.2782000381657985</v>
      </c>
      <c r="N269" s="21">
        <v>0.17988322481495325</v>
      </c>
      <c r="O269" s="21">
        <v>1.1547273237164788</v>
      </c>
      <c r="P269" s="21">
        <v>-0.54519715719776818</v>
      </c>
      <c r="Q269" s="21">
        <v>0.47492479922786551</v>
      </c>
      <c r="R269" s="21">
        <v>-0.25459199188083953</v>
      </c>
      <c r="S269" s="21">
        <v>0.10935378284333747</v>
      </c>
      <c r="T269" s="21">
        <v>2.4059008769516364E-2</v>
      </c>
      <c r="U269" s="21">
        <v>0.11505582764091728</v>
      </c>
      <c r="V269" s="21">
        <v>-2.4946883378925522E-2</v>
      </c>
      <c r="W269" s="21">
        <v>7.8813355593540219E-2</v>
      </c>
      <c r="X269" s="21">
        <v>-2.4134766505013495E-2</v>
      </c>
      <c r="Y269" s="21">
        <v>-2.0242229465282546E-2</v>
      </c>
      <c r="Z269" s="21">
        <v>8.2719617102602217E-3</v>
      </c>
    </row>
    <row r="270" spans="2:26" x14ac:dyDescent="0.25">
      <c r="B270" s="21">
        <v>-1.606411863756301</v>
      </c>
      <c r="C270" s="21">
        <v>2.827561753069082</v>
      </c>
      <c r="D270" s="21">
        <v>1.8783015534060332</v>
      </c>
      <c r="E270" s="21">
        <v>-0.38418954799708921</v>
      </c>
      <c r="F270" s="21">
        <v>-0.71979927109436959</v>
      </c>
      <c r="G270" s="21">
        <v>-4.192613096965471E-2</v>
      </c>
      <c r="H270" s="21">
        <v>-0.69079303221080157</v>
      </c>
      <c r="I270" s="21">
        <v>-0.73866220781424674</v>
      </c>
      <c r="J270" s="21">
        <v>-0.23868736047362285</v>
      </c>
      <c r="K270" s="21">
        <v>2.3684712705121389</v>
      </c>
      <c r="L270" s="21">
        <v>-0.28140884441440489</v>
      </c>
      <c r="M270" s="21">
        <v>1.4940093336072162</v>
      </c>
      <c r="N270" s="21">
        <v>0.21192623145045228</v>
      </c>
      <c r="O270" s="21">
        <v>1.1940248340825377</v>
      </c>
      <c r="P270" s="21">
        <v>-0.56071108017054638</v>
      </c>
      <c r="Q270" s="21">
        <v>0.38846276954511455</v>
      </c>
      <c r="R270" s="21">
        <v>2.0246962453260367E-2</v>
      </c>
      <c r="S270" s="21">
        <v>-6.3451410109293047E-2</v>
      </c>
      <c r="T270" s="21">
        <v>-2.6699075589258895E-3</v>
      </c>
      <c r="U270" s="21">
        <v>0.13709827924220219</v>
      </c>
      <c r="V270" s="21">
        <v>-4.088619217056616E-2</v>
      </c>
      <c r="W270" s="21">
        <v>2.3481633750130022E-2</v>
      </c>
      <c r="X270" s="21">
        <v>1.7347649427803778E-2</v>
      </c>
      <c r="Y270" s="21">
        <v>-5.1768161749975686E-2</v>
      </c>
      <c r="Z270" s="21">
        <v>7.1481393343854095E-3</v>
      </c>
    </row>
    <row r="271" spans="2:26" x14ac:dyDescent="0.25">
      <c r="B271" s="21">
        <v>-2.2986660001898533</v>
      </c>
      <c r="C271" s="21">
        <v>10.498777916470646</v>
      </c>
      <c r="D271" s="21">
        <v>1.4580734578322871</v>
      </c>
      <c r="E271" s="21">
        <v>-1.608666990512361</v>
      </c>
      <c r="F271" s="21">
        <v>4.3553281917660049</v>
      </c>
      <c r="G271" s="21">
        <v>-5.1525972366879955</v>
      </c>
      <c r="H271" s="21">
        <v>-3.6098620344408463</v>
      </c>
      <c r="I271" s="21">
        <v>-6.3448778303262943</v>
      </c>
      <c r="J271" s="21">
        <v>-6.4979036526817815</v>
      </c>
      <c r="K271" s="21">
        <v>-6.5810476275710021</v>
      </c>
      <c r="L271" s="21">
        <v>-2.9527963474542815</v>
      </c>
      <c r="M271" s="21">
        <v>1.7093700307520034</v>
      </c>
      <c r="N271" s="21">
        <v>2.448531913942849</v>
      </c>
      <c r="O271" s="21">
        <v>0.3542585032269821</v>
      </c>
      <c r="P271" s="21">
        <v>0.13824947107553626</v>
      </c>
      <c r="Q271" s="21">
        <v>-1.0934396806045561</v>
      </c>
      <c r="R271" s="21">
        <v>-1.5125209380482971</v>
      </c>
      <c r="S271" s="21">
        <v>1.0999562332108659</v>
      </c>
      <c r="T271" s="21">
        <v>-0.12517398728170351</v>
      </c>
      <c r="U271" s="21">
        <v>-3.730586615544363E-2</v>
      </c>
      <c r="V271" s="21">
        <v>0.11431365378124546</v>
      </c>
      <c r="W271" s="21">
        <v>-0.36169471881733828</v>
      </c>
      <c r="X271" s="21">
        <v>-3.3588879663658713E-2</v>
      </c>
      <c r="Y271" s="21">
        <v>1.5548522978911322E-2</v>
      </c>
      <c r="Z271" s="21">
        <v>2.7500264605483021E-2</v>
      </c>
    </row>
    <row r="272" spans="2:26" x14ac:dyDescent="0.25">
      <c r="B272" s="21">
        <v>-2.280938980485252</v>
      </c>
      <c r="C272" s="21">
        <v>0.65702629282541503</v>
      </c>
      <c r="D272" s="21">
        <v>2.5062035283368038</v>
      </c>
      <c r="E272" s="21">
        <v>-0.10166036956366316</v>
      </c>
      <c r="F272" s="21">
        <v>-0.80146307750085144</v>
      </c>
      <c r="G272" s="21">
        <v>-0.44345149066314349</v>
      </c>
      <c r="H272" s="21">
        <v>5.7324484420508085E-3</v>
      </c>
      <c r="I272" s="21">
        <v>-0.88759822412776512</v>
      </c>
      <c r="J272" s="21">
        <v>0.52686917084270213</v>
      </c>
      <c r="K272" s="21">
        <v>-5.8144365133557556E-3</v>
      </c>
      <c r="L272" s="21">
        <v>-0.48715630046744252</v>
      </c>
      <c r="M272" s="21">
        <v>0.43855115075690054</v>
      </c>
      <c r="N272" s="21">
        <v>-0.35899445561370941</v>
      </c>
      <c r="O272" s="21">
        <v>1.7040640649397776</v>
      </c>
      <c r="P272" s="21">
        <v>-0.36828781432672353</v>
      </c>
      <c r="Q272" s="21">
        <v>-0.10054242596298288</v>
      </c>
      <c r="R272" s="21">
        <v>-0.237883497762367</v>
      </c>
      <c r="S272" s="21">
        <v>-6.1648060734590421E-2</v>
      </c>
      <c r="T272" s="21">
        <v>0.20766964385772033</v>
      </c>
      <c r="U272" s="21">
        <v>0.1374258479129889</v>
      </c>
      <c r="V272" s="21">
        <v>8.1831131363929388E-2</v>
      </c>
      <c r="W272" s="21">
        <v>6.7519821012210586E-3</v>
      </c>
      <c r="X272" s="21">
        <v>-0.13883914878635775</v>
      </c>
      <c r="Y272" s="21">
        <v>-5.4127687133211392E-3</v>
      </c>
      <c r="Z272" s="21">
        <v>-1.6848288445021512E-2</v>
      </c>
    </row>
    <row r="273" spans="2:26" x14ac:dyDescent="0.25">
      <c r="B273" s="21">
        <v>-1.6620850277972805</v>
      </c>
      <c r="C273" s="21">
        <v>1.8227855029370934</v>
      </c>
      <c r="D273" s="21">
        <v>-0.25482305828164897</v>
      </c>
      <c r="E273" s="21">
        <v>-0.68156962336504601</v>
      </c>
      <c r="F273" s="21">
        <v>-0.93833667893133077</v>
      </c>
      <c r="G273" s="21">
        <v>1.7777158402434234</v>
      </c>
      <c r="H273" s="21">
        <v>-1.3257079866913148</v>
      </c>
      <c r="I273" s="21">
        <v>0.46926255590563687</v>
      </c>
      <c r="J273" s="21">
        <v>0.46472232555698612</v>
      </c>
      <c r="K273" s="21">
        <v>0.37105861790072941</v>
      </c>
      <c r="L273" s="21">
        <v>-3.9890423390680559E-2</v>
      </c>
      <c r="M273" s="21">
        <v>0.11889105939393904</v>
      </c>
      <c r="N273" s="21">
        <v>-1.6983279268385993</v>
      </c>
      <c r="O273" s="21">
        <v>0.83889442420406701</v>
      </c>
      <c r="P273" s="21">
        <v>0.40796678885859167</v>
      </c>
      <c r="Q273" s="21">
        <v>-0.90971144837780993</v>
      </c>
      <c r="R273" s="21">
        <v>-0.7948332723941326</v>
      </c>
      <c r="S273" s="21">
        <v>-0.17996230887350148</v>
      </c>
      <c r="T273" s="21">
        <v>0.19411330186708631</v>
      </c>
      <c r="U273" s="21">
        <v>1.2493344436970585E-2</v>
      </c>
      <c r="V273" s="21">
        <v>-2.9543588193636901E-2</v>
      </c>
      <c r="W273" s="21">
        <v>4.1137770115366006E-3</v>
      </c>
      <c r="X273" s="21">
        <v>-9.4184653781321501E-2</v>
      </c>
      <c r="Y273" s="21">
        <v>3.0766568104119756E-2</v>
      </c>
      <c r="Z273" s="21">
        <v>-2.1644697741629464E-2</v>
      </c>
    </row>
    <row r="274" spans="2:26" x14ac:dyDescent="0.25">
      <c r="B274" s="21">
        <v>-0.88026978562350011</v>
      </c>
      <c r="C274" s="21">
        <v>-1.3756494709084943</v>
      </c>
      <c r="D274" s="21">
        <v>0.29957175085519894</v>
      </c>
      <c r="E274" s="21">
        <v>-1.2002159213462056</v>
      </c>
      <c r="F274" s="21">
        <v>-1.3545745805068627</v>
      </c>
      <c r="G274" s="21">
        <v>1.5243749349514644E-2</v>
      </c>
      <c r="H274" s="21">
        <v>-0.85908022890943792</v>
      </c>
      <c r="I274" s="21">
        <v>-0.43324042048216621</v>
      </c>
      <c r="J274" s="21">
        <v>-0.43080048793272158</v>
      </c>
      <c r="K274" s="21">
        <v>0.20866930947083107</v>
      </c>
      <c r="L274" s="21">
        <v>0.27191810813362038</v>
      </c>
      <c r="M274" s="21">
        <v>-1.5415762155090567E-2</v>
      </c>
      <c r="N274" s="21">
        <v>-0.90713913150866554</v>
      </c>
      <c r="O274" s="21">
        <v>0.50503580008328897</v>
      </c>
      <c r="P274" s="21">
        <v>0.98407702158610222</v>
      </c>
      <c r="Q274" s="21">
        <v>-0.18206793744088223</v>
      </c>
      <c r="R274" s="21">
        <v>0.25729223606614288</v>
      </c>
      <c r="S274" s="21">
        <v>0.2614908184642174</v>
      </c>
      <c r="T274" s="21">
        <v>0.18671279954143685</v>
      </c>
      <c r="U274" s="21">
        <v>0.1608813880012066</v>
      </c>
      <c r="V274" s="21">
        <v>3.6193402751295671E-2</v>
      </c>
      <c r="W274" s="21">
        <v>1.6403155237964331E-2</v>
      </c>
      <c r="X274" s="21">
        <v>-0.14327667641763084</v>
      </c>
      <c r="Y274" s="21">
        <v>2.087425268525139E-2</v>
      </c>
      <c r="Z274" s="21">
        <v>-1.2638597739968884E-2</v>
      </c>
    </row>
    <row r="275" spans="2:26" x14ac:dyDescent="0.25">
      <c r="B275" s="21">
        <v>3.8210165491123615</v>
      </c>
      <c r="C275" s="21">
        <v>0.54696711443936452</v>
      </c>
      <c r="D275" s="21">
        <v>-0.85195282429487629</v>
      </c>
      <c r="E275" s="21">
        <v>-2.4700413900584661</v>
      </c>
      <c r="F275" s="21">
        <v>-0.66037661779611989</v>
      </c>
      <c r="G275" s="21">
        <v>-1.8525635947492427</v>
      </c>
      <c r="H275" s="21">
        <v>-1.8723532440391177</v>
      </c>
      <c r="I275" s="21">
        <v>-1.4763056183802528</v>
      </c>
      <c r="J275" s="21">
        <v>-1.9198823505642992</v>
      </c>
      <c r="K275" s="21">
        <v>3.685607695921306</v>
      </c>
      <c r="L275" s="21">
        <v>1.6915464529350928</v>
      </c>
      <c r="M275" s="21">
        <v>1.5425421347723944</v>
      </c>
      <c r="N275" s="21">
        <v>-0.32331976131107187</v>
      </c>
      <c r="O275" s="21">
        <v>-0.41620924568972273</v>
      </c>
      <c r="P275" s="21">
        <v>-0.44408923738463962</v>
      </c>
      <c r="Q275" s="21">
        <v>-0.86827338745188898</v>
      </c>
      <c r="R275" s="21">
        <v>0.28588990255701408</v>
      </c>
      <c r="S275" s="21">
        <v>0.67419606711692159</v>
      </c>
      <c r="T275" s="21">
        <v>0.17962745616302062</v>
      </c>
      <c r="U275" s="21">
        <v>-3.3121950929109814E-2</v>
      </c>
      <c r="V275" s="21">
        <v>-0.25375797154775004</v>
      </c>
      <c r="W275" s="21">
        <v>3.9616034268040494E-2</v>
      </c>
      <c r="X275" s="21">
        <v>-7.5689806699501511E-2</v>
      </c>
      <c r="Y275" s="21">
        <v>3.9063331697271698E-2</v>
      </c>
      <c r="Z275" s="21">
        <v>-3.1251365283668953E-2</v>
      </c>
    </row>
    <row r="276" spans="2:26" x14ac:dyDescent="0.25">
      <c r="B276" s="21">
        <v>5.2322936306730119</v>
      </c>
      <c r="C276" s="21">
        <v>0.93591353628705987</v>
      </c>
      <c r="D276" s="21">
        <v>-0.26765650580210365</v>
      </c>
      <c r="E276" s="21">
        <v>-0.60166576842632669</v>
      </c>
      <c r="F276" s="21">
        <v>8.445587519788976E-2</v>
      </c>
      <c r="G276" s="21">
        <v>-7.1798132855817542E-2</v>
      </c>
      <c r="H276" s="21">
        <v>-0.59091939520083536</v>
      </c>
      <c r="I276" s="21">
        <v>9.5037067446822679E-2</v>
      </c>
      <c r="J276" s="21">
        <v>0.34981016796443914</v>
      </c>
      <c r="K276" s="21">
        <v>-0.72585306077154543</v>
      </c>
      <c r="L276" s="21">
        <v>0.50276001696818151</v>
      </c>
      <c r="M276" s="21">
        <v>-1.4212260867268351</v>
      </c>
      <c r="N276" s="21">
        <v>0.14707517317435173</v>
      </c>
      <c r="O276" s="21">
        <v>1.2853288489958912</v>
      </c>
      <c r="P276" s="21">
        <v>0.52953687963564688</v>
      </c>
      <c r="Q276" s="21">
        <v>-1.2446759912158278</v>
      </c>
      <c r="R276" s="21">
        <v>0.62949509471457765</v>
      </c>
      <c r="S276" s="21">
        <v>0.33467784053936911</v>
      </c>
      <c r="T276" s="21">
        <v>0.58995548047127677</v>
      </c>
      <c r="U276" s="21">
        <v>0.14685967103155609</v>
      </c>
      <c r="V276" s="21">
        <v>-6.7501431561938913E-2</v>
      </c>
      <c r="W276" s="21">
        <v>-5.9353980227228563E-3</v>
      </c>
      <c r="X276" s="21">
        <v>-0.13204427775909569</v>
      </c>
      <c r="Y276" s="21">
        <v>1.9807969822009417E-2</v>
      </c>
      <c r="Z276" s="21">
        <v>-3.5423239998200642E-2</v>
      </c>
    </row>
    <row r="277" spans="2:26" x14ac:dyDescent="0.25">
      <c r="B277" s="21">
        <v>6.9463455701095764</v>
      </c>
      <c r="C277" s="21">
        <v>1.5230541183334283</v>
      </c>
      <c r="D277" s="21">
        <v>-0.90430166495109199</v>
      </c>
      <c r="E277" s="21">
        <v>-1.837566374843866</v>
      </c>
      <c r="F277" s="21">
        <v>0.71581391781545434</v>
      </c>
      <c r="G277" s="21">
        <v>-1.4303964697904707</v>
      </c>
      <c r="H277" s="21">
        <v>-1.2803066972776249</v>
      </c>
      <c r="I277" s="21">
        <v>-0.8229168381256633</v>
      </c>
      <c r="J277" s="21">
        <v>-0.12212073834173394</v>
      </c>
      <c r="K277" s="21">
        <v>1.2844169889235653</v>
      </c>
      <c r="L277" s="21">
        <v>1.3813713462530639</v>
      </c>
      <c r="M277" s="21">
        <v>1.512164893916019</v>
      </c>
      <c r="N277" s="21">
        <v>-0.77839918271692066</v>
      </c>
      <c r="O277" s="21">
        <v>0.44418914196084897</v>
      </c>
      <c r="P277" s="21">
        <v>9.3418843344792613E-2</v>
      </c>
      <c r="Q277" s="21">
        <v>-0.28885616489008292</v>
      </c>
      <c r="R277" s="21">
        <v>0.31772771412421219</v>
      </c>
      <c r="S277" s="21">
        <v>0.50321069849550326</v>
      </c>
      <c r="T277" s="21">
        <v>0.11406142018358903</v>
      </c>
      <c r="U277" s="21">
        <v>0.18360937481971951</v>
      </c>
      <c r="V277" s="21">
        <v>0.1368559280881167</v>
      </c>
      <c r="W277" s="21">
        <v>-2.9342694986601137E-2</v>
      </c>
      <c r="X277" s="21">
        <v>-8.3358419517272034E-2</v>
      </c>
      <c r="Y277" s="21">
        <v>-0.11920124173133569</v>
      </c>
      <c r="Z277" s="21">
        <v>-8.2275843217378242E-2</v>
      </c>
    </row>
    <row r="278" spans="2:26" x14ac:dyDescent="0.25">
      <c r="B278" s="21">
        <v>7.2061948987861788</v>
      </c>
      <c r="C278" s="21">
        <v>0.79456346452549964</v>
      </c>
      <c r="D278" s="21">
        <v>-1.1142178745040114</v>
      </c>
      <c r="E278" s="21">
        <v>-1.1273084441011181</v>
      </c>
      <c r="F278" s="21">
        <v>0.18485867971294326</v>
      </c>
      <c r="G278" s="21">
        <v>-0.83156310879063855</v>
      </c>
      <c r="H278" s="21">
        <v>-0.17318850470075944</v>
      </c>
      <c r="I278" s="21">
        <v>0.33731362511212848</v>
      </c>
      <c r="J278" s="21">
        <v>-0.69689066492513607</v>
      </c>
      <c r="K278" s="21">
        <v>0.95886809395933359</v>
      </c>
      <c r="L278" s="21">
        <v>-0.15765733224273584</v>
      </c>
      <c r="M278" s="21">
        <v>0.96278466281100994</v>
      </c>
      <c r="N278" s="21">
        <v>1.6172274277282371E-2</v>
      </c>
      <c r="O278" s="21">
        <v>1.141225486878598</v>
      </c>
      <c r="P278" s="21">
        <v>0.52058988109831328</v>
      </c>
      <c r="Q278" s="21">
        <v>-0.13145796260326101</v>
      </c>
      <c r="R278" s="21">
        <v>0.17674421581772443</v>
      </c>
      <c r="S278" s="21">
        <v>9.9666809665504147E-2</v>
      </c>
      <c r="T278" s="21">
        <v>0.36392498719891736</v>
      </c>
      <c r="U278" s="21">
        <v>-3.2563268550410591E-2</v>
      </c>
      <c r="V278" s="21">
        <v>-6.7471822278757074E-2</v>
      </c>
      <c r="W278" s="21">
        <v>-6.8891687266701696E-2</v>
      </c>
      <c r="X278" s="21">
        <v>-9.9917886340612438E-2</v>
      </c>
      <c r="Y278" s="21">
        <v>1.9874651628195648E-2</v>
      </c>
      <c r="Z278" s="21">
        <v>-7.247403583101085E-2</v>
      </c>
    </row>
    <row r="279" spans="2:26" x14ac:dyDescent="0.25">
      <c r="B279" s="21">
        <v>7.3305870471000558</v>
      </c>
      <c r="C279" s="21">
        <v>1.540790984299919</v>
      </c>
      <c r="D279" s="21">
        <v>0.93798939935982484</v>
      </c>
      <c r="E279" s="21">
        <v>0.22955004965577758</v>
      </c>
      <c r="F279" s="21">
        <v>-0.48675359998060619</v>
      </c>
      <c r="G279" s="21">
        <v>-0.84572275264084085</v>
      </c>
      <c r="H279" s="21">
        <v>0.7788948039274074</v>
      </c>
      <c r="I279" s="21">
        <v>4.2573525810911034E-2</v>
      </c>
      <c r="J279" s="21">
        <v>-0.46897798866310392</v>
      </c>
      <c r="K279" s="21">
        <v>1.1283661101100617</v>
      </c>
      <c r="L279" s="21">
        <v>-0.72198912692130035</v>
      </c>
      <c r="M279" s="21">
        <v>-0.62105164694310089</v>
      </c>
      <c r="N279" s="21">
        <v>1.3202411760798571</v>
      </c>
      <c r="O279" s="21">
        <v>0.60912850100568261</v>
      </c>
      <c r="P279" s="21">
        <v>0.14941458964512172</v>
      </c>
      <c r="Q279" s="21">
        <v>-0.93996728510523253</v>
      </c>
      <c r="R279" s="21">
        <v>-3.67794998516114E-2</v>
      </c>
      <c r="S279" s="21">
        <v>-0.89582588460957469</v>
      </c>
      <c r="T279" s="21">
        <v>0.49316137354690703</v>
      </c>
      <c r="U279" s="21">
        <v>-0.40702720023361344</v>
      </c>
      <c r="V279" s="21">
        <v>-0.27273827419300184</v>
      </c>
      <c r="W279" s="21">
        <v>-0.10404060697233714</v>
      </c>
      <c r="X279" s="21">
        <v>0.17160490733401648</v>
      </c>
      <c r="Y279" s="21">
        <v>0.1065385931606905</v>
      </c>
      <c r="Z279" s="21">
        <v>-4.2343212080819967E-2</v>
      </c>
    </row>
    <row r="280" spans="2:26" x14ac:dyDescent="0.25">
      <c r="B280" s="21">
        <v>4.8941269696864831</v>
      </c>
      <c r="C280" s="21">
        <v>-0.25170247131598067</v>
      </c>
      <c r="D280" s="21">
        <v>1.8482098865128145</v>
      </c>
      <c r="E280" s="21">
        <v>0.71085825329106622</v>
      </c>
      <c r="F280" s="21">
        <v>-1.1260008004390192</v>
      </c>
      <c r="G280" s="21">
        <v>-0.30441208902153527</v>
      </c>
      <c r="H280" s="21">
        <v>0.72035329306821172</v>
      </c>
      <c r="I280" s="21">
        <v>-0.24449675283749822</v>
      </c>
      <c r="J280" s="21">
        <v>0.30741185404677862</v>
      </c>
      <c r="K280" s="21">
        <v>0.20404688888324146</v>
      </c>
      <c r="L280" s="21">
        <v>-0.78311336289613453</v>
      </c>
      <c r="M280" s="21">
        <v>0.39735917669749321</v>
      </c>
      <c r="N280" s="21">
        <v>0.24416768163268562</v>
      </c>
      <c r="O280" s="21">
        <v>9.4758728354983585E-2</v>
      </c>
      <c r="P280" s="21">
        <v>0.52011021644637145</v>
      </c>
      <c r="Q280" s="21">
        <v>-0.21204141024141035</v>
      </c>
      <c r="R280" s="21">
        <v>-3.0074428441701742E-3</v>
      </c>
      <c r="S280" s="21">
        <v>-0.18560601906657978</v>
      </c>
      <c r="T280" s="21">
        <v>0.31712508151177216</v>
      </c>
      <c r="U280" s="21">
        <v>-0.25415587761443664</v>
      </c>
      <c r="V280" s="21">
        <v>-0.21476225846147931</v>
      </c>
      <c r="W280" s="21">
        <v>-6.0623281239201236E-2</v>
      </c>
      <c r="X280" s="21">
        <v>6.5720457457570117E-2</v>
      </c>
      <c r="Y280" s="21">
        <v>8.4113160838371268E-2</v>
      </c>
      <c r="Z280" s="21">
        <v>-5.5774560234128814E-2</v>
      </c>
    </row>
    <row r="281" spans="2:26" x14ac:dyDescent="0.25">
      <c r="B281" s="21">
        <v>5.6416283246164243</v>
      </c>
      <c r="C281" s="21">
        <v>0.64122240657314744</v>
      </c>
      <c r="D281" s="21">
        <v>1.2604116752961985</v>
      </c>
      <c r="E281" s="21">
        <v>0.43420050460384174</v>
      </c>
      <c r="F281" s="21">
        <v>-1.1505294991771584</v>
      </c>
      <c r="G281" s="21">
        <v>-0.28460830858623687</v>
      </c>
      <c r="H281" s="21">
        <v>0.59203502508420103</v>
      </c>
      <c r="I281" s="21">
        <v>-1.4486201757468891E-3</v>
      </c>
      <c r="J281" s="21">
        <v>-2.9176960262097332E-2</v>
      </c>
      <c r="K281" s="21">
        <v>0.92435185867271041</v>
      </c>
      <c r="L281" s="21">
        <v>-0.43505674846221604</v>
      </c>
      <c r="M281" s="21">
        <v>-0.79850980752150547</v>
      </c>
      <c r="N281" s="21">
        <v>0.746380554842208</v>
      </c>
      <c r="O281" s="21">
        <v>0.58112726081517951</v>
      </c>
      <c r="P281" s="21">
        <v>0.36437856703570565</v>
      </c>
      <c r="Q281" s="21">
        <v>-0.57106820395275182</v>
      </c>
      <c r="R281" s="21">
        <v>2.6640647220925802E-2</v>
      </c>
      <c r="S281" s="21">
        <v>0.33737634345231376</v>
      </c>
      <c r="T281" s="21">
        <v>0.40020503001699415</v>
      </c>
      <c r="U281" s="21">
        <v>3.1740274489182978E-3</v>
      </c>
      <c r="V281" s="21">
        <v>-0.10431223233129409</v>
      </c>
      <c r="W281" s="21">
        <v>-0.16969081888767254</v>
      </c>
      <c r="X281" s="21">
        <v>-1.4616478929992878E-2</v>
      </c>
      <c r="Y281" s="21">
        <v>-9.1499020106646754E-3</v>
      </c>
      <c r="Z281" s="21">
        <v>3.4311869949827989E-2</v>
      </c>
    </row>
    <row r="282" spans="2:26" x14ac:dyDescent="0.25">
      <c r="B282" s="21">
        <v>5.4590047272334221</v>
      </c>
      <c r="C282" s="21">
        <v>0.14555708963418079</v>
      </c>
      <c r="D282" s="21">
        <v>1.5681254331129262</v>
      </c>
      <c r="E282" s="21">
        <v>0.50528340016036699</v>
      </c>
      <c r="F282" s="21">
        <v>-1.0992376565048625</v>
      </c>
      <c r="G282" s="21">
        <v>-0.4568369292066991</v>
      </c>
      <c r="H282" s="21">
        <v>0.41121901001784067</v>
      </c>
      <c r="I282" s="21">
        <v>-0.34437784452048886</v>
      </c>
      <c r="J282" s="21">
        <v>-0.1534491631555493</v>
      </c>
      <c r="K282" s="21">
        <v>0.54782879020217601</v>
      </c>
      <c r="L282" s="21">
        <v>-0.56221447138733349</v>
      </c>
      <c r="M282" s="21">
        <v>0.11114316126914896</v>
      </c>
      <c r="N282" s="21">
        <v>-5.6249789499895925E-2</v>
      </c>
      <c r="O282" s="21">
        <v>0.14665098485172764</v>
      </c>
      <c r="P282" s="21">
        <v>0.32099103393529538</v>
      </c>
      <c r="Q282" s="21">
        <v>-0.26249104292656095</v>
      </c>
      <c r="R282" s="21">
        <v>0.2726902470341413</v>
      </c>
      <c r="S282" s="21">
        <v>0.4041138109199347</v>
      </c>
      <c r="T282" s="21">
        <v>5.7017789445606232E-2</v>
      </c>
      <c r="U282" s="21">
        <v>-0.14091573831876178</v>
      </c>
      <c r="V282" s="21">
        <v>-4.712580337942561E-2</v>
      </c>
      <c r="W282" s="21">
        <v>-4.0163405277861015E-3</v>
      </c>
      <c r="X282" s="21">
        <v>4.5718130256061869E-2</v>
      </c>
      <c r="Y282" s="21">
        <v>-6.9378871160376242E-3</v>
      </c>
      <c r="Z282" s="21">
        <v>-3.0669878053453989E-2</v>
      </c>
    </row>
    <row r="283" spans="2:26" x14ac:dyDescent="0.25">
      <c r="B283" s="21">
        <v>6.095198317385301</v>
      </c>
      <c r="C283" s="21">
        <v>1.7352172562397132</v>
      </c>
      <c r="D283" s="21">
        <v>1.2986578735467327</v>
      </c>
      <c r="E283" s="21">
        <v>1.1066289745126764E-2</v>
      </c>
      <c r="F283" s="21">
        <v>-0.20186976517523134</v>
      </c>
      <c r="G283" s="21">
        <v>-0.58293529341081152</v>
      </c>
      <c r="H283" s="21">
        <v>0.90216689888392021</v>
      </c>
      <c r="I283" s="21">
        <v>0.2378621401808986</v>
      </c>
      <c r="J283" s="21">
        <v>9.8848396960591473E-2</v>
      </c>
      <c r="K283" s="21">
        <v>0.68302208468635262</v>
      </c>
      <c r="L283" s="21">
        <v>-0.82571585162997452</v>
      </c>
      <c r="M283" s="21">
        <v>-0.70959484414990681</v>
      </c>
      <c r="N283" s="21">
        <v>0.38703664859778414</v>
      </c>
      <c r="O283" s="21">
        <v>0.42534431220351748</v>
      </c>
      <c r="P283" s="21">
        <v>0.75268626359040025</v>
      </c>
      <c r="Q283" s="21">
        <v>0.18776849129869275</v>
      </c>
      <c r="R283" s="21">
        <v>-0.142973240245968</v>
      </c>
      <c r="S283" s="21">
        <v>-0.66108152902904227</v>
      </c>
      <c r="T283" s="21">
        <v>0.19823761904990189</v>
      </c>
      <c r="U283" s="21">
        <v>-0.31775590765573791</v>
      </c>
      <c r="V283" s="21">
        <v>-5.6627623741766518E-2</v>
      </c>
      <c r="W283" s="21">
        <v>-4.4480021143181406E-2</v>
      </c>
      <c r="X283" s="21">
        <v>0.19535892626748216</v>
      </c>
      <c r="Y283" s="21">
        <v>2.1807427834377731E-2</v>
      </c>
      <c r="Z283" s="21">
        <v>1.9486316112198424E-2</v>
      </c>
    </row>
    <row r="284" spans="2:26" x14ac:dyDescent="0.25">
      <c r="B284" s="21">
        <v>1.426311797414537</v>
      </c>
      <c r="C284" s="21">
        <v>-0.17760947655271317</v>
      </c>
      <c r="D284" s="21">
        <v>2.373329489348762</v>
      </c>
      <c r="E284" s="21">
        <v>2.5461983513920962E-2</v>
      </c>
      <c r="F284" s="21">
        <v>-1.1892779324117608</v>
      </c>
      <c r="G284" s="21">
        <v>-0.3203182260716041</v>
      </c>
      <c r="H284" s="21">
        <v>0.48179908126964832</v>
      </c>
      <c r="I284" s="21">
        <v>-0.54395678274126291</v>
      </c>
      <c r="J284" s="21">
        <v>0.48570413638349935</v>
      </c>
      <c r="K284" s="21">
        <v>0.28398271946393749</v>
      </c>
      <c r="L284" s="21">
        <v>-0.42636946289976124</v>
      </c>
      <c r="M284" s="21">
        <v>-0.38549720219639094</v>
      </c>
      <c r="N284" s="21">
        <v>-0.22547994267824592</v>
      </c>
      <c r="O284" s="21">
        <v>-0.26774247365329196</v>
      </c>
      <c r="P284" s="21">
        <v>0.92154194833061964</v>
      </c>
      <c r="Q284" s="21">
        <v>0.27065771810548978</v>
      </c>
      <c r="R284" s="21">
        <v>6.312306938526838E-3</v>
      </c>
      <c r="S284" s="21">
        <v>-0.21004041470505966</v>
      </c>
      <c r="T284" s="21">
        <v>-4.4240251310906928E-3</v>
      </c>
      <c r="U284" s="21">
        <v>-5.6501197226927827E-2</v>
      </c>
      <c r="V284" s="21">
        <v>9.6753783580607614E-2</v>
      </c>
      <c r="W284" s="21">
        <v>1.8707673402899264E-2</v>
      </c>
      <c r="X284" s="21">
        <v>-1.4099868707399299E-2</v>
      </c>
      <c r="Y284" s="21">
        <v>5.1019639862183171E-2</v>
      </c>
      <c r="Z284" s="21">
        <v>-7.731310847643727E-2</v>
      </c>
    </row>
    <row r="285" spans="2:26" x14ac:dyDescent="0.25">
      <c r="B285" s="21">
        <v>-0.23122753246900898</v>
      </c>
      <c r="C285" s="21">
        <v>-0.92978502001312491</v>
      </c>
      <c r="D285" s="21">
        <v>0.43975818369248765</v>
      </c>
      <c r="E285" s="21">
        <v>-1.0918348693182394</v>
      </c>
      <c r="F285" s="21">
        <v>-0.54225816795112758</v>
      </c>
      <c r="G285" s="21">
        <v>-0.11278563118229451</v>
      </c>
      <c r="H285" s="21">
        <v>-5.2078788298440606E-2</v>
      </c>
      <c r="I285" s="21">
        <v>7.6410748147217281E-2</v>
      </c>
      <c r="J285" s="21">
        <v>0.4237529242386841</v>
      </c>
      <c r="K285" s="21">
        <v>0.20921892959436364</v>
      </c>
      <c r="L285" s="21">
        <v>2.4965072750038314E-2</v>
      </c>
      <c r="M285" s="21">
        <v>-0.42288065232577132</v>
      </c>
      <c r="N285" s="21">
        <v>0.4261104976577933</v>
      </c>
      <c r="O285" s="21">
        <v>0.54928591464157028</v>
      </c>
      <c r="P285" s="21">
        <v>1.23096448824803</v>
      </c>
      <c r="Q285" s="21">
        <v>0.31468319222886504</v>
      </c>
      <c r="R285" s="21">
        <v>-9.7631727648081493E-2</v>
      </c>
      <c r="S285" s="21">
        <v>-0.23969288635748512</v>
      </c>
      <c r="T285" s="21">
        <v>-4.4068540607903342E-2</v>
      </c>
      <c r="U285" s="21">
        <v>-2.2122169845131223E-2</v>
      </c>
      <c r="V285" s="21">
        <v>0.18990679375861991</v>
      </c>
      <c r="W285" s="21">
        <v>-4.8542335276887325E-2</v>
      </c>
      <c r="X285" s="21">
        <v>-8.7140281694083731E-4</v>
      </c>
      <c r="Y285" s="21">
        <v>-1.6438000682975747E-2</v>
      </c>
      <c r="Z285" s="21">
        <v>-7.5189619077182471E-3</v>
      </c>
    </row>
    <row r="286" spans="2:26" x14ac:dyDescent="0.25">
      <c r="B286" s="21">
        <v>-1.2381422681789989</v>
      </c>
      <c r="C286" s="21">
        <v>-1.0340436864806641</v>
      </c>
      <c r="D286" s="21">
        <v>0.57980637369074484</v>
      </c>
      <c r="E286" s="21">
        <v>-0.84087264751701307</v>
      </c>
      <c r="F286" s="21">
        <v>-0.79350108265341124</v>
      </c>
      <c r="G286" s="21">
        <v>0.15146154055370495</v>
      </c>
      <c r="H286" s="21">
        <v>-0.42215417249570741</v>
      </c>
      <c r="I286" s="21">
        <v>-0.20199091652001963</v>
      </c>
      <c r="J286" s="21">
        <v>0.25730969115846297</v>
      </c>
      <c r="K286" s="21">
        <v>-0.10530615041080259</v>
      </c>
      <c r="L286" s="21">
        <v>-0.10179576879138261</v>
      </c>
      <c r="M286" s="21">
        <v>0.17309422043707859</v>
      </c>
      <c r="N286" s="21">
        <v>-0.45499049459429514</v>
      </c>
      <c r="O286" s="21">
        <v>0.17693767194369872</v>
      </c>
      <c r="P286" s="21">
        <v>1.1734540513959317</v>
      </c>
      <c r="Q286" s="21">
        <v>0.42885452504195215</v>
      </c>
      <c r="R286" s="21">
        <v>-0.12655244768773663</v>
      </c>
      <c r="S286" s="21">
        <v>-0.10960847380472132</v>
      </c>
      <c r="T286" s="21">
        <v>-1.49127538282779E-2</v>
      </c>
      <c r="U286" s="21">
        <v>5.4312465997658294E-2</v>
      </c>
      <c r="V286" s="21">
        <v>-0.11763587564898405</v>
      </c>
      <c r="W286" s="21">
        <v>1.9280808413898592E-2</v>
      </c>
      <c r="X286" s="21">
        <v>6.8293724541514403E-2</v>
      </c>
      <c r="Y286" s="21">
        <v>-4.0519183159239976E-2</v>
      </c>
      <c r="Z286" s="21">
        <v>-9.5361634571605926E-3</v>
      </c>
    </row>
    <row r="287" spans="2:26" x14ac:dyDescent="0.25">
      <c r="B287" s="21">
        <v>-1.712255629414787</v>
      </c>
      <c r="C287" s="21">
        <v>-0.25787756698921394</v>
      </c>
      <c r="D287" s="21">
        <v>0.52838961243115257</v>
      </c>
      <c r="E287" s="21">
        <v>-1.2436862348607221</v>
      </c>
      <c r="F287" s="21">
        <v>-0.20897336516497009</v>
      </c>
      <c r="G287" s="21">
        <v>-0.28310581685062486</v>
      </c>
      <c r="H287" s="21">
        <v>0.49273685074811935</v>
      </c>
      <c r="I287" s="21">
        <v>0.41237024039068587</v>
      </c>
      <c r="J287" s="21">
        <v>0.83850760453779039</v>
      </c>
      <c r="K287" s="21">
        <v>0.1112259010553681</v>
      </c>
      <c r="L287" s="21">
        <v>-0.77237670424506111</v>
      </c>
      <c r="M287" s="21">
        <v>9.1845294712031386E-2</v>
      </c>
      <c r="N287" s="21">
        <v>-0.76385129650023609</v>
      </c>
      <c r="O287" s="21">
        <v>0.59015096544769363</v>
      </c>
      <c r="P287" s="21">
        <v>0.36211413492977068</v>
      </c>
      <c r="Q287" s="21">
        <v>-0.21501618253941679</v>
      </c>
      <c r="R287" s="21">
        <v>-3.1817871531643407E-2</v>
      </c>
      <c r="S287" s="21">
        <v>-0.11706676829438147</v>
      </c>
      <c r="T287" s="21">
        <v>5.473920522965298E-3</v>
      </c>
      <c r="U287" s="21">
        <v>-4.6759697281464258E-2</v>
      </c>
      <c r="V287" s="21">
        <v>0.13069822435417683</v>
      </c>
      <c r="W287" s="21">
        <v>-6.5105957174530701E-3</v>
      </c>
      <c r="X287" s="21">
        <v>-4.0468849196325105E-3</v>
      </c>
      <c r="Y287" s="21">
        <v>1.2873612160654023E-2</v>
      </c>
      <c r="Z287" s="21">
        <v>2.888997351266839E-2</v>
      </c>
    </row>
    <row r="288" spans="2:26" x14ac:dyDescent="0.25">
      <c r="B288" s="21">
        <v>-1.9374864611290046</v>
      </c>
      <c r="C288" s="21">
        <v>-0.36768966349797827</v>
      </c>
      <c r="D288" s="21">
        <v>0.59269444693375972</v>
      </c>
      <c r="E288" s="21">
        <v>-1.245071022590222</v>
      </c>
      <c r="F288" s="21">
        <v>-0.24087957479387836</v>
      </c>
      <c r="G288" s="21">
        <v>-0.3104983411691819</v>
      </c>
      <c r="H288" s="21">
        <v>0.4462588303824217</v>
      </c>
      <c r="I288" s="21">
        <v>0.31883640913144751</v>
      </c>
      <c r="J288" s="21">
        <v>0.90171730029639308</v>
      </c>
      <c r="K288" s="21">
        <v>3.8296151985610163E-2</v>
      </c>
      <c r="L288" s="21">
        <v>-0.72390629745411261</v>
      </c>
      <c r="M288" s="21">
        <v>0.19286069631845976</v>
      </c>
      <c r="N288" s="21">
        <v>-0.9733117450542097</v>
      </c>
      <c r="O288" s="21">
        <v>0.50829867267133699</v>
      </c>
      <c r="P288" s="21">
        <v>0.33416870835576024</v>
      </c>
      <c r="Q288" s="21">
        <v>-0.18517452451565325</v>
      </c>
      <c r="R288" s="21">
        <v>-9.045331070456698E-3</v>
      </c>
      <c r="S288" s="21">
        <v>-6.1473864116207519E-2</v>
      </c>
      <c r="T288" s="21">
        <v>1.5514393280118617E-2</v>
      </c>
      <c r="U288" s="21">
        <v>-6.0756662736495638E-2</v>
      </c>
      <c r="V288" s="21">
        <v>0.1021179590563535</v>
      </c>
      <c r="W288" s="21">
        <v>-3.1258944963898014E-3</v>
      </c>
      <c r="X288" s="21">
        <v>-2.3501633837211783E-2</v>
      </c>
      <c r="Y288" s="21">
        <v>2.5245005427907603E-2</v>
      </c>
      <c r="Z288" s="21">
        <v>-8.4281155320330842E-3</v>
      </c>
    </row>
    <row r="289" spans="2:26" x14ac:dyDescent="0.25">
      <c r="B289" s="21">
        <v>-1.7836411672062129</v>
      </c>
      <c r="C289" s="21">
        <v>-0.15299456768040276</v>
      </c>
      <c r="D289" s="21">
        <v>0.47554394378877929</v>
      </c>
      <c r="E289" s="21">
        <v>-1.2421031673634968</v>
      </c>
      <c r="F289" s="21">
        <v>-0.20802210483160957</v>
      </c>
      <c r="G289" s="21">
        <v>-0.35925431026751392</v>
      </c>
      <c r="H289" s="21">
        <v>0.47324994494152839</v>
      </c>
      <c r="I289" s="21">
        <v>0.32297572788414053</v>
      </c>
      <c r="J289" s="21">
        <v>0.77381725096301224</v>
      </c>
      <c r="K289" s="21">
        <v>4.1368165157538231E-2</v>
      </c>
      <c r="L289" s="21">
        <v>-0.78854315458072366</v>
      </c>
      <c r="M289" s="21">
        <v>6.591036538765653E-2</v>
      </c>
      <c r="N289" s="21">
        <v>-0.73672713376862431</v>
      </c>
      <c r="O289" s="21">
        <v>0.57768611105899159</v>
      </c>
      <c r="P289" s="21">
        <v>0.3738585110248826</v>
      </c>
      <c r="Q289" s="21">
        <v>-0.2145966688576407</v>
      </c>
      <c r="R289" s="21">
        <v>-2.8909173033340143E-2</v>
      </c>
      <c r="S289" s="21">
        <v>-0.11690592615874472</v>
      </c>
      <c r="T289" s="21">
        <v>2.342510749583529E-2</v>
      </c>
      <c r="U289" s="21">
        <v>-6.2317630125896889E-2</v>
      </c>
      <c r="V289" s="21">
        <v>0.1193979210214194</v>
      </c>
      <c r="W289" s="21">
        <v>-2.0783798538436364E-2</v>
      </c>
      <c r="X289" s="21">
        <v>-1.3579091552471757E-2</v>
      </c>
      <c r="Y289" s="21">
        <v>1.7710550010727483E-2</v>
      </c>
      <c r="Z289" s="21">
        <v>4.8870928547286576E-3</v>
      </c>
    </row>
    <row r="290" spans="2:26" x14ac:dyDescent="0.25">
      <c r="B290" s="21">
        <v>-2.198079660447517</v>
      </c>
      <c r="C290" s="21">
        <v>2.8905336819453851</v>
      </c>
      <c r="D290" s="21">
        <v>-3.3083044408443398</v>
      </c>
      <c r="E290" s="21">
        <v>1.162333773056891</v>
      </c>
      <c r="F290" s="21">
        <v>-2.9940304039044845</v>
      </c>
      <c r="G290" s="21">
        <v>-1.0769101322003913</v>
      </c>
      <c r="H290" s="21">
        <v>0.96482956830107014</v>
      </c>
      <c r="I290" s="21">
        <v>-1.7873240699812027</v>
      </c>
      <c r="J290" s="21">
        <v>1.5569131954220015</v>
      </c>
      <c r="K290" s="21">
        <v>-0.28529596969006688</v>
      </c>
      <c r="L290" s="21">
        <v>-0.53109019514548972</v>
      </c>
      <c r="M290" s="21">
        <v>3.6227808175547917E-2</v>
      </c>
      <c r="N290" s="21">
        <v>-0.5436818657027267</v>
      </c>
      <c r="O290" s="21">
        <v>0.63488762973115886</v>
      </c>
      <c r="P290" s="21">
        <v>0.62077260752522967</v>
      </c>
      <c r="Q290" s="21">
        <v>0.46583949071290442</v>
      </c>
      <c r="R290" s="21">
        <v>-8.5339849845420687E-2</v>
      </c>
      <c r="S290" s="21">
        <v>-5.6123986562411445E-2</v>
      </c>
      <c r="T290" s="21">
        <v>2.8387034586034678E-2</v>
      </c>
      <c r="U290" s="21">
        <v>1.6776976729471125E-2</v>
      </c>
      <c r="V290" s="21">
        <v>4.5591802071705267E-2</v>
      </c>
      <c r="W290" s="21">
        <v>0.10709487461312835</v>
      </c>
      <c r="X290" s="21">
        <v>-2.78674671443141E-3</v>
      </c>
      <c r="Y290" s="21">
        <v>6.8558289619068114E-4</v>
      </c>
      <c r="Z290" s="21">
        <v>5.5481054380249906E-3</v>
      </c>
    </row>
    <row r="291" spans="2:26" x14ac:dyDescent="0.25">
      <c r="B291" s="21">
        <v>-0.45395834537523561</v>
      </c>
      <c r="C291" s="21">
        <v>4.2486550574758537</v>
      </c>
      <c r="D291" s="21">
        <v>-0.76086975104235188</v>
      </c>
      <c r="E291" s="21">
        <v>-3.4862969118003662</v>
      </c>
      <c r="F291" s="21">
        <v>2.73272589025505</v>
      </c>
      <c r="G291" s="21">
        <v>-1.8949779752159228</v>
      </c>
      <c r="H291" s="21">
        <v>-1.1116025960330385</v>
      </c>
      <c r="I291" s="21">
        <v>-0.78268542702192534</v>
      </c>
      <c r="J291" s="21">
        <v>0.23119645604561617</v>
      </c>
      <c r="K291" s="21">
        <v>0.17579057727681088</v>
      </c>
      <c r="L291" s="21">
        <v>0.33884961401263064</v>
      </c>
      <c r="M291" s="21">
        <v>0.18299547892497464</v>
      </c>
      <c r="N291" s="21">
        <v>-1.1097638035074702</v>
      </c>
      <c r="O291" s="21">
        <v>-1.1419592526650901</v>
      </c>
      <c r="P291" s="21">
        <v>0.6267473804439907</v>
      </c>
      <c r="Q291" s="21">
        <v>0.14025296890023686</v>
      </c>
      <c r="R291" s="21">
        <v>0.23149066326926415</v>
      </c>
      <c r="S291" s="21">
        <v>-0.42939662758786545</v>
      </c>
      <c r="T291" s="21">
        <v>-0.1575759539996095</v>
      </c>
      <c r="U291" s="21">
        <v>-8.0284362057727085E-2</v>
      </c>
      <c r="V291" s="21">
        <v>-1.4046666504921829E-2</v>
      </c>
      <c r="W291" s="21">
        <v>8.0218405638567192E-2</v>
      </c>
      <c r="X291" s="21">
        <v>8.5048686216448718E-2</v>
      </c>
      <c r="Y291" s="21">
        <v>3.0385203215071081E-3</v>
      </c>
      <c r="Z291" s="21">
        <v>2.1665070389266964E-2</v>
      </c>
    </row>
    <row r="292" spans="2:26" x14ac:dyDescent="0.25">
      <c r="B292" s="21">
        <v>-1.8322964322830637</v>
      </c>
      <c r="C292" s="21">
        <v>1.1600537699536815</v>
      </c>
      <c r="D292" s="21">
        <v>-0.47222204378399196</v>
      </c>
      <c r="E292" s="21">
        <v>-1.7530400208974186</v>
      </c>
      <c r="F292" s="21">
        <v>0.64506457518886695</v>
      </c>
      <c r="G292" s="21">
        <v>1.0525225351733345E-2</v>
      </c>
      <c r="H292" s="21">
        <v>0.31719313093604906</v>
      </c>
      <c r="I292" s="21">
        <v>0.84156299470846307</v>
      </c>
      <c r="J292" s="21">
        <v>1.0350994332850219</v>
      </c>
      <c r="K292" s="21">
        <v>0.21190419740309713</v>
      </c>
      <c r="L292" s="21">
        <v>-0.92225423402283802</v>
      </c>
      <c r="M292" s="21">
        <v>0.1405524254624102</v>
      </c>
      <c r="N292" s="21">
        <v>0.3266140901667629</v>
      </c>
      <c r="O292" s="21">
        <v>-0.15865953585052803</v>
      </c>
      <c r="P292" s="21">
        <v>0.90441321656198503</v>
      </c>
      <c r="Q292" s="21">
        <v>-0.11642900145692162</v>
      </c>
      <c r="R292" s="21">
        <v>6.7076399713635326E-2</v>
      </c>
      <c r="S292" s="21">
        <v>0.23073214122123345</v>
      </c>
      <c r="T292" s="21">
        <v>-0.10293678478076558</v>
      </c>
      <c r="U292" s="21">
        <v>8.2018783151042343E-2</v>
      </c>
      <c r="V292" s="21">
        <v>-0.31660692375136595</v>
      </c>
      <c r="W292" s="21">
        <v>1.6383655401576595E-2</v>
      </c>
      <c r="X292" s="21">
        <v>0.10441714866741374</v>
      </c>
      <c r="Y292" s="21">
        <v>-4.3806124461678024E-2</v>
      </c>
      <c r="Z292" s="21">
        <v>2.6699491624137695E-3</v>
      </c>
    </row>
    <row r="293" spans="2:26" x14ac:dyDescent="0.25">
      <c r="B293" s="21">
        <v>-2.0853335570661593</v>
      </c>
      <c r="C293" s="21">
        <v>1.7809569467817334</v>
      </c>
      <c r="D293" s="21">
        <v>-0.54037482068409537</v>
      </c>
      <c r="E293" s="21">
        <v>-1.7858891015841039</v>
      </c>
      <c r="F293" s="21">
        <v>0.85384191381672203</v>
      </c>
      <c r="G293" s="21">
        <v>2.7397660876112322E-2</v>
      </c>
      <c r="H293" s="21">
        <v>0.37330325193917735</v>
      </c>
      <c r="I293" s="21">
        <v>0.86792260310193137</v>
      </c>
      <c r="J293" s="21">
        <v>1.084168129410964</v>
      </c>
      <c r="K293" s="21">
        <v>6.876107315640724E-2</v>
      </c>
      <c r="L293" s="21">
        <v>-1.148268556398365</v>
      </c>
      <c r="M293" s="21">
        <v>0.30273461508116223</v>
      </c>
      <c r="N293" s="21">
        <v>0.14855095356596054</v>
      </c>
      <c r="O293" s="21">
        <v>-0.23898193214203689</v>
      </c>
      <c r="P293" s="21">
        <v>1.1095986930157458</v>
      </c>
      <c r="Q293" s="21">
        <v>0.34615888387611837</v>
      </c>
      <c r="R293" s="21">
        <v>8.1145747336897282E-3</v>
      </c>
      <c r="S293" s="21">
        <v>0.35115069330760834</v>
      </c>
      <c r="T293" s="21">
        <v>-4.5020529291633665E-2</v>
      </c>
      <c r="U293" s="21">
        <v>0.1040830168553525</v>
      </c>
      <c r="V293" s="21">
        <v>-0.27465094753181302</v>
      </c>
      <c r="W293" s="21">
        <v>3.8936354040212354E-2</v>
      </c>
      <c r="X293" s="21">
        <v>7.0283051167667962E-2</v>
      </c>
      <c r="Y293" s="21">
        <v>-1.9727905279236548E-2</v>
      </c>
      <c r="Z293" s="21">
        <v>1.1279119949021163E-3</v>
      </c>
    </row>
    <row r="294" spans="2:26" x14ac:dyDescent="0.25">
      <c r="B294" s="21">
        <v>-2.0502439635641951</v>
      </c>
      <c r="C294" s="21">
        <v>1.3134134955743197</v>
      </c>
      <c r="D294" s="21">
        <v>-0.46559223192027566</v>
      </c>
      <c r="E294" s="21">
        <v>-1.6564428919867316</v>
      </c>
      <c r="F294" s="21">
        <v>0.60393473482610227</v>
      </c>
      <c r="G294" s="21">
        <v>0.15772368343748158</v>
      </c>
      <c r="H294" s="21">
        <v>0.1100927116185941</v>
      </c>
      <c r="I294" s="21">
        <v>0.7352568905210467</v>
      </c>
      <c r="J294" s="21">
        <v>1.039672537847389</v>
      </c>
      <c r="K294" s="21">
        <v>0.15464160377094915</v>
      </c>
      <c r="L294" s="21">
        <v>-0.86637816083051633</v>
      </c>
      <c r="M294" s="21">
        <v>0.34028891094343838</v>
      </c>
      <c r="N294" s="21">
        <v>0.16257420468601197</v>
      </c>
      <c r="O294" s="21">
        <v>-0.25239610100699045</v>
      </c>
      <c r="P294" s="21">
        <v>0.87763051564083805</v>
      </c>
      <c r="Q294" s="21">
        <v>-0.11055766705242885</v>
      </c>
      <c r="R294" s="21">
        <v>0.13980884371810062</v>
      </c>
      <c r="S294" s="21">
        <v>0.25538574134698372</v>
      </c>
      <c r="T294" s="21">
        <v>-0.10966872332404008</v>
      </c>
      <c r="U294" s="21">
        <v>0.10121698025621285</v>
      </c>
      <c r="V294" s="21">
        <v>-0.32026734247549005</v>
      </c>
      <c r="W294" s="21">
        <v>3.1866119656760748E-2</v>
      </c>
      <c r="X294" s="21">
        <v>9.0728297282032036E-2</v>
      </c>
      <c r="Y294" s="21">
        <v>-3.7705121709752661E-2</v>
      </c>
      <c r="Z294" s="21">
        <v>-4.7653343657987528E-3</v>
      </c>
    </row>
    <row r="295" spans="2:26" x14ac:dyDescent="0.25">
      <c r="B295" s="21">
        <v>-1.9654756889290499</v>
      </c>
      <c r="C295" s="21">
        <v>3.3146589929664034</v>
      </c>
      <c r="D295" s="21">
        <v>0.51734576098060592</v>
      </c>
      <c r="E295" s="21">
        <v>-0.34418202883775306</v>
      </c>
      <c r="F295" s="21">
        <v>3.6375912898244468E-2</v>
      </c>
      <c r="G295" s="21">
        <v>1.3731883734349672</v>
      </c>
      <c r="H295" s="21">
        <v>-0.5759810686879886</v>
      </c>
      <c r="I295" s="21">
        <v>0.52211963249276117</v>
      </c>
      <c r="J295" s="21">
        <v>0.75975023341309766</v>
      </c>
      <c r="K295" s="21">
        <v>0.73905868519568352</v>
      </c>
      <c r="L295" s="21">
        <v>-0.95190833217012705</v>
      </c>
      <c r="M295" s="21">
        <v>0.65194832540809267</v>
      </c>
      <c r="N295" s="21">
        <v>0.65266628313853103</v>
      </c>
      <c r="O295" s="21">
        <v>-4.2035087694736309E-2</v>
      </c>
      <c r="P295" s="21">
        <v>0.64477803477345297</v>
      </c>
      <c r="Q295" s="21">
        <v>8.3237391711575903E-2</v>
      </c>
      <c r="R295" s="21">
        <v>0.66645594355791338</v>
      </c>
      <c r="S295" s="21">
        <v>8.763498442476618E-2</v>
      </c>
      <c r="T295" s="21">
        <v>-0.19693886802880625</v>
      </c>
      <c r="U295" s="21">
        <v>0.21268516953979533</v>
      </c>
      <c r="V295" s="21">
        <v>-0.42096378631474896</v>
      </c>
      <c r="W295" s="21">
        <v>4.7857578086901692E-2</v>
      </c>
      <c r="X295" s="21">
        <v>0.1053674807376411</v>
      </c>
      <c r="Y295" s="21">
        <v>-7.5710974835977607E-2</v>
      </c>
      <c r="Z295" s="21">
        <v>-3.0213917691231601E-3</v>
      </c>
    </row>
    <row r="296" spans="2:26" x14ac:dyDescent="0.25">
      <c r="B296" s="21">
        <v>-1.5431474446307205</v>
      </c>
      <c r="C296" s="21">
        <v>2.0316413526333243</v>
      </c>
      <c r="D296" s="21">
        <v>0.26130305906766882</v>
      </c>
      <c r="E296" s="21">
        <v>-1.1989970773334921</v>
      </c>
      <c r="F296" s="21">
        <v>-0.19615089189429186</v>
      </c>
      <c r="G296" s="21">
        <v>-0.5781518723555471</v>
      </c>
      <c r="H296" s="21">
        <v>0.79002584564219946</v>
      </c>
      <c r="I296" s="21">
        <v>0.1115512691363202</v>
      </c>
      <c r="J296" s="21">
        <v>1.0906737862772236</v>
      </c>
      <c r="K296" s="21">
        <v>0.66365147607986397</v>
      </c>
      <c r="L296" s="21">
        <v>-0.83021414300005347</v>
      </c>
      <c r="M296" s="21">
        <v>-0.409708648827811</v>
      </c>
      <c r="N296" s="21">
        <v>0.45734620019194933</v>
      </c>
      <c r="O296" s="21">
        <v>0.15118763190810808</v>
      </c>
      <c r="P296" s="21">
        <v>0.69388151142278842</v>
      </c>
      <c r="Q296" s="21">
        <v>2.0252571563698758E-2</v>
      </c>
      <c r="R296" s="21">
        <v>3.1478076409266744E-3</v>
      </c>
      <c r="S296" s="21">
        <v>0.2038987820117539</v>
      </c>
      <c r="T296" s="21">
        <v>-1.8837582551332468E-2</v>
      </c>
      <c r="U296" s="21">
        <v>-1.7288031186811239E-2</v>
      </c>
      <c r="V296" s="21">
        <v>-0.10057323339439739</v>
      </c>
      <c r="W296" s="21">
        <v>0.19076527896207204</v>
      </c>
      <c r="X296" s="21">
        <v>8.3986712329494673E-2</v>
      </c>
      <c r="Y296" s="21">
        <v>-7.2628829193735159E-2</v>
      </c>
      <c r="Z296" s="21">
        <v>6.8860193104847986E-3</v>
      </c>
    </row>
    <row r="297" spans="2:26" x14ac:dyDescent="0.25">
      <c r="B297" s="21">
        <v>-1.3908505622011877</v>
      </c>
      <c r="C297" s="21">
        <v>3.1391207054137946</v>
      </c>
      <c r="D297" s="21">
        <v>0.16947146293682866</v>
      </c>
      <c r="E297" s="21">
        <v>-0.49176695866934828</v>
      </c>
      <c r="F297" s="21">
        <v>-0.10104474237964006</v>
      </c>
      <c r="G297" s="21">
        <v>1.7405799113580638</v>
      </c>
      <c r="H297" s="21">
        <v>-1.3798549918552241</v>
      </c>
      <c r="I297" s="21">
        <v>0.41630873687796188</v>
      </c>
      <c r="J297" s="21">
        <v>0.88666379653435756</v>
      </c>
      <c r="K297" s="21">
        <v>0.88444548561835912</v>
      </c>
      <c r="L297" s="21">
        <v>0.12734064028254724</v>
      </c>
      <c r="M297" s="21">
        <v>-0.15582728153610423</v>
      </c>
      <c r="N297" s="21">
        <v>-1.157965308615944</v>
      </c>
      <c r="O297" s="21">
        <v>-8.5345103084884202E-2</v>
      </c>
      <c r="P297" s="21">
        <v>0.22740356460643929</v>
      </c>
      <c r="Q297" s="21">
        <v>-0.43847483122529063</v>
      </c>
      <c r="R297" s="21">
        <v>-0.51360898821633816</v>
      </c>
      <c r="S297" s="21">
        <v>-0.11066723669137796</v>
      </c>
      <c r="T297" s="21">
        <v>-6.724425177661747E-2</v>
      </c>
      <c r="U297" s="21">
        <v>-8.8091520998189024E-2</v>
      </c>
      <c r="V297" s="21">
        <v>-0.1201273516844709</v>
      </c>
      <c r="W297" s="21">
        <v>7.3200483782244419E-2</v>
      </c>
      <c r="X297" s="21">
        <v>3.3344260718099872E-2</v>
      </c>
      <c r="Y297" s="21">
        <v>1.5779542091509519E-2</v>
      </c>
      <c r="Z297" s="21">
        <v>5.6261387390221049E-3</v>
      </c>
    </row>
    <row r="298" spans="2:26" x14ac:dyDescent="0.25">
      <c r="B298" s="21">
        <v>-0.49159570802060765</v>
      </c>
      <c r="C298" s="21">
        <v>6.390414252498576E-2</v>
      </c>
      <c r="D298" s="21">
        <v>0.8661137740729804</v>
      </c>
      <c r="E298" s="21">
        <v>-1.0869439848414799</v>
      </c>
      <c r="F298" s="21">
        <v>-0.21310179078861349</v>
      </c>
      <c r="G298" s="21">
        <v>2.7364126518231884E-2</v>
      </c>
      <c r="H298" s="21">
        <v>-1.3307601077496078</v>
      </c>
      <c r="I298" s="21">
        <v>-0.88282531309094736</v>
      </c>
      <c r="J298" s="21">
        <v>1.2569184383235525</v>
      </c>
      <c r="K298" s="21">
        <v>-6.293774218136805E-2</v>
      </c>
      <c r="L298" s="21">
        <v>1.5133605439309825</v>
      </c>
      <c r="M298" s="21">
        <v>-0.76184587442168461</v>
      </c>
      <c r="N298" s="21">
        <v>-1.0360429587750024</v>
      </c>
      <c r="O298" s="21">
        <v>-0.33253371784637886</v>
      </c>
      <c r="P298" s="21">
        <v>0.70662215902161507</v>
      </c>
      <c r="Q298" s="21">
        <v>-4.3598299717629886E-3</v>
      </c>
      <c r="R298" s="21">
        <v>0.11130149776827115</v>
      </c>
      <c r="S298" s="21">
        <v>0.5383916393220185</v>
      </c>
      <c r="T298" s="21">
        <v>-0.14291995725822504</v>
      </c>
      <c r="U298" s="21">
        <v>8.9308348465651326E-3</v>
      </c>
      <c r="V298" s="21">
        <v>-0.17133801099116036</v>
      </c>
      <c r="W298" s="21">
        <v>4.1863454242442338E-2</v>
      </c>
      <c r="X298" s="21">
        <v>-1.626548984246148E-2</v>
      </c>
      <c r="Y298" s="21">
        <v>4.0885848413937297E-2</v>
      </c>
      <c r="Z298" s="21">
        <v>3.9443800470103214E-2</v>
      </c>
    </row>
    <row r="299" spans="2:26" x14ac:dyDescent="0.25">
      <c r="B299" s="21">
        <v>4.5598582912173855</v>
      </c>
      <c r="C299" s="21">
        <v>4.221683451646431</v>
      </c>
      <c r="D299" s="21">
        <v>-1.6190689982666921</v>
      </c>
      <c r="E299" s="21">
        <v>-2.1993596348310942</v>
      </c>
      <c r="F299" s="21">
        <v>1.1663752260745577</v>
      </c>
      <c r="G299" s="21">
        <v>-2.1143421911123892</v>
      </c>
      <c r="H299" s="21">
        <v>-1.6874922966131545</v>
      </c>
      <c r="I299" s="21">
        <v>-1.0858718770190106</v>
      </c>
      <c r="J299" s="21">
        <v>-3.6625581376265961</v>
      </c>
      <c r="K299" s="21">
        <v>0.50508710784156163</v>
      </c>
      <c r="L299" s="21">
        <v>0.14052039544156167</v>
      </c>
      <c r="M299" s="21">
        <v>-3.0471133557368248</v>
      </c>
      <c r="N299" s="21">
        <v>-2.1338075609540317</v>
      </c>
      <c r="O299" s="21">
        <v>-0.1209278201012626</v>
      </c>
      <c r="P299" s="21">
        <v>0.70542548212631118</v>
      </c>
      <c r="Q299" s="21">
        <v>0.29983239424016833</v>
      </c>
      <c r="R299" s="21">
        <v>1.5359671517917874</v>
      </c>
      <c r="S299" s="21">
        <v>-1.8372022562386745</v>
      </c>
      <c r="T299" s="21">
        <v>-5.2768862989428164E-2</v>
      </c>
      <c r="U299" s="21">
        <v>-0.18980397697460868</v>
      </c>
      <c r="V299" s="21">
        <v>-0.10861182163306474</v>
      </c>
      <c r="W299" s="21">
        <v>-3.6524469826184951E-2</v>
      </c>
      <c r="X299" s="21">
        <v>0.11055333647981383</v>
      </c>
      <c r="Y299" s="21">
        <v>-2.4664771767785774E-2</v>
      </c>
      <c r="Z299" s="21">
        <v>1.3370037703972821E-2</v>
      </c>
    </row>
    <row r="300" spans="2:26" x14ac:dyDescent="0.25">
      <c r="B300" s="21">
        <v>4.0990432113739956</v>
      </c>
      <c r="C300" s="21">
        <v>1.0646393142775625</v>
      </c>
      <c r="D300" s="21">
        <v>-0.18838412523231648</v>
      </c>
      <c r="E300" s="21">
        <v>-0.40057254298977274</v>
      </c>
      <c r="F300" s="21">
        <v>0.22162748744091876</v>
      </c>
      <c r="G300" s="21">
        <v>0.31704248232758669</v>
      </c>
      <c r="H300" s="21">
        <v>-0.27131271871831458</v>
      </c>
      <c r="I300" s="21">
        <v>0.49549817031406945</v>
      </c>
      <c r="J300" s="21">
        <v>0.44058664632683303</v>
      </c>
      <c r="K300" s="21">
        <v>-0.11222474828028114</v>
      </c>
      <c r="L300" s="21">
        <v>-0.1801133228531375</v>
      </c>
      <c r="M300" s="21">
        <v>-0.33330610886687689</v>
      </c>
      <c r="N300" s="21">
        <v>-1.3910919253957241</v>
      </c>
      <c r="O300" s="21">
        <v>0.27849376107108176</v>
      </c>
      <c r="P300" s="21">
        <v>0.94537219970848385</v>
      </c>
      <c r="Q300" s="21">
        <v>0.78823688438615669</v>
      </c>
      <c r="R300" s="21">
        <v>-0.23837565723519827</v>
      </c>
      <c r="S300" s="21">
        <v>0.56233892325132062</v>
      </c>
      <c r="T300" s="21">
        <v>0.10829149070487606</v>
      </c>
      <c r="U300" s="21">
        <v>0.14136977109393811</v>
      </c>
      <c r="V300" s="21">
        <v>0.13845619235783974</v>
      </c>
      <c r="W300" s="21">
        <v>-4.5120130973334865E-2</v>
      </c>
      <c r="X300" s="21">
        <v>-0.12590011871372112</v>
      </c>
      <c r="Y300" s="21">
        <v>3.8189294422625486E-3</v>
      </c>
      <c r="Z300" s="21">
        <v>-2.4472585115634944E-2</v>
      </c>
    </row>
    <row r="301" spans="2:26" x14ac:dyDescent="0.25">
      <c r="B301" s="21">
        <v>6.3864782695743036</v>
      </c>
      <c r="C301" s="21">
        <v>1.8454189776829664</v>
      </c>
      <c r="D301" s="21">
        <v>-0.75437950695238476</v>
      </c>
      <c r="E301" s="21">
        <v>-0.5620958029826042</v>
      </c>
      <c r="F301" s="21">
        <v>0.40389067148994018</v>
      </c>
      <c r="G301" s="21">
        <v>7.285176448018435E-2</v>
      </c>
      <c r="H301" s="21">
        <v>-0.51620181026210654</v>
      </c>
      <c r="I301" s="21">
        <v>0.50994670748387361</v>
      </c>
      <c r="J301" s="21">
        <v>-1.3274423592381039E-2</v>
      </c>
      <c r="K301" s="21">
        <v>1.0472705779406719</v>
      </c>
      <c r="L301" s="21">
        <v>0.20381820279978791</v>
      </c>
      <c r="M301" s="21">
        <v>-0.20161705720137998</v>
      </c>
      <c r="N301" s="21">
        <v>-0.49224927803646046</v>
      </c>
      <c r="O301" s="21">
        <v>0.40481027006508941</v>
      </c>
      <c r="P301" s="21">
        <v>0.3388359075627807</v>
      </c>
      <c r="Q301" s="21">
        <v>-8.640786219920453E-2</v>
      </c>
      <c r="R301" s="21">
        <v>-0.58554357696414261</v>
      </c>
      <c r="S301" s="21">
        <v>0.52952804875160964</v>
      </c>
      <c r="T301" s="21">
        <v>-0.20661731547139009</v>
      </c>
      <c r="U301" s="21">
        <v>9.1923620750751445E-2</v>
      </c>
      <c r="V301" s="21">
        <v>0.27408648444108136</v>
      </c>
      <c r="W301" s="21">
        <v>7.9778983291916336E-2</v>
      </c>
      <c r="X301" s="21">
        <v>-4.3533333755256344E-2</v>
      </c>
      <c r="Y301" s="21">
        <v>-2.8016122290250054E-2</v>
      </c>
      <c r="Z301" s="21">
        <v>5.1758978353849842E-2</v>
      </c>
    </row>
    <row r="302" spans="2:26" x14ac:dyDescent="0.25">
      <c r="B302" s="21">
        <v>6.5495129520475759</v>
      </c>
      <c r="C302" s="21">
        <v>0.82276415918501511</v>
      </c>
      <c r="D302" s="21">
        <v>-0.50574898686204395</v>
      </c>
      <c r="E302" s="21">
        <v>-2.9614603521923709E-2</v>
      </c>
      <c r="F302" s="21">
        <v>0.38001291011033572</v>
      </c>
      <c r="G302" s="21">
        <v>-0.13137821836083524</v>
      </c>
      <c r="H302" s="21">
        <v>1.7813619195995275E-2</v>
      </c>
      <c r="I302" s="21">
        <v>0.43256830787976808</v>
      </c>
      <c r="J302" s="21">
        <v>-1.3100894899038741E-2</v>
      </c>
      <c r="K302" s="21">
        <v>-0.24619465096228682</v>
      </c>
      <c r="L302" s="21">
        <v>-0.45678964521713361</v>
      </c>
      <c r="M302" s="21">
        <v>-3.8482030208118086E-2</v>
      </c>
      <c r="N302" s="21">
        <v>5.1448060941441519E-2</v>
      </c>
      <c r="O302" s="21">
        <v>0.61761555169070592</v>
      </c>
      <c r="P302" s="21">
        <v>0.59781952102490343</v>
      </c>
      <c r="Q302" s="21">
        <v>-0.30142395793812782</v>
      </c>
      <c r="R302" s="21">
        <v>-0.13231629447544047</v>
      </c>
      <c r="S302" s="21">
        <v>-0.47962532567589544</v>
      </c>
      <c r="T302" s="21">
        <v>-0.3376734071066545</v>
      </c>
      <c r="U302" s="21">
        <v>0.20813487244343656</v>
      </c>
      <c r="V302" s="21">
        <v>0.4781458336838188</v>
      </c>
      <c r="W302" s="21">
        <v>8.0680025189049112E-2</v>
      </c>
      <c r="X302" s="21">
        <v>-8.3156382832408143E-2</v>
      </c>
      <c r="Y302" s="21">
        <v>6.4246552137945417E-2</v>
      </c>
      <c r="Z302" s="21">
        <v>4.6847571546626922E-2</v>
      </c>
    </row>
    <row r="303" spans="2:26" x14ac:dyDescent="0.25">
      <c r="B303" s="21">
        <v>6.8197877691021942</v>
      </c>
      <c r="C303" s="21">
        <v>1.955254749997428</v>
      </c>
      <c r="D303" s="21">
        <v>0.38046007673483229</v>
      </c>
      <c r="E303" s="21">
        <v>-0.98441971106380577</v>
      </c>
      <c r="F303" s="21">
        <v>0.84398446483133471</v>
      </c>
      <c r="G303" s="21">
        <v>-0.31790873012333071</v>
      </c>
      <c r="H303" s="21">
        <v>1.5491082879780897</v>
      </c>
      <c r="I303" s="21">
        <v>-0.84407052194895171</v>
      </c>
      <c r="J303" s="21">
        <v>-0.23944544819895411</v>
      </c>
      <c r="K303" s="21">
        <v>1.2830413303616639</v>
      </c>
      <c r="L303" s="21">
        <v>0.42529554154498467</v>
      </c>
      <c r="M303" s="21">
        <v>0.59716685498547573</v>
      </c>
      <c r="N303" s="21">
        <v>9.6268411736482429E-2</v>
      </c>
      <c r="O303" s="21">
        <v>-1.2073737380448624</v>
      </c>
      <c r="P303" s="21">
        <v>0.44587574038831268</v>
      </c>
      <c r="Q303" s="21">
        <v>-0.11154474618258166</v>
      </c>
      <c r="R303" s="21">
        <v>-3.1268655098105946E-2</v>
      </c>
      <c r="S303" s="21">
        <v>-0.53961889208539782</v>
      </c>
      <c r="T303" s="21">
        <v>-0.43410132058544298</v>
      </c>
      <c r="U303" s="21">
        <v>0.11732081445322824</v>
      </c>
      <c r="V303" s="21">
        <v>0.37036236459352095</v>
      </c>
      <c r="W303" s="21">
        <v>8.9410014044553815E-2</v>
      </c>
      <c r="X303" s="21">
        <v>1.7311460004536729E-2</v>
      </c>
      <c r="Y303" s="21">
        <v>-1.5412612084738143E-2</v>
      </c>
      <c r="Z303" s="21">
        <v>1.6139857681742739E-2</v>
      </c>
    </row>
    <row r="304" spans="2:26" x14ac:dyDescent="0.25">
      <c r="B304" s="21">
        <v>4.5566403166121123</v>
      </c>
      <c r="C304" s="21">
        <v>-0.18124875180955002</v>
      </c>
      <c r="D304" s="21">
        <v>1.1617744715350251</v>
      </c>
      <c r="E304" s="21">
        <v>0.33665513775852007</v>
      </c>
      <c r="F304" s="21">
        <v>-0.14956947996136977</v>
      </c>
      <c r="G304" s="21">
        <v>1.0773211904118947</v>
      </c>
      <c r="H304" s="21">
        <v>1.7004934960318052</v>
      </c>
      <c r="I304" s="21">
        <v>-0.56423524415569126</v>
      </c>
      <c r="J304" s="21">
        <v>0.77719857291730832</v>
      </c>
      <c r="K304" s="21">
        <v>-0.81374486338729868</v>
      </c>
      <c r="L304" s="21">
        <v>-6.6955341572965288E-2</v>
      </c>
      <c r="M304" s="21">
        <v>0.66602931452342462</v>
      </c>
      <c r="N304" s="21">
        <v>-0.51892306229716423</v>
      </c>
      <c r="O304" s="21">
        <v>-0.82638790759666958</v>
      </c>
      <c r="P304" s="21">
        <v>0.79521262036292606</v>
      </c>
      <c r="Q304" s="21">
        <v>-0.20930070847896937</v>
      </c>
      <c r="R304" s="21">
        <v>-2.0022145467457793E-3</v>
      </c>
      <c r="S304" s="21">
        <v>0.10702623315936183</v>
      </c>
      <c r="T304" s="21">
        <v>7.5635674540973405E-2</v>
      </c>
      <c r="U304" s="21">
        <v>0.23414916296294544</v>
      </c>
      <c r="V304" s="21">
        <v>0.12639249640448375</v>
      </c>
      <c r="W304" s="21">
        <v>2.5199321876195613E-2</v>
      </c>
      <c r="X304" s="21">
        <v>-0.11107209484536357</v>
      </c>
      <c r="Y304" s="21">
        <v>7.1457890324669662E-2</v>
      </c>
      <c r="Z304" s="21">
        <v>1.9070824768868181E-2</v>
      </c>
    </row>
    <row r="305" spans="2:26" x14ac:dyDescent="0.25">
      <c r="B305" s="21">
        <v>5.124328556556244</v>
      </c>
      <c r="C305" s="21">
        <v>1.0531679547522215</v>
      </c>
      <c r="D305" s="21">
        <v>0.63351624853554511</v>
      </c>
      <c r="E305" s="21">
        <v>-3.2845620777243116E-2</v>
      </c>
      <c r="F305" s="21">
        <v>0.22986256110933831</v>
      </c>
      <c r="G305" s="21">
        <v>0.8397839327807548</v>
      </c>
      <c r="H305" s="21">
        <v>1.2684679694419632</v>
      </c>
      <c r="I305" s="21">
        <v>-0.60931947247020479</v>
      </c>
      <c r="J305" s="21">
        <v>-0.48836545281384924</v>
      </c>
      <c r="K305" s="21">
        <v>-1.0353978387875937</v>
      </c>
      <c r="L305" s="21">
        <v>-0.25723897152060154</v>
      </c>
      <c r="M305" s="21">
        <v>-0.42756564459228358</v>
      </c>
      <c r="N305" s="21">
        <v>-1.4815306031329096</v>
      </c>
      <c r="O305" s="21">
        <v>-0.7018572458926402</v>
      </c>
      <c r="P305" s="21">
        <v>0.91447672997794116</v>
      </c>
      <c r="Q305" s="21">
        <v>2.4970168713490684E-2</v>
      </c>
      <c r="R305" s="21">
        <v>0.51685640218533468</v>
      </c>
      <c r="S305" s="21">
        <v>2.1531758401705714E-3</v>
      </c>
      <c r="T305" s="21">
        <v>3.9860578178041547E-2</v>
      </c>
      <c r="U305" s="21">
        <v>0.41586654111722304</v>
      </c>
      <c r="V305" s="21">
        <v>0.33099509422489659</v>
      </c>
      <c r="W305" s="21">
        <v>0.15782343083617306</v>
      </c>
      <c r="X305" s="21">
        <v>-0.19074481733375673</v>
      </c>
      <c r="Y305" s="21">
        <v>2.8048017655353776E-2</v>
      </c>
      <c r="Z305" s="21">
        <v>2.6962153946131072E-2</v>
      </c>
    </row>
    <row r="306" spans="2:26" x14ac:dyDescent="0.25">
      <c r="B306" s="21">
        <v>7.0375332605382388</v>
      </c>
      <c r="C306" s="21">
        <v>3.3715001520341215</v>
      </c>
      <c r="D306" s="21">
        <v>-0.7232188885070896</v>
      </c>
      <c r="E306" s="21">
        <v>1.1856235659780168</v>
      </c>
      <c r="F306" s="21">
        <v>-0.74298568381367658</v>
      </c>
      <c r="G306" s="21">
        <v>3.6144317739416882</v>
      </c>
      <c r="H306" s="21">
        <v>-0.67722843239355013</v>
      </c>
      <c r="I306" s="21">
        <v>-3.5551435937853607E-2</v>
      </c>
      <c r="J306" s="21">
        <v>-1.1258386835168239</v>
      </c>
      <c r="K306" s="21">
        <v>-8.1479227360837347E-2</v>
      </c>
      <c r="L306" s="21">
        <v>0.64021196449541673</v>
      </c>
      <c r="M306" s="21">
        <v>-1.3179406230534596</v>
      </c>
      <c r="N306" s="21">
        <v>-1.6977030056280675</v>
      </c>
      <c r="O306" s="21">
        <v>-0.37248034546845687</v>
      </c>
      <c r="P306" s="21">
        <v>0.52165989168921845</v>
      </c>
      <c r="Q306" s="21">
        <v>-1.5792995154783291</v>
      </c>
      <c r="R306" s="21">
        <v>-2.4187133491004231</v>
      </c>
      <c r="S306" s="21">
        <v>0.11978110285915665</v>
      </c>
      <c r="T306" s="21">
        <v>7.3413602681775027E-3</v>
      </c>
      <c r="U306" s="21">
        <v>0.13434955256760719</v>
      </c>
      <c r="V306" s="21">
        <v>-0.12581189568969273</v>
      </c>
      <c r="W306" s="21">
        <v>0.24266590512392383</v>
      </c>
      <c r="X306" s="21">
        <v>-0.1602847214584058</v>
      </c>
      <c r="Y306" s="21">
        <v>-2.6812223331784197E-2</v>
      </c>
      <c r="Z306" s="21">
        <v>-4.8158647034300291E-3</v>
      </c>
    </row>
    <row r="307" spans="2:26" x14ac:dyDescent="0.25">
      <c r="B307" s="21">
        <v>5.5567515232891163</v>
      </c>
      <c r="C307" s="21">
        <v>0.20694232211475316</v>
      </c>
      <c r="D307" s="21">
        <v>0.20154574069538339</v>
      </c>
      <c r="E307" s="21">
        <v>-0.45352906348347083</v>
      </c>
      <c r="F307" s="21">
        <v>0.13168132237366134</v>
      </c>
      <c r="G307" s="21">
        <v>0.3667723973190079</v>
      </c>
      <c r="H307" s="21">
        <v>1.7531179271131392</v>
      </c>
      <c r="I307" s="21">
        <v>-0.41125762417498574</v>
      </c>
      <c r="J307" s="21">
        <v>-0.17552914166262693</v>
      </c>
      <c r="K307" s="21">
        <v>0.63321205603081776</v>
      </c>
      <c r="L307" s="21">
        <v>7.3177256663455436E-3</v>
      </c>
      <c r="M307" s="21">
        <v>0.93654644744254845</v>
      </c>
      <c r="N307" s="21">
        <v>0.43580881374599972</v>
      </c>
      <c r="O307" s="21">
        <v>-0.33677626626214419</v>
      </c>
      <c r="P307" s="21">
        <v>0.65100799317408764</v>
      </c>
      <c r="Q307" s="21">
        <v>-8.5488939193057667E-2</v>
      </c>
      <c r="R307" s="21">
        <v>-0.19842548026680595</v>
      </c>
      <c r="S307" s="21">
        <v>-0.40209210324197425</v>
      </c>
      <c r="T307" s="21">
        <v>-5.5427908407768241E-2</v>
      </c>
      <c r="U307" s="21">
        <v>0.24609537565795203</v>
      </c>
      <c r="V307" s="21">
        <v>0.25626724092203051</v>
      </c>
      <c r="W307" s="21">
        <v>-1.5913859563876784E-2</v>
      </c>
      <c r="X307" s="21">
        <v>-7.0711827146822351E-2</v>
      </c>
      <c r="Y307" s="21">
        <v>3.0721370698255115E-2</v>
      </c>
      <c r="Z307" s="21">
        <v>5.8163391416044811E-2</v>
      </c>
    </row>
    <row r="308" spans="2:26" x14ac:dyDescent="0.25">
      <c r="B308" s="21">
        <v>2.7529575081922331</v>
      </c>
      <c r="C308" s="21">
        <v>0.62495928398502554</v>
      </c>
      <c r="D308" s="21">
        <v>0.39541838605593116</v>
      </c>
      <c r="E308" s="21">
        <v>-1.8323169001233837</v>
      </c>
      <c r="F308" s="21">
        <v>0.10538902013615463</v>
      </c>
      <c r="G308" s="21">
        <v>-0.6786851934831688</v>
      </c>
      <c r="H308" s="21">
        <v>0.90550569549600513</v>
      </c>
      <c r="I308" s="21">
        <v>-1.4070795255107811</v>
      </c>
      <c r="J308" s="21">
        <v>-1.3807855087567642</v>
      </c>
      <c r="K308" s="21">
        <v>1.9605997722325339</v>
      </c>
      <c r="L308" s="21">
        <v>0.80784839879862913</v>
      </c>
      <c r="M308" s="21">
        <v>0.30689255479405114</v>
      </c>
      <c r="N308" s="21">
        <v>3.0539235484712993E-2</v>
      </c>
      <c r="O308" s="21">
        <v>-1.1442152261252536</v>
      </c>
      <c r="P308" s="21">
        <v>0.42966262172888858</v>
      </c>
      <c r="Q308" s="21">
        <v>-1.1949926588206972E-2</v>
      </c>
      <c r="R308" s="21">
        <v>0.39536407304863586</v>
      </c>
      <c r="S308" s="21">
        <v>-0.35116898156310855</v>
      </c>
      <c r="T308" s="21">
        <v>-0.13354476159891246</v>
      </c>
      <c r="U308" s="21">
        <v>7.1952780600507013E-2</v>
      </c>
      <c r="V308" s="21">
        <v>0.19748367574498848</v>
      </c>
      <c r="W308" s="21">
        <v>0.10818673325120254</v>
      </c>
      <c r="X308" s="21">
        <v>-7.1608839411594058E-2</v>
      </c>
      <c r="Y308" s="21">
        <v>-2.4591227537813239E-2</v>
      </c>
      <c r="Z308" s="21">
        <v>-4.7948615634498697E-2</v>
      </c>
    </row>
    <row r="309" spans="2:26" x14ac:dyDescent="0.25">
      <c r="B309" s="21">
        <v>-0.12578922923247035</v>
      </c>
      <c r="C309" s="21">
        <v>-1.3687466572966283</v>
      </c>
      <c r="D309" s="21">
        <v>0.19903613926547004</v>
      </c>
      <c r="E309" s="21">
        <v>-1.3276675792439379</v>
      </c>
      <c r="F309" s="21">
        <v>-0.51924614711359629</v>
      </c>
      <c r="G309" s="21">
        <v>-2.8438814531045121E-2</v>
      </c>
      <c r="H309" s="21">
        <v>0.23177578885508568</v>
      </c>
      <c r="I309" s="21">
        <v>-0.76987063770822239</v>
      </c>
      <c r="J309" s="21">
        <v>-0.42094791231693285</v>
      </c>
      <c r="K309" s="21">
        <v>0.9616491358268825</v>
      </c>
      <c r="L309" s="21">
        <v>0.71841280844195654</v>
      </c>
      <c r="M309" s="21">
        <v>0.46081948186119304</v>
      </c>
      <c r="N309" s="21">
        <v>0.22431481599781872</v>
      </c>
      <c r="O309" s="21">
        <v>0.15580552686981294</v>
      </c>
      <c r="P309" s="21">
        <v>0.54891033596254368</v>
      </c>
      <c r="Q309" s="21">
        <v>6.8588515704922845E-2</v>
      </c>
      <c r="R309" s="21">
        <v>1.6058355613577494E-2</v>
      </c>
      <c r="S309" s="21">
        <v>-6.7969427682694289E-2</v>
      </c>
      <c r="T309" s="21">
        <v>-0.13235202658350328</v>
      </c>
      <c r="U309" s="21">
        <v>-5.2408071390866895E-2</v>
      </c>
      <c r="V309" s="21">
        <v>7.8992019575260586E-2</v>
      </c>
      <c r="W309" s="21">
        <v>-3.3080123408748873E-3</v>
      </c>
      <c r="X309" s="21">
        <v>4.8965530245530083E-2</v>
      </c>
      <c r="Y309" s="21">
        <v>-3.2549491413239269E-2</v>
      </c>
      <c r="Z309" s="21">
        <v>2.2895333287899673E-2</v>
      </c>
    </row>
    <row r="310" spans="2:26" x14ac:dyDescent="0.25">
      <c r="B310" s="21">
        <v>-1.1641512895550665</v>
      </c>
      <c r="C310" s="21">
        <v>-1.4732237007280127</v>
      </c>
      <c r="D310" s="21">
        <v>0.30691504607503484</v>
      </c>
      <c r="E310" s="21">
        <v>-0.78854431106613654</v>
      </c>
      <c r="F310" s="21">
        <v>-0.76798348319037935</v>
      </c>
      <c r="G310" s="21">
        <v>0.62603037153198271</v>
      </c>
      <c r="H310" s="21">
        <v>0.12984700732900259</v>
      </c>
      <c r="I310" s="21">
        <v>-0.66864780793878242</v>
      </c>
      <c r="J310" s="21">
        <v>-0.36860961259494979</v>
      </c>
      <c r="K310" s="21">
        <v>-9.0004103797937621E-2</v>
      </c>
      <c r="L310" s="21">
        <v>0.33438120840091684</v>
      </c>
      <c r="M310" s="21">
        <v>0.19797313390986024</v>
      </c>
      <c r="N310" s="21">
        <v>-0.12749166224512867</v>
      </c>
      <c r="O310" s="21">
        <v>0.33131293666364681</v>
      </c>
      <c r="P310" s="21">
        <v>0.82663366810908578</v>
      </c>
      <c r="Q310" s="21">
        <v>7.3599554414680801E-2</v>
      </c>
      <c r="R310" s="21">
        <v>-4.7814217274929821E-2</v>
      </c>
      <c r="S310" s="21">
        <v>-0.15703828590565988</v>
      </c>
      <c r="T310" s="21">
        <v>-2.8038906570919227E-2</v>
      </c>
      <c r="U310" s="21">
        <v>5.608299269766396E-2</v>
      </c>
      <c r="V310" s="21">
        <v>-0.12197761891832011</v>
      </c>
      <c r="W310" s="21">
        <v>1.8858967926121878E-2</v>
      </c>
      <c r="X310" s="21">
        <v>4.9987932963218351E-2</v>
      </c>
      <c r="Y310" s="21">
        <v>2.4820101593701787E-3</v>
      </c>
      <c r="Z310" s="21">
        <v>2.7251510018428973E-2</v>
      </c>
    </row>
    <row r="311" spans="2:26" x14ac:dyDescent="0.25">
      <c r="B311" s="21">
        <v>-1.5840567982544265</v>
      </c>
      <c r="C311" s="21">
        <v>-0.56524269385817361</v>
      </c>
      <c r="D311" s="21">
        <v>0.18997186897052434</v>
      </c>
      <c r="E311" s="21">
        <v>-1.2709219320367209</v>
      </c>
      <c r="F311" s="21">
        <v>-0.17969183406702083</v>
      </c>
      <c r="G311" s="21">
        <v>0.20802009857918793</v>
      </c>
      <c r="H311" s="21">
        <v>1.0184598138549124</v>
      </c>
      <c r="I311" s="21">
        <v>9.399436971348275E-3</v>
      </c>
      <c r="J311" s="21">
        <v>0.16183687948124495</v>
      </c>
      <c r="K311" s="21">
        <v>0.29270926259055907</v>
      </c>
      <c r="L311" s="21">
        <v>-0.25153279504679604</v>
      </c>
      <c r="M311" s="21">
        <v>-0.13566012936548982</v>
      </c>
      <c r="N311" s="21">
        <v>-0.27979569695941081</v>
      </c>
      <c r="O311" s="21">
        <v>0.8250748982229904</v>
      </c>
      <c r="P311" s="21">
        <v>2.0481381768593845E-2</v>
      </c>
      <c r="Q311" s="21">
        <v>-0.60768037367263728</v>
      </c>
      <c r="R311" s="21">
        <v>9.0661566406181407E-2</v>
      </c>
      <c r="S311" s="21">
        <v>-0.17388367256208731</v>
      </c>
      <c r="T311" s="21">
        <v>7.5841334449285008E-2</v>
      </c>
      <c r="U311" s="21">
        <v>-7.353825321982492E-2</v>
      </c>
      <c r="V311" s="21">
        <v>7.5324160858489281E-2</v>
      </c>
      <c r="W311" s="21">
        <v>-1.7687960010295524E-2</v>
      </c>
      <c r="X311" s="21">
        <v>-1.6619151515307727E-3</v>
      </c>
      <c r="Y311" s="21">
        <v>9.8989182864798533E-3</v>
      </c>
      <c r="Z311" s="21">
        <v>1.4838579975718238E-2</v>
      </c>
    </row>
    <row r="312" spans="2:26" x14ac:dyDescent="0.25">
      <c r="B312" s="21">
        <v>-1.3178230683274066</v>
      </c>
      <c r="C312" s="21">
        <v>-0.53133879060886791</v>
      </c>
      <c r="D312" s="21">
        <v>0.1335189038878552</v>
      </c>
      <c r="E312" s="21">
        <v>-1.4739805113112898</v>
      </c>
      <c r="F312" s="21">
        <v>-0.11134562815968646</v>
      </c>
      <c r="G312" s="21">
        <v>-4.2467113592503276E-2</v>
      </c>
      <c r="H312" s="21">
        <v>1.0859009722768556</v>
      </c>
      <c r="I312" s="21">
        <v>-2.1497061671548419E-2</v>
      </c>
      <c r="J312" s="21">
        <v>9.6464442603724193E-2</v>
      </c>
      <c r="K312" s="21">
        <v>0.6261098436039092</v>
      </c>
      <c r="L312" s="21">
        <v>-0.14624977647480514</v>
      </c>
      <c r="M312" s="21">
        <v>-0.17378821740983927</v>
      </c>
      <c r="N312" s="21">
        <v>-0.14462449560319141</v>
      </c>
      <c r="O312" s="21">
        <v>0.79295293994393978</v>
      </c>
      <c r="P312" s="21">
        <v>-3.7762992995640239E-2</v>
      </c>
      <c r="Q312" s="21">
        <v>-0.60498030837757066</v>
      </c>
      <c r="R312" s="21">
        <v>0.13333938631842371</v>
      </c>
      <c r="S312" s="21">
        <v>-0.17761501392559204</v>
      </c>
      <c r="T312" s="21">
        <v>2.4345962815219051E-2</v>
      </c>
      <c r="U312" s="21">
        <v>-3.4672333015581279E-2</v>
      </c>
      <c r="V312" s="21">
        <v>0.13391467359114534</v>
      </c>
      <c r="W312" s="21">
        <v>-1.0345443842247511E-2</v>
      </c>
      <c r="X312" s="21">
        <v>-3.1192360831176245E-2</v>
      </c>
      <c r="Y312" s="21">
        <v>8.8841896930658571E-3</v>
      </c>
      <c r="Z312" s="21">
        <v>2.720266637535319E-2</v>
      </c>
    </row>
    <row r="313" spans="2:26" x14ac:dyDescent="0.25">
      <c r="B313" s="21">
        <v>-1.6986640262094814</v>
      </c>
      <c r="C313" s="21">
        <v>-0.68514099837375841</v>
      </c>
      <c r="D313" s="21">
        <v>0.19784718324031325</v>
      </c>
      <c r="E313" s="21">
        <v>-1.207292681215888</v>
      </c>
      <c r="F313" s="21">
        <v>-0.23552221838021453</v>
      </c>
      <c r="G313" s="21">
        <v>0.13225479201184648</v>
      </c>
      <c r="H313" s="21">
        <v>1.0537522148663536</v>
      </c>
      <c r="I313" s="21">
        <v>-9.8678991386015366E-2</v>
      </c>
      <c r="J313" s="21">
        <v>0.1570489528259866</v>
      </c>
      <c r="K313" s="21">
        <v>0.16007970210921907</v>
      </c>
      <c r="L313" s="21">
        <v>-0.32278190960965231</v>
      </c>
      <c r="M313" s="21">
        <v>4.216003053450245E-2</v>
      </c>
      <c r="N313" s="21">
        <v>-0.48004020943649023</v>
      </c>
      <c r="O313" s="21">
        <v>0.73495643845413905</v>
      </c>
      <c r="P313" s="21">
        <v>1.6610628664091708E-2</v>
      </c>
      <c r="Q313" s="21">
        <v>-0.56717885787864486</v>
      </c>
      <c r="R313" s="21">
        <v>8.284921882208876E-2</v>
      </c>
      <c r="S313" s="21">
        <v>-0.17753925960158026</v>
      </c>
      <c r="T313" s="21">
        <v>3.5657463361912139E-2</v>
      </c>
      <c r="U313" s="21">
        <v>2.6820299495332295E-2</v>
      </c>
      <c r="V313" s="21">
        <v>0.14229200939237274</v>
      </c>
      <c r="W313" s="21">
        <v>-1.1853210501795613E-2</v>
      </c>
      <c r="X313" s="21">
        <v>-8.0310620510148242E-2</v>
      </c>
      <c r="Y313" s="21">
        <v>1.8109836950295975E-2</v>
      </c>
      <c r="Z313" s="21">
        <v>1.6957075879534914E-4</v>
      </c>
    </row>
    <row r="314" spans="2:26" x14ac:dyDescent="0.25">
      <c r="B314" s="21">
        <v>-2.1214951037145977</v>
      </c>
      <c r="C314" s="21">
        <v>2.2537310332918046</v>
      </c>
      <c r="D314" s="21">
        <v>-3.383965938245149</v>
      </c>
      <c r="E314" s="21">
        <v>1.0451359561730402</v>
      </c>
      <c r="F314" s="21">
        <v>-2.7984712865685371</v>
      </c>
      <c r="G314" s="21">
        <v>-0.67369041891191073</v>
      </c>
      <c r="H314" s="21">
        <v>1.3742106851655549</v>
      </c>
      <c r="I314" s="21">
        <v>-2.2708762871906059</v>
      </c>
      <c r="J314" s="21">
        <v>0.57660209829211173</v>
      </c>
      <c r="K314" s="21">
        <v>-0.41825286497323289</v>
      </c>
      <c r="L314" s="21">
        <v>-0.17602220372286459</v>
      </c>
      <c r="M314" s="21">
        <v>1.8827488995916662E-2</v>
      </c>
      <c r="N314" s="21">
        <v>-0.69099229619723213</v>
      </c>
      <c r="O314" s="21">
        <v>0.67042360283381652</v>
      </c>
      <c r="P314" s="21">
        <v>0.21626457981237873</v>
      </c>
      <c r="Q314" s="21">
        <v>2.6102146181990055E-2</v>
      </c>
      <c r="R314" s="21">
        <v>-6.5306859042391571E-2</v>
      </c>
      <c r="S314" s="21">
        <v>-0.23486367694949625</v>
      </c>
      <c r="T314" s="21">
        <v>-5.7600612886818316E-2</v>
      </c>
      <c r="U314" s="21">
        <v>0.16426208854967661</v>
      </c>
      <c r="V314" s="21">
        <v>-5.2208760793363049E-2</v>
      </c>
      <c r="W314" s="21">
        <v>-0.38312659624189332</v>
      </c>
      <c r="X314" s="21">
        <v>-8.9930120780252851E-2</v>
      </c>
      <c r="Y314" s="21">
        <v>3.3224365038149718E-2</v>
      </c>
      <c r="Z314" s="21">
        <v>-2.0621385914928757E-2</v>
      </c>
    </row>
    <row r="315" spans="2:26" x14ac:dyDescent="0.25">
      <c r="B315" s="21">
        <v>-1.4758497046422929</v>
      </c>
      <c r="C315" s="21">
        <v>2.0887016779934235</v>
      </c>
      <c r="D315" s="21">
        <v>-0.13408194277410665</v>
      </c>
      <c r="E315" s="21">
        <v>-0.44916777612819891</v>
      </c>
      <c r="F315" s="21">
        <v>1.0592055232790438</v>
      </c>
      <c r="G315" s="21">
        <v>-1.3755558311190403</v>
      </c>
      <c r="H315" s="21">
        <v>0.89213027937315814</v>
      </c>
      <c r="I315" s="21">
        <v>2.2118811365954132</v>
      </c>
      <c r="J315" s="21">
        <v>-1.8561306161833702</v>
      </c>
      <c r="K315" s="21">
        <v>-0.82954245809153326</v>
      </c>
      <c r="L315" s="21">
        <v>1.3995078291516017</v>
      </c>
      <c r="M315" s="21">
        <v>-0.57456802580312472</v>
      </c>
      <c r="N315" s="21">
        <v>-0.91875807323749292</v>
      </c>
      <c r="O315" s="21">
        <v>0.6559264189021905</v>
      </c>
      <c r="P315" s="21">
        <v>0.85608372533461841</v>
      </c>
      <c r="Q315" s="21">
        <v>-0.29244536393289766</v>
      </c>
      <c r="R315" s="21">
        <v>0.16078501822103433</v>
      </c>
      <c r="S315" s="21">
        <v>-0.74726067223993431</v>
      </c>
      <c r="T315" s="21">
        <v>1.9912094776814771E-3</v>
      </c>
      <c r="U315" s="21">
        <v>-3.7797016690235365E-2</v>
      </c>
      <c r="V315" s="21">
        <v>8.6923644319849058E-2</v>
      </c>
      <c r="W315" s="21">
        <v>0.11128309642933319</v>
      </c>
      <c r="X315" s="21">
        <v>2.0767807516432053E-2</v>
      </c>
      <c r="Y315" s="21">
        <v>-4.2831337304195527E-3</v>
      </c>
      <c r="Z315" s="21">
        <v>2.1410462652986521E-2</v>
      </c>
    </row>
    <row r="316" spans="2:26" x14ac:dyDescent="0.25">
      <c r="B316" s="21">
        <v>-2.1674762892625075</v>
      </c>
      <c r="C316" s="21">
        <v>0.19546706656178162</v>
      </c>
      <c r="D316" s="21">
        <v>0.20446412464600588</v>
      </c>
      <c r="E316" s="21">
        <v>0.25534284748151798</v>
      </c>
      <c r="F316" s="21">
        <v>-8.1507685115823528E-2</v>
      </c>
      <c r="G316" s="21">
        <v>-0.79004629336797239</v>
      </c>
      <c r="H316" s="21">
        <v>1.2363017710075941</v>
      </c>
      <c r="I316" s="21">
        <v>2.3526898755299435</v>
      </c>
      <c r="J316" s="21">
        <v>-0.73666116774882073</v>
      </c>
      <c r="K316" s="21">
        <v>-0.11059619036821276</v>
      </c>
      <c r="L316" s="21">
        <v>1.7012754099793934</v>
      </c>
      <c r="M316" s="21">
        <v>0.50768243353862008</v>
      </c>
      <c r="N316" s="21">
        <v>-0.21488033418528801</v>
      </c>
      <c r="O316" s="21">
        <v>0.6217789367206743</v>
      </c>
      <c r="P316" s="21">
        <v>0.48379591985439613</v>
      </c>
      <c r="Q316" s="21">
        <v>-0.73532526120412645</v>
      </c>
      <c r="R316" s="21">
        <v>-4.2298812215281097E-2</v>
      </c>
      <c r="S316" s="21">
        <v>-6.2281535610942469E-2</v>
      </c>
      <c r="T316" s="21">
        <v>-0.24038057610559327</v>
      </c>
      <c r="U316" s="21">
        <v>0.18404973430102578</v>
      </c>
      <c r="V316" s="21">
        <v>-0.47018050715191712</v>
      </c>
      <c r="W316" s="21">
        <v>0.13809712350804532</v>
      </c>
      <c r="X316" s="21">
        <v>3.6115624758428999E-2</v>
      </c>
      <c r="Y316" s="21">
        <v>1.3074929759676102E-2</v>
      </c>
      <c r="Z316" s="21">
        <v>1.7293077721104333E-2</v>
      </c>
    </row>
    <row r="317" spans="2:26" x14ac:dyDescent="0.25">
      <c r="B317" s="21">
        <v>-2.7486350120238403</v>
      </c>
      <c r="C317" s="21">
        <v>0.45418328678870695</v>
      </c>
      <c r="D317" s="21">
        <v>0.28439629279458573</v>
      </c>
      <c r="E317" s="21">
        <v>0.42304833583988394</v>
      </c>
      <c r="F317" s="21">
        <v>-1.7373678950540577E-2</v>
      </c>
      <c r="G317" s="21">
        <v>-0.87979767081856963</v>
      </c>
      <c r="H317" s="21">
        <v>1.1395204261714051</v>
      </c>
      <c r="I317" s="21">
        <v>2.0371402180806109</v>
      </c>
      <c r="J317" s="21">
        <v>-0.94361098414658717</v>
      </c>
      <c r="K317" s="21">
        <v>-0.55680627436589814</v>
      </c>
      <c r="L317" s="21">
        <v>1.3647570753952105</v>
      </c>
      <c r="M317" s="21">
        <v>1.0903071251056951</v>
      </c>
      <c r="N317" s="21">
        <v>7.2345818452423688E-2</v>
      </c>
      <c r="O317" s="21">
        <v>0.45993046528391934</v>
      </c>
      <c r="P317" s="21">
        <v>0.53831747374077021</v>
      </c>
      <c r="Q317" s="21">
        <v>-0.68197853822967913</v>
      </c>
      <c r="R317" s="21">
        <v>-5.4271027398429782E-2</v>
      </c>
      <c r="S317" s="21">
        <v>0.18796323152358771</v>
      </c>
      <c r="T317" s="21">
        <v>-0.16547209999125179</v>
      </c>
      <c r="U317" s="21">
        <v>0.14755118244655485</v>
      </c>
      <c r="V317" s="21">
        <v>-0.32234052981362976</v>
      </c>
      <c r="W317" s="21">
        <v>8.1912005482342787E-2</v>
      </c>
      <c r="X317" s="21">
        <v>6.769556678881955E-2</v>
      </c>
      <c r="Y317" s="21">
        <v>-2.8317288872014613E-2</v>
      </c>
      <c r="Z317" s="21">
        <v>2.2929016111235506E-3</v>
      </c>
    </row>
    <row r="318" spans="2:26" x14ac:dyDescent="0.25">
      <c r="B318" s="21">
        <v>-2.6741272508979415</v>
      </c>
      <c r="C318" s="21">
        <v>2.4108044621037159</v>
      </c>
      <c r="D318" s="21">
        <v>-2.1313017204873927E-2</v>
      </c>
      <c r="E318" s="21">
        <v>0.70229780502430894</v>
      </c>
      <c r="F318" s="21">
        <v>0.19593700115063942</v>
      </c>
      <c r="G318" s="21">
        <v>0.54308403443935882</v>
      </c>
      <c r="H318" s="21">
        <v>0.4890242695377775</v>
      </c>
      <c r="I318" s="21">
        <v>2.675184587290373</v>
      </c>
      <c r="J318" s="21">
        <v>-0.70298975629904903</v>
      </c>
      <c r="K318" s="21">
        <v>-7.2894980227182174E-2</v>
      </c>
      <c r="L318" s="21">
        <v>1.4353690006788919</v>
      </c>
      <c r="M318" s="21">
        <v>1.2131824215905911</v>
      </c>
      <c r="N318" s="21">
        <v>-0.39647554942771995</v>
      </c>
      <c r="O318" s="21">
        <v>0.48842365072002253</v>
      </c>
      <c r="P318" s="21">
        <v>0.85014220752670389</v>
      </c>
      <c r="Q318" s="21">
        <v>-4.5508513002115621E-3</v>
      </c>
      <c r="R318" s="21">
        <v>7.8154995406421457E-2</v>
      </c>
      <c r="S318" s="21">
        <v>-2.1969515907320096E-2</v>
      </c>
      <c r="T318" s="21">
        <v>-5.2619039650151404E-2</v>
      </c>
      <c r="U318" s="21">
        <v>0.10955937049218117</v>
      </c>
      <c r="V318" s="21">
        <v>-0.14460635906924774</v>
      </c>
      <c r="W318" s="21">
        <v>-2.97378169590529E-3</v>
      </c>
      <c r="X318" s="21">
        <v>6.8843060870486306E-2</v>
      </c>
      <c r="Y318" s="21">
        <v>-5.0217958929238971E-2</v>
      </c>
      <c r="Z318" s="21">
        <v>-4.5768204386656798E-3</v>
      </c>
    </row>
    <row r="319" spans="2:26" x14ac:dyDescent="0.25">
      <c r="B319" s="21">
        <v>-2.2448452257249301</v>
      </c>
      <c r="C319" s="21">
        <v>1.7519611587541364</v>
      </c>
      <c r="D319" s="21">
        <v>0.77855077972097586</v>
      </c>
      <c r="E319" s="21">
        <v>-0.70231233761017586</v>
      </c>
      <c r="F319" s="21">
        <v>0.78101147422370165</v>
      </c>
      <c r="G319" s="21">
        <v>0.48744841495665636</v>
      </c>
      <c r="H319" s="21">
        <v>0.64803358763656504</v>
      </c>
      <c r="I319" s="21">
        <v>0.29049456026136838</v>
      </c>
      <c r="J319" s="21">
        <v>0.6293391365515153</v>
      </c>
      <c r="K319" s="21">
        <v>0.36384848218083893</v>
      </c>
      <c r="L319" s="21">
        <v>-0.64213709976983002</v>
      </c>
      <c r="M319" s="21">
        <v>0.12339224681970912</v>
      </c>
      <c r="N319" s="21">
        <v>-0.40436455723650411</v>
      </c>
      <c r="O319" s="21">
        <v>1.4428702009838943</v>
      </c>
      <c r="P319" s="21">
        <v>8.3757718034646517E-2</v>
      </c>
      <c r="Q319" s="21">
        <v>1.3081546901129171</v>
      </c>
      <c r="R319" s="21">
        <v>-0.30354302832946528</v>
      </c>
      <c r="S319" s="21">
        <v>-8.656076001503972E-2</v>
      </c>
      <c r="T319" s="21">
        <v>-3.3079726277427349E-2</v>
      </c>
      <c r="U319" s="21">
        <v>0.25180183273598916</v>
      </c>
      <c r="V319" s="21">
        <v>-0.24929466630736027</v>
      </c>
      <c r="W319" s="21">
        <v>8.2401995643806902E-2</v>
      </c>
      <c r="X319" s="21">
        <v>2.1164093591242578E-2</v>
      </c>
      <c r="Y319" s="21">
        <v>-7.8832726253274171E-2</v>
      </c>
      <c r="Z319" s="21">
        <v>-1.4104496231034571E-2</v>
      </c>
    </row>
    <row r="320" spans="2:26" x14ac:dyDescent="0.25">
      <c r="B320" s="21">
        <v>-2.3255391188926913</v>
      </c>
      <c r="C320" s="21">
        <v>3.022485656292893</v>
      </c>
      <c r="D320" s="21">
        <v>0.91954530722913241</v>
      </c>
      <c r="E320" s="21">
        <v>-0.66690979366352732</v>
      </c>
      <c r="F320" s="21">
        <v>1.6300199636001884</v>
      </c>
      <c r="G320" s="21">
        <v>8.255357472087417E-2</v>
      </c>
      <c r="H320" s="21">
        <v>-0.63772797352685051</v>
      </c>
      <c r="I320" s="21">
        <v>-1.4591045905907076</v>
      </c>
      <c r="J320" s="21">
        <v>3.1032766396921279</v>
      </c>
      <c r="K320" s="21">
        <v>-1.5224648655348985</v>
      </c>
      <c r="L320" s="21">
        <v>1.7311621668390966</v>
      </c>
      <c r="M320" s="21">
        <v>-3.1540177392100466E-2</v>
      </c>
      <c r="N320" s="21">
        <v>-2.4398067633224246E-2</v>
      </c>
      <c r="O320" s="21">
        <v>1.5406515596187198</v>
      </c>
      <c r="P320" s="21">
        <v>-0.17634613762718737</v>
      </c>
      <c r="Q320" s="21">
        <v>0.458976679289544</v>
      </c>
      <c r="R320" s="21">
        <v>0.16733228400807668</v>
      </c>
      <c r="S320" s="21">
        <v>3.8450667372592909E-2</v>
      </c>
      <c r="T320" s="21">
        <v>-0.2390911439681806</v>
      </c>
      <c r="U320" s="21">
        <v>-0.16635219080080843</v>
      </c>
      <c r="V320" s="21">
        <v>8.8143884947756379E-2</v>
      </c>
      <c r="W320" s="21">
        <v>0.21689216724072621</v>
      </c>
      <c r="X320" s="21">
        <v>-8.1297158195087607E-2</v>
      </c>
      <c r="Y320" s="21">
        <v>0.12840800019502022</v>
      </c>
      <c r="Z320" s="21">
        <v>4.0632391163029052E-2</v>
      </c>
    </row>
    <row r="321" spans="2:26" x14ac:dyDescent="0.25">
      <c r="B321" s="21">
        <v>-2.3810990508017595</v>
      </c>
      <c r="C321" s="21">
        <v>0.14795215412554769</v>
      </c>
      <c r="D321" s="21">
        <v>0.99961096177456255</v>
      </c>
      <c r="E321" s="21">
        <v>-0.61204033727138896</v>
      </c>
      <c r="F321" s="21">
        <v>0.24752770756264961</v>
      </c>
      <c r="G321" s="21">
        <v>5.7890503359383672E-2</v>
      </c>
      <c r="H321" s="21">
        <v>0.41528404723374979</v>
      </c>
      <c r="I321" s="21">
        <v>-0.34037817441578755</v>
      </c>
      <c r="J321" s="21">
        <v>0.56972834187381094</v>
      </c>
      <c r="K321" s="21">
        <v>7.3774041291813253E-2</v>
      </c>
      <c r="L321" s="21">
        <v>-9.0588530874185502E-2</v>
      </c>
      <c r="M321" s="21">
        <v>7.2457974043308046E-2</v>
      </c>
      <c r="N321" s="21">
        <v>-0.82076090470310159</v>
      </c>
      <c r="O321" s="21">
        <v>1.305393308226551</v>
      </c>
      <c r="P321" s="21">
        <v>-0.43674991634314153</v>
      </c>
      <c r="Q321" s="21">
        <v>0.37859391179809398</v>
      </c>
      <c r="R321" s="21">
        <v>-0.22504689134443343</v>
      </c>
      <c r="S321" s="21">
        <v>-0.15068489476146701</v>
      </c>
      <c r="T321" s="21">
        <v>5.8714190897256664E-2</v>
      </c>
      <c r="U321" s="21">
        <v>1.0843305873551291E-2</v>
      </c>
      <c r="V321" s="21">
        <v>0.11746693603425234</v>
      </c>
      <c r="W321" s="21">
        <v>2.0331046296386393E-2</v>
      </c>
      <c r="X321" s="21">
        <v>-6.3756520778929196E-2</v>
      </c>
      <c r="Y321" s="21">
        <v>1.9397651716350647E-2</v>
      </c>
      <c r="Z321" s="21">
        <v>-5.6623724874675955E-4</v>
      </c>
    </row>
    <row r="322" spans="2:26" x14ac:dyDescent="0.25">
      <c r="B322" s="21">
        <v>-2.3449371338380209</v>
      </c>
      <c r="C322" s="21">
        <v>4.0408760553578595</v>
      </c>
      <c r="D322" s="21">
        <v>0.44063247514063991</v>
      </c>
      <c r="E322" s="21">
        <v>1.2420603400248569</v>
      </c>
      <c r="F322" s="21">
        <v>-0.10568432603793904</v>
      </c>
      <c r="G322" s="21">
        <v>3.7325023544293932</v>
      </c>
      <c r="H322" s="21">
        <v>-2.8727003503547532</v>
      </c>
      <c r="I322" s="21">
        <v>-0.64963214509139233</v>
      </c>
      <c r="J322" s="21">
        <v>-1.6634178416008474E-2</v>
      </c>
      <c r="K322" s="21">
        <v>7.2550232988835145E-2</v>
      </c>
      <c r="L322" s="21">
        <v>0.80260652262714105</v>
      </c>
      <c r="M322" s="21">
        <v>1.4399749813793652</v>
      </c>
      <c r="N322" s="21">
        <v>1.1066494331286456</v>
      </c>
      <c r="O322" s="21">
        <v>1.0853408807984621</v>
      </c>
      <c r="P322" s="21">
        <v>0.71670967278965603</v>
      </c>
      <c r="Q322" s="21">
        <v>1.1246997457371419</v>
      </c>
      <c r="R322" s="21">
        <v>0.84697175051338769</v>
      </c>
      <c r="S322" s="21">
        <v>-0.33141376860149879</v>
      </c>
      <c r="T322" s="21">
        <v>1.7899563555193326E-2</v>
      </c>
      <c r="U322" s="21">
        <v>4.0743909430604894E-2</v>
      </c>
      <c r="V322" s="21">
        <v>0.19864708352428384</v>
      </c>
      <c r="W322" s="21">
        <v>-0.17800393139647286</v>
      </c>
      <c r="X322" s="21">
        <v>-5.2323873628810025E-2</v>
      </c>
      <c r="Y322" s="21">
        <v>2.0131052505885719E-2</v>
      </c>
      <c r="Z322" s="21">
        <v>2.2781304078587822E-2</v>
      </c>
    </row>
    <row r="323" spans="2:26" x14ac:dyDescent="0.25">
      <c r="B323" s="21">
        <v>-2.0392920604578126</v>
      </c>
      <c r="C323" s="21">
        <v>-1.6530165445939173</v>
      </c>
      <c r="D323" s="21">
        <v>1.1104810067896989</v>
      </c>
      <c r="E323" s="21">
        <v>-0.23497251527695331</v>
      </c>
      <c r="F323" s="21">
        <v>-0.71339768819004945</v>
      </c>
      <c r="G323" s="21">
        <v>6.5047958325962343E-2</v>
      </c>
      <c r="H323" s="21">
        <v>-6.8931599243280503E-2</v>
      </c>
      <c r="I323" s="21">
        <v>-0.97422852112042224</v>
      </c>
      <c r="J323" s="21">
        <v>-0.39032154961104942</v>
      </c>
      <c r="K323" s="21">
        <v>9.549115992588772E-2</v>
      </c>
      <c r="L323" s="21">
        <v>0.31338319902504647</v>
      </c>
      <c r="M323" s="21">
        <v>9.7028292823834003E-2</v>
      </c>
      <c r="N323" s="21">
        <v>9.8487181151175763E-3</v>
      </c>
      <c r="O323" s="21">
        <v>0.93729285057176193</v>
      </c>
      <c r="P323" s="21">
        <v>0.25704824722947645</v>
      </c>
      <c r="Q323" s="21">
        <v>0.7424298759354252</v>
      </c>
      <c r="R323" s="21">
        <v>-0.29820248774702063</v>
      </c>
      <c r="S323" s="21">
        <v>-8.8095992171457027E-2</v>
      </c>
      <c r="T323" s="21">
        <v>3.5752350640814119E-2</v>
      </c>
      <c r="U323" s="21">
        <v>0.12619616051274452</v>
      </c>
      <c r="V323" s="21">
        <v>-9.2692515096652064E-2</v>
      </c>
      <c r="W323" s="21">
        <v>4.5921637365171283E-2</v>
      </c>
      <c r="X323" s="21">
        <v>-2.2865647027792698E-2</v>
      </c>
      <c r="Y323" s="21">
        <v>2.086778548815268E-3</v>
      </c>
      <c r="Z323" s="21">
        <v>-2.6682034666509549E-3</v>
      </c>
    </row>
    <row r="324" spans="2:26" x14ac:dyDescent="0.25">
      <c r="B324" s="21">
        <v>-1.8247508027613495</v>
      </c>
      <c r="C324" s="21">
        <v>-1.879842494342211</v>
      </c>
      <c r="D324" s="21">
        <v>1.1067365332496675</v>
      </c>
      <c r="E324" s="21">
        <v>-0.21748740015877915</v>
      </c>
      <c r="F324" s="21">
        <v>-0.82126364763504256</v>
      </c>
      <c r="G324" s="21">
        <v>0.21043404035369248</v>
      </c>
      <c r="H324" s="21">
        <v>-0.16284124532830491</v>
      </c>
      <c r="I324" s="21">
        <v>-0.87647932011236052</v>
      </c>
      <c r="J324" s="21">
        <v>-0.355226345216615</v>
      </c>
      <c r="K324" s="21">
        <v>0.20320923775806374</v>
      </c>
      <c r="L324" s="21">
        <v>0.46991640782780258</v>
      </c>
      <c r="M324" s="21">
        <v>-1.8345064218325092E-2</v>
      </c>
      <c r="N324" s="21">
        <v>-0.45209372989305185</v>
      </c>
      <c r="O324" s="21">
        <v>0.96017270366954099</v>
      </c>
      <c r="P324" s="21">
        <v>0.15518116697691406</v>
      </c>
      <c r="Q324" s="21">
        <v>0.71438357219031612</v>
      </c>
      <c r="R324" s="21">
        <v>-0.13868070944142802</v>
      </c>
      <c r="S324" s="21">
        <v>-6.8474295920468276E-2</v>
      </c>
      <c r="T324" s="21">
        <v>9.6288579736151347E-2</v>
      </c>
      <c r="U324" s="21">
        <v>7.023539688781523E-2</v>
      </c>
      <c r="V324" s="21">
        <v>3.6424861997511153E-2</v>
      </c>
      <c r="W324" s="21">
        <v>2.951148401312453E-2</v>
      </c>
      <c r="X324" s="21">
        <v>-4.3544400924929248E-2</v>
      </c>
      <c r="Y324" s="21">
        <v>1.025257740872868E-2</v>
      </c>
      <c r="Z324" s="21">
        <v>2.8971153101424031E-3</v>
      </c>
    </row>
    <row r="325" spans="2:26" x14ac:dyDescent="0.25">
      <c r="B325" s="21">
        <v>-0.95686059665611911</v>
      </c>
      <c r="C325" s="21">
        <v>-1.6306281295179474</v>
      </c>
      <c r="D325" s="21">
        <v>0.1100381197626176</v>
      </c>
      <c r="E325" s="21">
        <v>-0.72733365655034221</v>
      </c>
      <c r="F325" s="21">
        <v>3.0374194174900632E-2</v>
      </c>
      <c r="G325" s="21">
        <v>1.0759168933176608</v>
      </c>
      <c r="H325" s="21">
        <v>1.2236152650187524</v>
      </c>
      <c r="I325" s="21">
        <v>-0.90871041860918877</v>
      </c>
      <c r="J325" s="21">
        <v>-0.83553499061131575</v>
      </c>
      <c r="K325" s="21">
        <v>0.37675657330306023</v>
      </c>
      <c r="L325" s="21">
        <v>1.0473187752305977</v>
      </c>
      <c r="M325" s="21">
        <v>-1.0751242164572916</v>
      </c>
      <c r="N325" s="21">
        <v>0.47902260027442628</v>
      </c>
      <c r="O325" s="21">
        <v>0.16746093431685699</v>
      </c>
      <c r="P325" s="21">
        <v>0.19236951984853778</v>
      </c>
      <c r="Q325" s="21">
        <v>0.27596592981831181</v>
      </c>
      <c r="R325" s="21">
        <v>0.25794346164622634</v>
      </c>
      <c r="S325" s="21">
        <v>0.10719459160899227</v>
      </c>
      <c r="T325" s="21">
        <v>5.9674074710612653E-2</v>
      </c>
      <c r="U325" s="21">
        <v>-2.519863624079478E-2</v>
      </c>
      <c r="V325" s="21">
        <v>9.1964195717711167E-2</v>
      </c>
      <c r="W325" s="21">
        <v>-4.0850297298424473E-3</v>
      </c>
      <c r="X325" s="21">
        <v>2.4654509464043131E-3</v>
      </c>
      <c r="Y325" s="21">
        <v>-8.3452182868944281E-3</v>
      </c>
      <c r="Z325" s="21">
        <v>3.495666473567606E-2</v>
      </c>
    </row>
    <row r="326" spans="2:26" x14ac:dyDescent="0.25">
      <c r="B326" s="21">
        <v>-1.4122997720477386</v>
      </c>
      <c r="C326" s="21">
        <v>-1.6532279344021386</v>
      </c>
      <c r="D326" s="21">
        <v>0.26499724865065477</v>
      </c>
      <c r="E326" s="21">
        <v>-0.52146836346045145</v>
      </c>
      <c r="F326" s="21">
        <v>7.4696462247747222E-3</v>
      </c>
      <c r="G326" s="21">
        <v>1.1923790192609909</v>
      </c>
      <c r="H326" s="21">
        <v>1.1750036921776867</v>
      </c>
      <c r="I326" s="21">
        <v>-1.0640576786333611</v>
      </c>
      <c r="J326" s="21">
        <v>-0.70301196433630608</v>
      </c>
      <c r="K326" s="21">
        <v>0.13803379252105563</v>
      </c>
      <c r="L326" s="21">
        <v>0.88387224179450963</v>
      </c>
      <c r="M326" s="21">
        <v>-0.42717772474122762</v>
      </c>
      <c r="N326" s="21">
        <v>0.4579482057786477</v>
      </c>
      <c r="O326" s="21">
        <v>-7.0386221963671877E-2</v>
      </c>
      <c r="P326" s="21">
        <v>0.22633107889324061</v>
      </c>
      <c r="Q326" s="21">
        <v>0.31839470972856043</v>
      </c>
      <c r="R326" s="21">
        <v>-6.5095192333655422E-3</v>
      </c>
      <c r="S326" s="21">
        <v>-2.2159086107786403E-2</v>
      </c>
      <c r="T326" s="21">
        <v>7.5347234207411157E-2</v>
      </c>
      <c r="U326" s="21">
        <v>-4.5464546745831308E-2</v>
      </c>
      <c r="V326" s="21">
        <v>3.3872153163346311E-2</v>
      </c>
      <c r="W326" s="21">
        <v>-2.5240858187000382E-2</v>
      </c>
      <c r="X326" s="21">
        <v>3.6480806881120979E-2</v>
      </c>
      <c r="Y326" s="21">
        <v>2.8901393712295425E-2</v>
      </c>
      <c r="Z326" s="21">
        <v>3.5043438062267653E-2</v>
      </c>
    </row>
    <row r="327" spans="2:26" x14ac:dyDescent="0.25">
      <c r="B327" s="21">
        <v>-1.9004122375590393</v>
      </c>
      <c r="C327" s="21">
        <v>-2.3652681674740981</v>
      </c>
      <c r="D327" s="21">
        <v>0.43891922174144216</v>
      </c>
      <c r="E327" s="21">
        <v>-0.24739551049250388</v>
      </c>
      <c r="F327" s="21">
        <v>-0.35404363292552604</v>
      </c>
      <c r="G327" s="21">
        <v>1.2199885984512784</v>
      </c>
      <c r="H327" s="21">
        <v>0.85720384609237965</v>
      </c>
      <c r="I327" s="21">
        <v>-1.4764927591876016</v>
      </c>
      <c r="J327" s="21">
        <v>-0.80975957296230439</v>
      </c>
      <c r="K327" s="21">
        <v>-0.17781704794446429</v>
      </c>
      <c r="L327" s="21">
        <v>0.99424537140278213</v>
      </c>
      <c r="M327" s="21">
        <v>6.8602428883611469E-2</v>
      </c>
      <c r="N327" s="21">
        <v>-7.1506674490441152E-2</v>
      </c>
      <c r="O327" s="21">
        <v>-0.31844837310236523</v>
      </c>
      <c r="P327" s="21">
        <v>-4.0522474010055751E-2</v>
      </c>
      <c r="Q327" s="21">
        <v>-2.9238713780437828E-2</v>
      </c>
      <c r="R327" s="21">
        <v>0.12203156264099835</v>
      </c>
      <c r="S327" s="21">
        <v>5.7875147400149457E-2</v>
      </c>
      <c r="T327" s="21">
        <v>-4.2390660854901667E-3</v>
      </c>
      <c r="U327" s="21">
        <v>-1.5147479655176061E-2</v>
      </c>
      <c r="V327" s="21">
        <v>-3.0199495036268474E-2</v>
      </c>
      <c r="W327" s="21">
        <v>2.5161864976352699E-2</v>
      </c>
      <c r="X327" s="21">
        <v>3.9690539221189099E-2</v>
      </c>
      <c r="Y327" s="21">
        <v>-1.1938512031249989E-2</v>
      </c>
      <c r="Z327" s="21">
        <v>1.062510017930601E-4</v>
      </c>
    </row>
    <row r="328" spans="2:26" x14ac:dyDescent="0.25">
      <c r="B328" s="21">
        <v>-2.0545767897576681</v>
      </c>
      <c r="C328" s="21">
        <v>-2.0771598189357006</v>
      </c>
      <c r="D328" s="21">
        <v>0.43000606852092327</v>
      </c>
      <c r="E328" s="21">
        <v>-0.20619103795007829</v>
      </c>
      <c r="F328" s="21">
        <v>-0.26132176130203372</v>
      </c>
      <c r="G328" s="21">
        <v>1.2010184593781172</v>
      </c>
      <c r="H328" s="21">
        <v>0.76486714484541285</v>
      </c>
      <c r="I328" s="21">
        <v>-1.5901689994208199</v>
      </c>
      <c r="J328" s="21">
        <v>-0.98554777170907626</v>
      </c>
      <c r="K328" s="21">
        <v>-0.36455872579192611</v>
      </c>
      <c r="L328" s="21">
        <v>0.85473145889142466</v>
      </c>
      <c r="M328" s="21">
        <v>0.18910741436921905</v>
      </c>
      <c r="N328" s="21">
        <v>0.15520026856498548</v>
      </c>
      <c r="O328" s="21">
        <v>-0.35385015445650442</v>
      </c>
      <c r="P328" s="21">
        <v>6.0138551918693297E-3</v>
      </c>
      <c r="Q328" s="21">
        <v>-5.505637358897781E-2</v>
      </c>
      <c r="R328" s="21">
        <v>4.8194891820834952E-2</v>
      </c>
      <c r="S328" s="21">
        <v>5.9352239682231731E-2</v>
      </c>
      <c r="T328" s="21">
        <v>4.9714057420738374E-2</v>
      </c>
      <c r="U328" s="21">
        <v>-6.6913116511540763E-2</v>
      </c>
      <c r="V328" s="21">
        <v>-6.4708843447839406E-2</v>
      </c>
      <c r="W328" s="21">
        <v>-3.047892093682929E-3</v>
      </c>
      <c r="X328" s="21">
        <v>4.5575693282589702E-2</v>
      </c>
      <c r="Y328" s="21">
        <v>1.6580495928949272E-2</v>
      </c>
      <c r="Z328" s="21">
        <v>2.8873799736830676E-3</v>
      </c>
    </row>
    <row r="329" spans="2:26" x14ac:dyDescent="0.25">
      <c r="B329" s="21">
        <v>-2.0652521017682162</v>
      </c>
      <c r="C329" s="21">
        <v>-1.9003277416821682</v>
      </c>
      <c r="D329" s="21">
        <v>0.46587505050178857</v>
      </c>
      <c r="E329" s="21">
        <v>-0.44174120574682513</v>
      </c>
      <c r="F329" s="21">
        <v>-3.2358320551842054E-2</v>
      </c>
      <c r="G329" s="21">
        <v>1.0978027625169833</v>
      </c>
      <c r="H329" s="21">
        <v>1.0955758190119407</v>
      </c>
      <c r="I329" s="21">
        <v>-1.3395579751376394</v>
      </c>
      <c r="J329" s="21">
        <v>-0.72968577632183707</v>
      </c>
      <c r="K329" s="21">
        <v>-0.23284404447826051</v>
      </c>
      <c r="L329" s="21">
        <v>0.7358148302259907</v>
      </c>
      <c r="M329" s="21">
        <v>8.0373885317877758E-2</v>
      </c>
      <c r="N329" s="21">
        <v>2.9758568006127618E-2</v>
      </c>
      <c r="O329" s="21">
        <v>-0.33763082805286115</v>
      </c>
      <c r="P329" s="21">
        <v>0.19845235311317844</v>
      </c>
      <c r="Q329" s="21">
        <v>0.41057227870720048</v>
      </c>
      <c r="R329" s="21">
        <v>-6.605977783283197E-2</v>
      </c>
      <c r="S329" s="21">
        <v>0.1269154485444117</v>
      </c>
      <c r="T329" s="21">
        <v>9.5491294731253978E-2</v>
      </c>
      <c r="U329" s="21">
        <v>-5.0886938895444496E-2</v>
      </c>
      <c r="V329" s="21">
        <v>-2.502968172161096E-2</v>
      </c>
      <c r="W329" s="21">
        <v>-1.640615451507843E-2</v>
      </c>
      <c r="X329" s="21">
        <v>2.3139883394151867E-2</v>
      </c>
      <c r="Y329" s="21">
        <v>5.4567553049601814E-2</v>
      </c>
      <c r="Z329" s="21">
        <v>2.9316418069542465E-3</v>
      </c>
    </row>
    <row r="330" spans="2:26" x14ac:dyDescent="0.25">
      <c r="B330" s="21">
        <v>-2.0643677387794206</v>
      </c>
      <c r="C330" s="21">
        <v>-2.3041182167905681</v>
      </c>
      <c r="D330" s="21">
        <v>0.46210083631605636</v>
      </c>
      <c r="E330" s="21">
        <v>-0.25123024174837694</v>
      </c>
      <c r="F330" s="21">
        <v>-0.3391884305931957</v>
      </c>
      <c r="G330" s="21">
        <v>1.2080323356390532</v>
      </c>
      <c r="H330" s="21">
        <v>0.85521196713597247</v>
      </c>
      <c r="I330" s="21">
        <v>-1.5110689421287553</v>
      </c>
      <c r="J330" s="21">
        <v>-0.81905588596936107</v>
      </c>
      <c r="K330" s="21">
        <v>-0.20173594295256658</v>
      </c>
      <c r="L330" s="21">
        <v>0.95989183128665978</v>
      </c>
      <c r="M330" s="21">
        <v>0.11211836075955493</v>
      </c>
      <c r="N330" s="21">
        <v>7.4122707844723371E-2</v>
      </c>
      <c r="O330" s="21">
        <v>-0.33511547461903751</v>
      </c>
      <c r="P330" s="21">
        <v>-1.5326105789475403E-2</v>
      </c>
      <c r="Q330" s="21">
        <v>-2.8745712281667384E-2</v>
      </c>
      <c r="R330" s="21">
        <v>7.1395303715604055E-2</v>
      </c>
      <c r="S330" s="21">
        <v>8.4306022661450722E-2</v>
      </c>
      <c r="T330" s="21">
        <v>3.968804346077183E-2</v>
      </c>
      <c r="U330" s="21">
        <v>-3.7209451675206257E-2</v>
      </c>
      <c r="V330" s="21">
        <v>-5.2172054786880813E-2</v>
      </c>
      <c r="W330" s="21">
        <v>8.1981701237697369E-3</v>
      </c>
      <c r="X330" s="21">
        <v>3.1743695042024608E-2</v>
      </c>
      <c r="Y330" s="21">
        <v>1.2100171659523192E-3</v>
      </c>
      <c r="Z330" s="21">
        <v>-8.0145333625581683E-3</v>
      </c>
    </row>
    <row r="331" spans="2:26" x14ac:dyDescent="0.25">
      <c r="B331" s="21">
        <v>-1.7488414025807362</v>
      </c>
      <c r="C331" s="21">
        <v>-2.1581514338491479</v>
      </c>
      <c r="D331" s="21">
        <v>-1.1649225046477745</v>
      </c>
      <c r="E331" s="21">
        <v>-0.92763316805359342</v>
      </c>
      <c r="F331" s="21">
        <v>0.28404420065503055</v>
      </c>
      <c r="G331" s="21">
        <v>0.4761504784141718</v>
      </c>
      <c r="H331" s="21">
        <v>-7.7148793188033818E-2</v>
      </c>
      <c r="I331" s="21">
        <v>-0.27659438722311575</v>
      </c>
      <c r="J331" s="21">
        <v>-0.52489827675030698</v>
      </c>
      <c r="K331" s="21">
        <v>-3.1832156949425407E-2</v>
      </c>
      <c r="L331" s="21">
        <v>0.51288432424870423</v>
      </c>
      <c r="M331" s="21">
        <v>-0.39536559288837964</v>
      </c>
      <c r="N331" s="21">
        <v>1.3288296747569224</v>
      </c>
      <c r="O331" s="21">
        <v>-2.8943530035010361E-2</v>
      </c>
      <c r="P331" s="21">
        <v>0.4997811993460004</v>
      </c>
      <c r="Q331" s="21">
        <v>-9.9376417484166188E-2</v>
      </c>
      <c r="R331" s="21">
        <v>4.9726077239350764E-3</v>
      </c>
      <c r="S331" s="21">
        <v>-2.1152739486642317E-2</v>
      </c>
      <c r="T331" s="21">
        <v>-0.37714238625805152</v>
      </c>
      <c r="U331" s="21">
        <v>0.27184896642411815</v>
      </c>
      <c r="V331" s="21">
        <v>-0.69564365237347003</v>
      </c>
      <c r="W331" s="21">
        <v>0.1844481489251375</v>
      </c>
      <c r="X331" s="21">
        <v>-0.2323333374913529</v>
      </c>
      <c r="Y331" s="21">
        <v>0.17683269344247449</v>
      </c>
      <c r="Z331" s="21">
        <v>1.0451608895082924E-2</v>
      </c>
    </row>
    <row r="332" spans="2:26" x14ac:dyDescent="0.25">
      <c r="B332" s="21">
        <v>-2.1405828726833942</v>
      </c>
      <c r="C332" s="21">
        <v>-2.9374821283557049</v>
      </c>
      <c r="D332" s="21">
        <v>-0.93055270198084228</v>
      </c>
      <c r="E332" s="21">
        <v>-0.64930346460685018</v>
      </c>
      <c r="F332" s="21">
        <v>-5.9263137569520008E-2</v>
      </c>
      <c r="G332" s="21">
        <v>0.69209704124942917</v>
      </c>
      <c r="H332" s="21">
        <v>-0.36082943962532354</v>
      </c>
      <c r="I332" s="21">
        <v>-0.51567566642231566</v>
      </c>
      <c r="J332" s="21">
        <v>-0.36704924579507875</v>
      </c>
      <c r="K332" s="21">
        <v>-0.30246692874538167</v>
      </c>
      <c r="L332" s="21">
        <v>0.65093391289477076</v>
      </c>
      <c r="M332" s="21">
        <v>0.2708259729819123</v>
      </c>
      <c r="N332" s="21">
        <v>3.1236934535848207E-2</v>
      </c>
      <c r="O332" s="21">
        <v>-0.38258482985981662</v>
      </c>
      <c r="P332" s="21">
        <v>0.23433680057786099</v>
      </c>
      <c r="Q332" s="21">
        <v>-0.13144559039510495</v>
      </c>
      <c r="R332" s="21">
        <v>0.14331773055372457</v>
      </c>
      <c r="S332" s="21">
        <v>4.8912877147264673E-2</v>
      </c>
      <c r="T332" s="21">
        <v>3.5437478469066301E-2</v>
      </c>
      <c r="U332" s="21">
        <v>1.3727782749429972E-2</v>
      </c>
      <c r="V332" s="21">
        <v>-1.7628829360810706E-2</v>
      </c>
      <c r="W332" s="21">
        <v>-1.3140521050250421E-2</v>
      </c>
      <c r="X332" s="21">
        <v>2.2196297819924694E-2</v>
      </c>
      <c r="Y332" s="21">
        <v>1.987390838919961E-4</v>
      </c>
      <c r="Z332" s="21">
        <v>1.0334914861886254E-2</v>
      </c>
    </row>
    <row r="333" spans="2:26" x14ac:dyDescent="0.25">
      <c r="B333" s="21">
        <v>-2.0497837126915504</v>
      </c>
      <c r="C333" s="21">
        <v>-2.6993588296124478</v>
      </c>
      <c r="D333" s="21">
        <v>-0.98538522002995832</v>
      </c>
      <c r="E333" s="21">
        <v>-0.67271858112711092</v>
      </c>
      <c r="F333" s="21">
        <v>3.8232477402029827E-2</v>
      </c>
      <c r="G333" s="21">
        <v>0.63465759714006986</v>
      </c>
      <c r="H333" s="21">
        <v>-0.34236819312343281</v>
      </c>
      <c r="I333" s="21">
        <v>-0.5259706851187419</v>
      </c>
      <c r="J333" s="21">
        <v>-0.46986155168271182</v>
      </c>
      <c r="K333" s="21">
        <v>-0.32594517923173744</v>
      </c>
      <c r="L333" s="21">
        <v>0.57786940726096636</v>
      </c>
      <c r="M333" s="21">
        <v>0.21087380022797275</v>
      </c>
      <c r="N333" s="21">
        <v>0.37074044663128253</v>
      </c>
      <c r="O333" s="21">
        <v>-0.33421132361370215</v>
      </c>
      <c r="P333" s="21">
        <v>0.28686040284206449</v>
      </c>
      <c r="Q333" s="21">
        <v>-0.17109829311468425</v>
      </c>
      <c r="R333" s="21">
        <v>7.7375729443697153E-2</v>
      </c>
      <c r="S333" s="21">
        <v>-1.5709599267929107E-2</v>
      </c>
      <c r="T333" s="21">
        <v>4.1613814954758084E-2</v>
      </c>
      <c r="U333" s="21">
        <v>3.2660091630971281E-3</v>
      </c>
      <c r="V333" s="21">
        <v>-4.5545676504343954E-3</v>
      </c>
      <c r="W333" s="21">
        <v>-3.1665049553303459E-2</v>
      </c>
      <c r="X333" s="21">
        <v>4.669813524795529E-2</v>
      </c>
      <c r="Y333" s="21">
        <v>-9.7513373510340201E-3</v>
      </c>
      <c r="Z333" s="21">
        <v>2.1453716801328709E-2</v>
      </c>
    </row>
    <row r="334" spans="2:26" x14ac:dyDescent="0.25">
      <c r="B334" s="21">
        <v>-2.042842823201882</v>
      </c>
      <c r="C334" s="21">
        <v>-2.2489115031645137</v>
      </c>
      <c r="D334" s="21">
        <v>-1.0184597197081549</v>
      </c>
      <c r="E334" s="21">
        <v>-0.73198750475521912</v>
      </c>
      <c r="F334" s="21">
        <v>0.23234705693406474</v>
      </c>
      <c r="G334" s="21">
        <v>0.78464072354296133</v>
      </c>
      <c r="H334" s="21">
        <v>-0.31696179959864423</v>
      </c>
      <c r="I334" s="21">
        <v>-0.35839573486871262</v>
      </c>
      <c r="J334" s="21">
        <v>-0.32134826291607904</v>
      </c>
      <c r="K334" s="21">
        <v>-0.33783872780308255</v>
      </c>
      <c r="L334" s="21">
        <v>0.49113348878270657</v>
      </c>
      <c r="M334" s="21">
        <v>0.26166624767619029</v>
      </c>
      <c r="N334" s="21">
        <v>-8.6242032808393571E-2</v>
      </c>
      <c r="O334" s="21">
        <v>-0.39504906566997589</v>
      </c>
      <c r="P334" s="21">
        <v>0.44038044043222813</v>
      </c>
      <c r="Q334" s="21">
        <v>0.23807547085557423</v>
      </c>
      <c r="R334" s="21">
        <v>1.213532350127746E-3</v>
      </c>
      <c r="S334" s="21">
        <v>-2.3733667462969229E-2</v>
      </c>
      <c r="T334" s="21">
        <v>0.15996498462113179</v>
      </c>
      <c r="U334" s="21">
        <v>9.5879828289237523E-2</v>
      </c>
      <c r="V334" s="21">
        <v>-1.7702935431128743E-2</v>
      </c>
      <c r="W334" s="21">
        <v>-2.6656386246495297E-2</v>
      </c>
      <c r="X334" s="21">
        <v>3.0598871854378845E-2</v>
      </c>
      <c r="Y334" s="21">
        <v>-4.7408010388447351E-2</v>
      </c>
      <c r="Z334" s="21">
        <v>1.069475127134493E-2</v>
      </c>
    </row>
    <row r="335" spans="2:26" x14ac:dyDescent="0.25">
      <c r="B335" s="21">
        <v>-2.3478479220139281</v>
      </c>
      <c r="C335" s="21">
        <v>-1.8301042727683485</v>
      </c>
      <c r="D335" s="21">
        <v>-1.1118272054028566</v>
      </c>
      <c r="E335" s="21">
        <v>-0.90044688839613596</v>
      </c>
      <c r="F335" s="21">
        <v>0.55959879155550407</v>
      </c>
      <c r="G335" s="21">
        <v>0.38104957527406236</v>
      </c>
      <c r="H335" s="21">
        <v>0.33902670467915286</v>
      </c>
      <c r="I335" s="21">
        <v>2.4371767178250372E-2</v>
      </c>
      <c r="J335" s="21">
        <v>-4.3180397797241464E-3</v>
      </c>
      <c r="K335" s="21">
        <v>-0.24600443796597329</v>
      </c>
      <c r="L335" s="21">
        <v>-9.6079769124493772E-2</v>
      </c>
      <c r="M335" s="21">
        <v>0.35153842847625727</v>
      </c>
      <c r="N335" s="21">
        <v>-0.55034345048800859</v>
      </c>
      <c r="O335" s="21">
        <v>-3.7133878725334114E-2</v>
      </c>
      <c r="P335" s="21">
        <v>-0.59914125176163102</v>
      </c>
      <c r="Q335" s="21">
        <v>-0.81132887494998041</v>
      </c>
      <c r="R335" s="21">
        <v>0.22910060575179247</v>
      </c>
      <c r="S335" s="21">
        <v>-0.11129251221154297</v>
      </c>
      <c r="T335" s="21">
        <v>9.0003235067916854E-2</v>
      </c>
      <c r="U335" s="21">
        <v>3.3160414835343918E-2</v>
      </c>
      <c r="V335" s="21">
        <v>2.3978614286029973E-2</v>
      </c>
      <c r="W335" s="21">
        <v>2.0068691001883021E-2</v>
      </c>
      <c r="X335" s="21">
        <v>-3.7309803434190582E-2</v>
      </c>
      <c r="Y335" s="21">
        <v>1.2192923976439665E-2</v>
      </c>
      <c r="Z335" s="21">
        <v>1.632168532579046E-2</v>
      </c>
    </row>
    <row r="336" spans="2:26" x14ac:dyDescent="0.25">
      <c r="B336" s="21">
        <v>-2.3900347811348044</v>
      </c>
      <c r="C336" s="21">
        <v>-1.8878722681428615</v>
      </c>
      <c r="D336" s="21">
        <v>-1.1055188289884581</v>
      </c>
      <c r="E336" s="21">
        <v>-0.89205096409654672</v>
      </c>
      <c r="F336" s="21">
        <v>0.53420189004556162</v>
      </c>
      <c r="G336" s="21">
        <v>0.35969345244312351</v>
      </c>
      <c r="H336" s="21">
        <v>0.40349734665338377</v>
      </c>
      <c r="I336" s="21">
        <v>3.3447224841101443E-2</v>
      </c>
      <c r="J336" s="21">
        <v>4.2294807381498968E-2</v>
      </c>
      <c r="K336" s="21">
        <v>-0.23340630993704681</v>
      </c>
      <c r="L336" s="21">
        <v>-0.11843931434864347</v>
      </c>
      <c r="M336" s="21">
        <v>0.37421679996964907</v>
      </c>
      <c r="N336" s="21">
        <v>-0.49881616995470368</v>
      </c>
      <c r="O336" s="21">
        <v>-3.3875317791137415E-2</v>
      </c>
      <c r="P336" s="21">
        <v>-0.5876461183146342</v>
      </c>
      <c r="Q336" s="21">
        <v>-0.79102264574445613</v>
      </c>
      <c r="R336" s="21">
        <v>0.2058110705840708</v>
      </c>
      <c r="S336" s="21">
        <v>-8.9438493444682521E-2</v>
      </c>
      <c r="T336" s="21">
        <v>8.6032092512816016E-2</v>
      </c>
      <c r="U336" s="21">
        <v>4.5994985011509927E-2</v>
      </c>
      <c r="V336" s="21">
        <v>2.5824914472017787E-2</v>
      </c>
      <c r="W336" s="21">
        <v>9.9385915464133071E-3</v>
      </c>
      <c r="X336" s="21">
        <v>-2.3798713483230059E-2</v>
      </c>
      <c r="Y336" s="21">
        <v>-8.0362729796265291E-5</v>
      </c>
      <c r="Z336" s="21">
        <v>1.742406399534456E-2</v>
      </c>
    </row>
    <row r="337" spans="2:26" x14ac:dyDescent="0.25">
      <c r="B337" s="21">
        <v>-1.6925062383228862</v>
      </c>
      <c r="C337" s="21">
        <v>-0.45770574052503576</v>
      </c>
      <c r="D337" s="21">
        <v>0.96398268116419494</v>
      </c>
      <c r="E337" s="21">
        <v>-0.31049500683450942</v>
      </c>
      <c r="F337" s="21">
        <v>-0.16351467739463604</v>
      </c>
      <c r="G337" s="21">
        <v>-3.7268739701451337E-2</v>
      </c>
      <c r="H337" s="21">
        <v>1.0971817723668245</v>
      </c>
      <c r="I337" s="21">
        <v>-0.11970573127879254</v>
      </c>
      <c r="J337" s="21">
        <v>0.36997395227271457</v>
      </c>
      <c r="K337" s="21">
        <v>0.36390352576068313</v>
      </c>
      <c r="L337" s="21">
        <v>-0.6790788431301874</v>
      </c>
      <c r="M337" s="21">
        <v>-0.77451322061728656</v>
      </c>
      <c r="N337" s="21">
        <v>-0.29920712487962642</v>
      </c>
      <c r="O337" s="21">
        <v>-0.64302335976145619</v>
      </c>
      <c r="P337" s="21">
        <v>-0.33513509029290134</v>
      </c>
      <c r="Q337" s="21">
        <v>-0.55164564444576702</v>
      </c>
      <c r="R337" s="21">
        <v>0.20091020781574914</v>
      </c>
      <c r="S337" s="21">
        <v>2.8460553542695919E-2</v>
      </c>
      <c r="T337" s="21">
        <v>9.9063345274697442E-2</v>
      </c>
      <c r="U337" s="21">
        <v>-1.3778443814428543E-2</v>
      </c>
      <c r="V337" s="21">
        <v>8.8102078716325222E-2</v>
      </c>
      <c r="W337" s="21">
        <v>1.1254682837497957E-2</v>
      </c>
      <c r="X337" s="21">
        <v>-4.581988120508327E-2</v>
      </c>
      <c r="Y337" s="21">
        <v>3.1061702117423203E-2</v>
      </c>
      <c r="Z337" s="21">
        <v>2.2861442926249621E-2</v>
      </c>
    </row>
    <row r="338" spans="2:26" x14ac:dyDescent="0.25">
      <c r="B338" s="21">
        <v>-1.677591455916964</v>
      </c>
      <c r="C338" s="21">
        <v>1.6063197580357234</v>
      </c>
      <c r="D338" s="21">
        <v>-2.2976581458323029</v>
      </c>
      <c r="E338" s="21">
        <v>1.7986393127838152</v>
      </c>
      <c r="F338" s="21">
        <v>-2.821516855795239</v>
      </c>
      <c r="G338" s="21">
        <v>-0.58221392687337969</v>
      </c>
      <c r="H338" s="21">
        <v>1.3590622796191156</v>
      </c>
      <c r="I338" s="21">
        <v>-1.9444078200419694</v>
      </c>
      <c r="J338" s="21">
        <v>0.95611277669565486</v>
      </c>
      <c r="K338" s="21">
        <v>0.28454565403477006</v>
      </c>
      <c r="L338" s="21">
        <v>-0.12478347677596952</v>
      </c>
      <c r="M338" s="21">
        <v>-1.1563669469207143</v>
      </c>
      <c r="N338" s="21">
        <v>-0.21048766583612713</v>
      </c>
      <c r="O338" s="21">
        <v>-0.49911675998570526</v>
      </c>
      <c r="P338" s="21">
        <v>-0.3824941920892394</v>
      </c>
      <c r="Q338" s="21">
        <v>-0.49005572455398255</v>
      </c>
      <c r="R338" s="21">
        <v>7.5192908327836983E-2</v>
      </c>
      <c r="S338" s="21">
        <v>-5.6648618027728227E-2</v>
      </c>
      <c r="T338" s="21">
        <v>-0.22089276883361514</v>
      </c>
      <c r="U338" s="21">
        <v>0.1644877614845017</v>
      </c>
      <c r="V338" s="21">
        <v>-0.22122268911631782</v>
      </c>
      <c r="W338" s="21">
        <v>-0.8528232239620378</v>
      </c>
      <c r="X338" s="21">
        <v>5.0676137260544769E-2</v>
      </c>
      <c r="Y338" s="21">
        <v>-1.3685969473013797E-2</v>
      </c>
      <c r="Z338" s="21">
        <v>7.8409478662925924E-3</v>
      </c>
    </row>
    <row r="339" spans="2:26" x14ac:dyDescent="0.25">
      <c r="B339" s="21">
        <v>-1.4117541680825429</v>
      </c>
      <c r="C339" s="21">
        <v>1.6500707996823107</v>
      </c>
      <c r="D339" s="21">
        <v>0.65580654188303433</v>
      </c>
      <c r="E339" s="21">
        <v>-0.70931805525399572</v>
      </c>
      <c r="F339" s="21">
        <v>0.87065266430279908</v>
      </c>
      <c r="G339" s="21">
        <v>-0.25411556645570355</v>
      </c>
      <c r="H339" s="21">
        <v>0.60254263697183019</v>
      </c>
      <c r="I339" s="21">
        <v>-0.25776388457741267</v>
      </c>
      <c r="J339" s="21">
        <v>-0.74584487992714898</v>
      </c>
      <c r="K339" s="21">
        <v>-0.48292084352430853</v>
      </c>
      <c r="L339" s="21">
        <v>-1.2254585182636613</v>
      </c>
      <c r="M339" s="21">
        <v>-1.2619800246712152</v>
      </c>
      <c r="N339" s="21">
        <v>-1.1889722402712648</v>
      </c>
      <c r="O339" s="21">
        <v>-0.76591021296579664</v>
      </c>
      <c r="P339" s="21">
        <v>8.5713725474798511E-2</v>
      </c>
      <c r="Q339" s="21">
        <v>6.6856634799295114E-2</v>
      </c>
      <c r="R339" s="21">
        <v>0.29905723077601182</v>
      </c>
      <c r="S339" s="21">
        <v>-0.51647278576763234</v>
      </c>
      <c r="T339" s="21">
        <v>5.7851941922986018E-2</v>
      </c>
      <c r="U339" s="21">
        <v>-6.1312783690145607E-3</v>
      </c>
      <c r="V339" s="21">
        <v>-5.7131293884177961E-3</v>
      </c>
      <c r="W339" s="21">
        <v>0.13798438843944488</v>
      </c>
      <c r="X339" s="21">
        <v>3.1179970689931398E-2</v>
      </c>
      <c r="Y339" s="21">
        <v>6.6231474762045777E-3</v>
      </c>
      <c r="Z339" s="21">
        <v>1.3646913206498235E-2</v>
      </c>
    </row>
    <row r="340" spans="2:26" x14ac:dyDescent="0.25">
      <c r="B340" s="21">
        <v>-1.8978188881577649</v>
      </c>
      <c r="C340" s="21">
        <v>0.60596151649258645</v>
      </c>
      <c r="D340" s="21">
        <v>0.98002550770188379</v>
      </c>
      <c r="E340" s="21">
        <v>-0.28332168135689778</v>
      </c>
      <c r="F340" s="21">
        <v>0.21005502103821408</v>
      </c>
      <c r="G340" s="21">
        <v>0.43030751591544536</v>
      </c>
      <c r="H340" s="21">
        <v>0.81221711633808913</v>
      </c>
      <c r="I340" s="21">
        <v>2.1426907783174509E-3</v>
      </c>
      <c r="J340" s="21">
        <v>0.73174015543520832</v>
      </c>
      <c r="K340" s="21">
        <v>0.24121178151944897</v>
      </c>
      <c r="L340" s="21">
        <v>-0.61997982495475912</v>
      </c>
      <c r="M340" s="21">
        <v>-0.58627819455957741</v>
      </c>
      <c r="N340" s="21">
        <v>-0.29718755312126272</v>
      </c>
      <c r="O340" s="21">
        <v>-0.66072454775599676</v>
      </c>
      <c r="P340" s="21">
        <v>-0.12100834552831384</v>
      </c>
      <c r="Q340" s="21">
        <v>-0.18324118264432521</v>
      </c>
      <c r="R340" s="21">
        <v>0.10874877476360854</v>
      </c>
      <c r="S340" s="21">
        <v>0.11586056272601751</v>
      </c>
      <c r="T340" s="21">
        <v>-5.367844153082205E-3</v>
      </c>
      <c r="U340" s="21">
        <v>-1.025292171795656E-2</v>
      </c>
      <c r="V340" s="21">
        <v>-5.8685388292145133E-2</v>
      </c>
      <c r="W340" s="21">
        <v>3.6918204993879752E-2</v>
      </c>
      <c r="X340" s="21">
        <v>3.2380626448872851E-2</v>
      </c>
      <c r="Y340" s="21">
        <v>1.7800735205643681E-2</v>
      </c>
      <c r="Z340" s="21">
        <v>2.1374172974033778E-2</v>
      </c>
    </row>
    <row r="341" spans="2:26" x14ac:dyDescent="0.25">
      <c r="B341" s="21">
        <v>-1.8515637230590465</v>
      </c>
      <c r="C341" s="21">
        <v>0.84016398567233308</v>
      </c>
      <c r="D341" s="21">
        <v>0.76430417030642073</v>
      </c>
      <c r="E341" s="21">
        <v>-0.25064224958207981</v>
      </c>
      <c r="F341" s="21">
        <v>0.14193966239057743</v>
      </c>
      <c r="G341" s="21">
        <v>0.2914757352482264</v>
      </c>
      <c r="H341" s="21">
        <v>0.92105124240933711</v>
      </c>
      <c r="I341" s="21">
        <v>1.4519969456285276E-2</v>
      </c>
      <c r="J341" s="21">
        <v>0.14275419087489422</v>
      </c>
      <c r="K341" s="21">
        <v>0.29064066297251551</v>
      </c>
      <c r="L341" s="21">
        <v>-1.0152731497295318</v>
      </c>
      <c r="M341" s="21">
        <v>-0.68196800104247535</v>
      </c>
      <c r="N341" s="21">
        <v>6.9032607705101509E-3</v>
      </c>
      <c r="O341" s="21">
        <v>-0.62354278331861579</v>
      </c>
      <c r="P341" s="21">
        <v>-4.909681128980594E-2</v>
      </c>
      <c r="Q341" s="21">
        <v>-0.16473043733687662</v>
      </c>
      <c r="R341" s="21">
        <v>7.6645919601928916E-2</v>
      </c>
      <c r="S341" s="21">
        <v>8.675756316404383E-2</v>
      </c>
      <c r="T341" s="21">
        <v>2.9156089389862697E-2</v>
      </c>
      <c r="U341" s="21">
        <v>1.979319153323836E-3</v>
      </c>
      <c r="V341" s="21">
        <v>-1.2747786609669546E-2</v>
      </c>
      <c r="W341" s="21">
        <v>2.4620595534522848E-2</v>
      </c>
      <c r="X341" s="21">
        <v>1.642520068885963E-2</v>
      </c>
      <c r="Y341" s="21">
        <v>1.0013104991178851E-2</v>
      </c>
      <c r="Z341" s="21">
        <v>1.3681730996597351E-2</v>
      </c>
    </row>
    <row r="342" spans="2:26" x14ac:dyDescent="0.25">
      <c r="B342" s="21">
        <v>-1.7260435843567725</v>
      </c>
      <c r="C342" s="21">
        <v>3.3582619034187045</v>
      </c>
      <c r="D342" s="21">
        <v>0.34944775771433767</v>
      </c>
      <c r="E342" s="21">
        <v>8.0301465388255014E-2</v>
      </c>
      <c r="F342" s="21">
        <v>0.56237978015703971</v>
      </c>
      <c r="G342" s="21">
        <v>1.3895347732755525</v>
      </c>
      <c r="H342" s="21">
        <v>0.24569035414532256</v>
      </c>
      <c r="I342" s="21">
        <v>0.40236832106019205</v>
      </c>
      <c r="J342" s="21">
        <v>-0.14777761084196894</v>
      </c>
      <c r="K342" s="21">
        <v>0.57583868828469997</v>
      </c>
      <c r="L342" s="21">
        <v>-1.2749225641106026</v>
      </c>
      <c r="M342" s="21">
        <v>-0.47838575004904976</v>
      </c>
      <c r="N342" s="21">
        <v>1.129383204852233</v>
      </c>
      <c r="O342" s="21">
        <v>-0.35970352670913153</v>
      </c>
      <c r="P342" s="21">
        <v>0.17057410353315094</v>
      </c>
      <c r="Q342" s="21">
        <v>-2.0284766455300682E-2</v>
      </c>
      <c r="R342" s="21">
        <v>0.44575722672912871</v>
      </c>
      <c r="S342" s="21">
        <v>3.7675348420312595E-2</v>
      </c>
      <c r="T342" s="21">
        <v>2.4997995207154768E-2</v>
      </c>
      <c r="U342" s="21">
        <v>-1.1339260239398932E-2</v>
      </c>
      <c r="V342" s="21">
        <v>0.11030350829325218</v>
      </c>
      <c r="W342" s="21">
        <v>-9.8660836266821039E-2</v>
      </c>
      <c r="X342" s="21">
        <v>3.3131269314170958E-2</v>
      </c>
      <c r="Y342" s="21">
        <v>-2.8174054571680355E-3</v>
      </c>
      <c r="Z342" s="21">
        <v>1.5959767473048475E-2</v>
      </c>
    </row>
    <row r="343" spans="2:26" x14ac:dyDescent="0.25">
      <c r="B343" s="21">
        <v>-2.4894245407539097</v>
      </c>
      <c r="C343" s="21">
        <v>1.319724833430783</v>
      </c>
      <c r="D343" s="21">
        <v>1.6779317171080672</v>
      </c>
      <c r="E343" s="21">
        <v>0.17797929562121373</v>
      </c>
      <c r="F343" s="21">
        <v>-9.4690151405130873E-2</v>
      </c>
      <c r="G343" s="21">
        <v>-5.1909682570405166E-2</v>
      </c>
      <c r="H343" s="21">
        <v>0.81458864312149915</v>
      </c>
      <c r="I343" s="21">
        <v>-2.8733076254690237E-2</v>
      </c>
      <c r="J343" s="21">
        <v>-0.17202140492958168</v>
      </c>
      <c r="K343" s="21">
        <v>-0.10364163532950592</v>
      </c>
      <c r="L343" s="21">
        <v>-0.48677589414211436</v>
      </c>
      <c r="M343" s="21">
        <v>0.3396994130249108</v>
      </c>
      <c r="N343" s="21">
        <v>-6.3153889532457833E-2</v>
      </c>
      <c r="O343" s="21">
        <v>0.37908606451387766</v>
      </c>
      <c r="P343" s="21">
        <v>-1.7119863746454297E-2</v>
      </c>
      <c r="Q343" s="21">
        <v>9.3995582165568081E-2</v>
      </c>
      <c r="R343" s="21">
        <v>-9.2419773048692117E-2</v>
      </c>
      <c r="S343" s="21">
        <v>0.23327057234003531</v>
      </c>
      <c r="T343" s="21">
        <v>2.0441779645042107E-2</v>
      </c>
      <c r="U343" s="21">
        <v>6.0300610370710273E-2</v>
      </c>
      <c r="V343" s="21">
        <v>-1.8710798617108337E-2</v>
      </c>
      <c r="W343" s="21">
        <v>-5.0542822838188387E-4</v>
      </c>
      <c r="X343" s="21">
        <v>5.628560499599004E-3</v>
      </c>
      <c r="Y343" s="21">
        <v>-3.8518790410835821E-2</v>
      </c>
      <c r="Z343" s="21">
        <v>-1.1165011097603107E-2</v>
      </c>
    </row>
    <row r="344" spans="2:26" x14ac:dyDescent="0.25">
      <c r="B344" s="21">
        <v>-2.5911513917180127</v>
      </c>
      <c r="C344" s="21">
        <v>1.1337815416510213</v>
      </c>
      <c r="D344" s="21">
        <v>1.9194835268851311</v>
      </c>
      <c r="E344" s="21">
        <v>0.22473913980498433</v>
      </c>
      <c r="F344" s="21">
        <v>2.3863632221467885E-2</v>
      </c>
      <c r="G344" s="21">
        <v>-0.11711751789277615</v>
      </c>
      <c r="H344" s="21">
        <v>0.30375689019822066</v>
      </c>
      <c r="I344" s="21">
        <v>-0.58957920453433998</v>
      </c>
      <c r="J344" s="21">
        <v>0.38992799406273687</v>
      </c>
      <c r="K344" s="21">
        <v>-0.65734207342325779</v>
      </c>
      <c r="L344" s="21">
        <v>0.25895008287235022</v>
      </c>
      <c r="M344" s="21">
        <v>0.40467592906095795</v>
      </c>
      <c r="N344" s="21">
        <v>1.2981009336727443E-2</v>
      </c>
      <c r="O344" s="21">
        <v>0.35825368610030367</v>
      </c>
      <c r="P344" s="21">
        <v>-0.26122125237256555</v>
      </c>
      <c r="Q344" s="21">
        <v>-0.48102504992149503</v>
      </c>
      <c r="R344" s="21">
        <v>6.8072107460641545E-2</v>
      </c>
      <c r="S344" s="21">
        <v>0.2664911895059765</v>
      </c>
      <c r="T344" s="21">
        <v>-4.0956782625414093E-2</v>
      </c>
      <c r="U344" s="21">
        <v>-7.4925771428100127E-2</v>
      </c>
      <c r="V344" s="21">
        <v>9.0455390813027253E-2</v>
      </c>
      <c r="W344" s="21">
        <v>-3.6023479086294892E-2</v>
      </c>
      <c r="X344" s="21">
        <v>-2.308942895788799E-2</v>
      </c>
      <c r="Y344" s="21">
        <v>2.0797714582336431E-2</v>
      </c>
      <c r="Z344" s="21">
        <v>6.1109553176619631E-3</v>
      </c>
    </row>
    <row r="345" spans="2:26" x14ac:dyDescent="0.25">
      <c r="B345" s="21">
        <v>-2.6845343481802675</v>
      </c>
      <c r="C345" s="21">
        <v>4.5721025670277715</v>
      </c>
      <c r="D345" s="21">
        <v>0.86004756883105471</v>
      </c>
      <c r="E345" s="21">
        <v>1.7862498864263381</v>
      </c>
      <c r="F345" s="21">
        <v>-0.69210231996130001</v>
      </c>
      <c r="G345" s="21">
        <v>3.0015613322785288</v>
      </c>
      <c r="H345" s="21">
        <v>-1.442788849243384</v>
      </c>
      <c r="I345" s="21">
        <v>0.21923182229320215</v>
      </c>
      <c r="J345" s="21">
        <v>-0.80462628160856531</v>
      </c>
      <c r="K345" s="21">
        <v>0.39956988175692387</v>
      </c>
      <c r="L345" s="21">
        <v>-0.29911979351551504</v>
      </c>
      <c r="M345" s="21">
        <v>1.3692919576015739</v>
      </c>
      <c r="N345" s="21">
        <v>0.25746959904852856</v>
      </c>
      <c r="O345" s="21">
        <v>0.38918980351899679</v>
      </c>
      <c r="P345" s="21">
        <v>-2.7746803766437417E-2</v>
      </c>
      <c r="Q345" s="21">
        <v>-0.18493073945691643</v>
      </c>
      <c r="R345" s="21">
        <v>0.78011488514441951</v>
      </c>
      <c r="S345" s="21">
        <v>-0.21898830297510077</v>
      </c>
      <c r="T345" s="21">
        <v>4.6135510962872314E-2</v>
      </c>
      <c r="U345" s="21">
        <v>6.4264545431468555E-3</v>
      </c>
      <c r="V345" s="21">
        <v>0.17979259534424069</v>
      </c>
      <c r="W345" s="21">
        <v>-8.726165565063379E-2</v>
      </c>
      <c r="X345" s="21">
        <v>-3.7591987739721375E-2</v>
      </c>
      <c r="Y345" s="21">
        <v>4.9396988851294083E-3</v>
      </c>
      <c r="Z345" s="21">
        <v>5.6095327201863927E-3</v>
      </c>
    </row>
    <row r="346" spans="2:26" x14ac:dyDescent="0.25">
      <c r="B346" s="21">
        <v>-2.0990151730157347</v>
      </c>
      <c r="C346" s="21">
        <v>-0.78871115130482539</v>
      </c>
      <c r="D346" s="21">
        <v>1.9014263381979162</v>
      </c>
      <c r="E346" s="21">
        <v>0.35029382200407372</v>
      </c>
      <c r="F346" s="21">
        <v>-0.95429731698970488</v>
      </c>
      <c r="G346" s="21">
        <v>-0.29325398756961979</v>
      </c>
      <c r="H346" s="21">
        <v>0.32189990021296122</v>
      </c>
      <c r="I346" s="21">
        <v>-0.83174500921628969</v>
      </c>
      <c r="J346" s="21">
        <v>-0.74567900927695663</v>
      </c>
      <c r="K346" s="21">
        <v>-0.25510986767599658</v>
      </c>
      <c r="L346" s="21">
        <v>0.32514987121650224</v>
      </c>
      <c r="M346" s="21">
        <v>9.4717983985493276E-2</v>
      </c>
      <c r="N346" s="21">
        <v>0.36237163875897682</v>
      </c>
      <c r="O346" s="21">
        <v>-1.717393825336877E-2</v>
      </c>
      <c r="P346" s="21">
        <v>0.59998258938953308</v>
      </c>
      <c r="Q346" s="21">
        <v>0.36043903509506348</v>
      </c>
      <c r="R346" s="21">
        <v>-0.29852330046984699</v>
      </c>
      <c r="S346" s="21">
        <v>0.26415708873392668</v>
      </c>
      <c r="T346" s="21">
        <v>2.9913894503643568E-2</v>
      </c>
      <c r="U346" s="21">
        <v>6.4223874861770378E-2</v>
      </c>
      <c r="V346" s="21">
        <v>-9.9028272971774009E-2</v>
      </c>
      <c r="W346" s="21">
        <v>3.4223012940575927E-2</v>
      </c>
      <c r="X346" s="21">
        <v>2.0765600487291239E-3</v>
      </c>
      <c r="Y346" s="21">
        <v>5.2670940098426934E-3</v>
      </c>
      <c r="Z346" s="21">
        <v>-2.6605701449488196E-3</v>
      </c>
    </row>
    <row r="347" spans="2:26" x14ac:dyDescent="0.25">
      <c r="B347" s="21">
        <v>-1.9810685129613066</v>
      </c>
      <c r="C347" s="21">
        <v>-1.3841947894583306</v>
      </c>
      <c r="D347" s="21">
        <v>1.9598982651046823</v>
      </c>
      <c r="E347" s="21">
        <v>0.40493630184968871</v>
      </c>
      <c r="F347" s="21">
        <v>-1.1974472994463041</v>
      </c>
      <c r="G347" s="21">
        <v>-0.34001928926173852</v>
      </c>
      <c r="H347" s="21">
        <v>0.1929127886231132</v>
      </c>
      <c r="I347" s="21">
        <v>-0.97156630041211134</v>
      </c>
      <c r="J347" s="21">
        <v>-0.82037994091194</v>
      </c>
      <c r="K347" s="21">
        <v>-0.16571972855171069</v>
      </c>
      <c r="L347" s="21">
        <v>0.58381719329511872</v>
      </c>
      <c r="M347" s="21">
        <v>3.0273664658671633E-5</v>
      </c>
      <c r="N347" s="21">
        <v>0.46731082039958871</v>
      </c>
      <c r="O347" s="21">
        <v>9.5892548857374194E-3</v>
      </c>
      <c r="P347" s="21">
        <v>0.37059070640993835</v>
      </c>
      <c r="Q347" s="21">
        <v>-0.11157119049191365</v>
      </c>
      <c r="R347" s="21">
        <v>-0.18052249046084853</v>
      </c>
      <c r="S347" s="21">
        <v>0.16326462135817149</v>
      </c>
      <c r="T347" s="21">
        <v>3.4152387608711074E-2</v>
      </c>
      <c r="U347" s="21">
        <v>-1.5515061730852073E-2</v>
      </c>
      <c r="V347" s="21">
        <v>1.6340024968428953E-2</v>
      </c>
      <c r="W347" s="21">
        <v>-8.0346775778778155E-3</v>
      </c>
      <c r="X347" s="21">
        <v>1.6566612309828477E-2</v>
      </c>
      <c r="Y347" s="21">
        <v>-3.1967671613565888E-3</v>
      </c>
      <c r="Z347" s="21">
        <v>2.6653626010232131E-3</v>
      </c>
    </row>
    <row r="348" spans="2:26" x14ac:dyDescent="0.25">
      <c r="B348" s="21">
        <v>-1.767900551848552</v>
      </c>
      <c r="C348" s="21">
        <v>-1.5147447569423653</v>
      </c>
      <c r="D348" s="21">
        <v>1.8925395262848552</v>
      </c>
      <c r="E348" s="21">
        <v>0.44768417711135133</v>
      </c>
      <c r="F348" s="21">
        <v>-1.3508014800022141</v>
      </c>
      <c r="G348" s="21">
        <v>-9.1676206610631972E-2</v>
      </c>
      <c r="H348" s="21">
        <v>0.10805021290680498</v>
      </c>
      <c r="I348" s="21">
        <v>-0.79811559908707608</v>
      </c>
      <c r="J348" s="21">
        <v>-0.72237653575120186</v>
      </c>
      <c r="K348" s="21">
        <v>5.7037656707408929E-2</v>
      </c>
      <c r="L348" s="21">
        <v>0.79092837734728527</v>
      </c>
      <c r="M348" s="21">
        <v>-0.24120726318187066</v>
      </c>
      <c r="N348" s="21">
        <v>6.6653871123021985E-2</v>
      </c>
      <c r="O348" s="21">
        <v>7.2882003409859314E-2</v>
      </c>
      <c r="P348" s="21">
        <v>0.31575150854246137</v>
      </c>
      <c r="Q348" s="21">
        <v>-0.12446768964916137</v>
      </c>
      <c r="R348" s="21">
        <v>1.0976054027255201E-2</v>
      </c>
      <c r="S348" s="21">
        <v>-1.5737546453579714E-2</v>
      </c>
      <c r="T348" s="21">
        <v>1.910009144243912E-2</v>
      </c>
      <c r="U348" s="21">
        <v>-2.9134647754378278E-3</v>
      </c>
      <c r="V348" s="21">
        <v>1.6070856400330291E-2</v>
      </c>
      <c r="W348" s="21">
        <v>2.7509049863883261E-2</v>
      </c>
      <c r="X348" s="21">
        <v>7.0929260083326144E-3</v>
      </c>
      <c r="Y348" s="21">
        <v>-5.5488930028606701E-3</v>
      </c>
      <c r="Z348" s="21">
        <v>3.4515031729242932E-3</v>
      </c>
    </row>
    <row r="349" spans="2:26" x14ac:dyDescent="0.25">
      <c r="B349" s="21">
        <v>-1.8738669713934577</v>
      </c>
      <c r="C349" s="21">
        <v>-2.5752514919891625</v>
      </c>
      <c r="D349" s="21">
        <v>-2.1757794257971561E-2</v>
      </c>
      <c r="E349" s="21">
        <v>-3.6004969306684224E-2</v>
      </c>
      <c r="F349" s="21">
        <v>-0.33378525513033003</v>
      </c>
      <c r="G349" s="21">
        <v>6.0114326621439592E-3</v>
      </c>
      <c r="H349" s="21">
        <v>-0.34164191923910553</v>
      </c>
      <c r="I349" s="21">
        <v>-0.27195747056032521</v>
      </c>
      <c r="J349" s="21">
        <v>-0.70172675254809547</v>
      </c>
      <c r="K349" s="21">
        <v>-0.11574440338984937</v>
      </c>
      <c r="L349" s="21">
        <v>1.0224555642018642</v>
      </c>
      <c r="M349" s="21">
        <v>-6.3954939546877351E-2</v>
      </c>
      <c r="N349" s="21">
        <v>-5.0057698482353183E-2</v>
      </c>
      <c r="O349" s="21">
        <v>0.29638006112421139</v>
      </c>
      <c r="P349" s="21">
        <v>3.394081282438121E-2</v>
      </c>
      <c r="Q349" s="21">
        <v>0.12075312854589026</v>
      </c>
      <c r="R349" s="21">
        <v>0.17253693550708382</v>
      </c>
      <c r="S349" s="21">
        <v>3.1081744358290313E-3</v>
      </c>
      <c r="T349" s="21">
        <v>2.3394222474776218E-2</v>
      </c>
      <c r="U349" s="21">
        <v>7.6509348334606667E-2</v>
      </c>
      <c r="V349" s="21">
        <v>4.9606247090495548E-2</v>
      </c>
      <c r="W349" s="21">
        <v>2.7153537402780707E-2</v>
      </c>
      <c r="X349" s="21">
        <v>-9.3678933152361622E-3</v>
      </c>
      <c r="Y349" s="21">
        <v>-2.0889331284526327E-2</v>
      </c>
      <c r="Z349" s="21">
        <v>1.7482436967769341E-2</v>
      </c>
    </row>
    <row r="350" spans="2:26" x14ac:dyDescent="0.25">
      <c r="B350" s="21">
        <v>-2.280701934077626</v>
      </c>
      <c r="C350" s="21">
        <v>-2.4390139865805547</v>
      </c>
      <c r="D350" s="21">
        <v>7.3582919448309775E-2</v>
      </c>
      <c r="E350" s="21">
        <v>8.0537744960124502E-2</v>
      </c>
      <c r="F350" s="21">
        <v>-0.28938400347260473</v>
      </c>
      <c r="G350" s="21">
        <v>1.0620988308197635E-2</v>
      </c>
      <c r="H350" s="21">
        <v>-0.3656981032258968</v>
      </c>
      <c r="I350" s="21">
        <v>-0.43830494561898853</v>
      </c>
      <c r="J350" s="21">
        <v>-0.68776099921847211</v>
      </c>
      <c r="K350" s="21">
        <v>-0.33720349689521473</v>
      </c>
      <c r="L350" s="21">
        <v>0.83954477031531449</v>
      </c>
      <c r="M350" s="21">
        <v>0.3907207829262892</v>
      </c>
      <c r="N350" s="21">
        <v>0.18288950736010734</v>
      </c>
      <c r="O350" s="21">
        <v>0.13359157671132435</v>
      </c>
      <c r="P350" s="21">
        <v>9.4049731301110481E-2</v>
      </c>
      <c r="Q350" s="21">
        <v>0.13004614587948124</v>
      </c>
      <c r="R350" s="21">
        <v>-0.11961506873410065</v>
      </c>
      <c r="S350" s="21">
        <v>-3.1071367533252542E-2</v>
      </c>
      <c r="T350" s="21">
        <v>5.0637745483581444E-2</v>
      </c>
      <c r="U350" s="21">
        <v>4.1339453399906835E-2</v>
      </c>
      <c r="V350" s="21">
        <v>3.6188977922855703E-3</v>
      </c>
      <c r="W350" s="21">
        <v>-8.6920779078469498E-3</v>
      </c>
      <c r="X350" s="21">
        <v>1.7577602786443589E-2</v>
      </c>
      <c r="Y350" s="21">
        <v>-8.337239458570846E-3</v>
      </c>
      <c r="Z350" s="21">
        <v>6.5278120150570797E-3</v>
      </c>
    </row>
    <row r="351" spans="2:26" x14ac:dyDescent="0.25">
      <c r="B351" s="21">
        <v>-1.9587089160038036</v>
      </c>
      <c r="C351" s="21">
        <v>-2.4426829623833362</v>
      </c>
      <c r="D351" s="21">
        <v>-2.3379032944858949E-2</v>
      </c>
      <c r="E351" s="21">
        <v>2.764949602439646E-2</v>
      </c>
      <c r="F351" s="21">
        <v>-0.32789706184344763</v>
      </c>
      <c r="G351" s="21">
        <v>7.744347961536828E-2</v>
      </c>
      <c r="H351" s="21">
        <v>-0.36923465272938633</v>
      </c>
      <c r="I351" s="21">
        <v>-0.29552442325243089</v>
      </c>
      <c r="J351" s="21">
        <v>-0.66672927815049954</v>
      </c>
      <c r="K351" s="21">
        <v>-0.13155932163009504</v>
      </c>
      <c r="L351" s="21">
        <v>0.99039601777775188</v>
      </c>
      <c r="M351" s="21">
        <v>6.6501610390462956E-2</v>
      </c>
      <c r="N351" s="21">
        <v>0.10825254272844334</v>
      </c>
      <c r="O351" s="21">
        <v>0.25606795813325317</v>
      </c>
      <c r="P351" s="21">
        <v>6.4165283531410378E-2</v>
      </c>
      <c r="Q351" s="21">
        <v>9.8572379138318761E-2</v>
      </c>
      <c r="R351" s="21">
        <v>9.329315475885851E-3</v>
      </c>
      <c r="S351" s="21">
        <v>-8.5531126091008658E-2</v>
      </c>
      <c r="T351" s="21">
        <v>3.3572873606109152E-2</v>
      </c>
      <c r="U351" s="21">
        <v>3.6906651893360773E-2</v>
      </c>
      <c r="V351" s="21">
        <v>1.9694887794285926E-2</v>
      </c>
      <c r="W351" s="21">
        <v>4.0142106682044092E-3</v>
      </c>
      <c r="X351" s="21">
        <v>1.4375275996293919E-2</v>
      </c>
      <c r="Y351" s="21">
        <v>-1.6441930525151787E-2</v>
      </c>
      <c r="Z351" s="21">
        <v>3.1159625391508198E-3</v>
      </c>
    </row>
    <row r="352" spans="2:26" x14ac:dyDescent="0.25">
      <c r="B352" s="21">
        <v>-2.1361371395073765</v>
      </c>
      <c r="C352" s="21">
        <v>-2.0209134652228129</v>
      </c>
      <c r="D352" s="21">
        <v>1.1592269427416018E-2</v>
      </c>
      <c r="E352" s="21">
        <v>-6.7038818232467753E-2</v>
      </c>
      <c r="F352" s="21">
        <v>-7.5323647847493749E-2</v>
      </c>
      <c r="G352" s="21">
        <v>8.5338228519727555E-2</v>
      </c>
      <c r="H352" s="21">
        <v>-0.23656067693892596</v>
      </c>
      <c r="I352" s="21">
        <v>-0.17781068063332794</v>
      </c>
      <c r="J352" s="21">
        <v>-0.58232455313505649</v>
      </c>
      <c r="K352" s="21">
        <v>-0.21294214977818363</v>
      </c>
      <c r="L352" s="21">
        <v>0.74500524118154166</v>
      </c>
      <c r="M352" s="21">
        <v>0.25176625748180642</v>
      </c>
      <c r="N352" s="21">
        <v>-9.683116505805818E-2</v>
      </c>
      <c r="O352" s="21">
        <v>0.15585739462652368</v>
      </c>
      <c r="P352" s="21">
        <v>0.26222538810064078</v>
      </c>
      <c r="Q352" s="21">
        <v>0.55074715579982181</v>
      </c>
      <c r="R352" s="21">
        <v>-0.15112482463725394</v>
      </c>
      <c r="S352" s="21">
        <v>-6.8309875584523894E-2</v>
      </c>
      <c r="T352" s="21">
        <v>9.3130905346861914E-2</v>
      </c>
      <c r="U352" s="21">
        <v>2.0280595848039883E-2</v>
      </c>
      <c r="V352" s="21">
        <v>2.4935757355514624E-2</v>
      </c>
      <c r="W352" s="21">
        <v>-1.4429425398127221E-2</v>
      </c>
      <c r="X352" s="21">
        <v>-1.4230590542445682E-2</v>
      </c>
      <c r="Y352" s="21">
        <v>2.0539450827608999E-2</v>
      </c>
      <c r="Z352" s="21">
        <v>-5.4250475650106334E-3</v>
      </c>
    </row>
    <row r="353" spans="2:26" x14ac:dyDescent="0.25">
      <c r="B353" s="21">
        <v>-1.9424052926557218</v>
      </c>
      <c r="C353" s="21">
        <v>-2.5388851682904878</v>
      </c>
      <c r="D353" s="21">
        <v>1.1063895335266879E-2</v>
      </c>
      <c r="E353" s="21">
        <v>-4.2167955537181847E-4</v>
      </c>
      <c r="F353" s="21">
        <v>-0.30957482250717477</v>
      </c>
      <c r="G353" s="21">
        <v>7.9636200211371105E-3</v>
      </c>
      <c r="H353" s="21">
        <v>-0.29711289401845914</v>
      </c>
      <c r="I353" s="21">
        <v>-0.28937081485939647</v>
      </c>
      <c r="J353" s="21">
        <v>-0.6290055679316805</v>
      </c>
      <c r="K353" s="21">
        <v>-0.1319413058438384</v>
      </c>
      <c r="L353" s="21">
        <v>0.97088500377816622</v>
      </c>
      <c r="M353" s="21">
        <v>9.6245422346662515E-2</v>
      </c>
      <c r="N353" s="21">
        <v>0.134109728897747</v>
      </c>
      <c r="O353" s="21">
        <v>0.25424292579815921</v>
      </c>
      <c r="P353" s="21">
        <v>6.3358049447038878E-2</v>
      </c>
      <c r="Q353" s="21">
        <v>0.12213958896582376</v>
      </c>
      <c r="R353" s="21">
        <v>2.4541624681201517E-2</v>
      </c>
      <c r="S353" s="21">
        <v>-7.6557996934564027E-2</v>
      </c>
      <c r="T353" s="21">
        <v>4.7667345675535086E-2</v>
      </c>
      <c r="U353" s="21">
        <v>2.2454700729430985E-2</v>
      </c>
      <c r="V353" s="21">
        <v>9.5933072144326632E-3</v>
      </c>
      <c r="W353" s="21">
        <v>1.7660948972100964E-4</v>
      </c>
      <c r="X353" s="21">
        <v>1.5892095687177199E-2</v>
      </c>
      <c r="Y353" s="21">
        <v>7.9005486118500351E-4</v>
      </c>
      <c r="Z353" s="21">
        <v>1.4937195965004191E-2</v>
      </c>
    </row>
    <row r="354" spans="2:26" x14ac:dyDescent="0.25">
      <c r="B354" s="21">
        <v>-1.6199755600698513</v>
      </c>
      <c r="C354" s="21">
        <v>-1.7538355843874873</v>
      </c>
      <c r="D354" s="21">
        <v>-0.10637660134772149</v>
      </c>
      <c r="E354" s="21">
        <v>-0.2147365059461343</v>
      </c>
      <c r="F354" s="21">
        <v>0.10362434063013257</v>
      </c>
      <c r="G354" s="21">
        <v>1.5564602792552963E-2</v>
      </c>
      <c r="H354" s="21">
        <v>-0.28471820284899668</v>
      </c>
      <c r="I354" s="21">
        <v>-0.122545861307457</v>
      </c>
      <c r="J354" s="21">
        <v>-0.519832146587621</v>
      </c>
      <c r="K354" s="21">
        <v>-0.16788694924966793</v>
      </c>
      <c r="L354" s="21">
        <v>0.98741693712098944</v>
      </c>
      <c r="M354" s="21">
        <v>-0.23251942801891071</v>
      </c>
      <c r="N354" s="21">
        <v>4.8541161389043394E-2</v>
      </c>
      <c r="O354" s="21">
        <v>0.34857645792963005</v>
      </c>
      <c r="P354" s="21">
        <v>0.2614010269557559</v>
      </c>
      <c r="Q354" s="21">
        <v>0.44678068215032818</v>
      </c>
      <c r="R354" s="21">
        <v>-1.7532940051925332E-2</v>
      </c>
      <c r="S354" s="21">
        <v>-0.17911309194126732</v>
      </c>
      <c r="T354" s="21">
        <v>6.9954999622052316E-2</v>
      </c>
      <c r="U354" s="21">
        <v>5.2848886745314252E-2</v>
      </c>
      <c r="V354" s="21">
        <v>-1.0528049702301083E-3</v>
      </c>
      <c r="W354" s="21">
        <v>2.8547399933263164E-3</v>
      </c>
      <c r="X354" s="21">
        <v>0.15982470148379208</v>
      </c>
      <c r="Y354" s="21">
        <v>-0.14242111764370574</v>
      </c>
      <c r="Z354" s="21">
        <v>1.7145151736572804E-2</v>
      </c>
    </row>
    <row r="355" spans="2:26" x14ac:dyDescent="0.25">
      <c r="B355" s="21">
        <v>-1.8924603709554904</v>
      </c>
      <c r="C355" s="21">
        <v>-1.3468730475526935</v>
      </c>
      <c r="D355" s="21">
        <v>0.34429097299633998</v>
      </c>
      <c r="E355" s="21">
        <v>-0.25197005465233374</v>
      </c>
      <c r="F355" s="21">
        <v>0.12217531387347552</v>
      </c>
      <c r="G355" s="21">
        <v>0.22244139112192446</v>
      </c>
      <c r="H355" s="21">
        <v>-9.5692354280473499E-2</v>
      </c>
      <c r="I355" s="21">
        <v>-0.36440471025810817</v>
      </c>
      <c r="J355" s="21">
        <v>-0.16975063915958338</v>
      </c>
      <c r="K355" s="21">
        <v>-0.18083473247733345</v>
      </c>
      <c r="L355" s="21">
        <v>0.38930918179317336</v>
      </c>
      <c r="M355" s="21">
        <v>-0.1343030555919093</v>
      </c>
      <c r="N355" s="21">
        <v>-0.28212053951090166</v>
      </c>
      <c r="O355" s="21">
        <v>-0.24398312338078468</v>
      </c>
      <c r="P355" s="21">
        <v>0.43916185906131155</v>
      </c>
      <c r="Q355" s="21">
        <v>0.84733015458705419</v>
      </c>
      <c r="R355" s="21">
        <v>-0.13519314253871181</v>
      </c>
      <c r="S355" s="21">
        <v>-3.097276379444526E-2</v>
      </c>
      <c r="T355" s="21">
        <v>0.10035199822890815</v>
      </c>
      <c r="U355" s="21">
        <v>2.7645236513068831E-2</v>
      </c>
      <c r="V355" s="21">
        <v>4.17520870293452E-2</v>
      </c>
      <c r="W355" s="21">
        <v>-7.0258347299113951E-3</v>
      </c>
      <c r="X355" s="21">
        <v>1.6443171058114093E-2</v>
      </c>
      <c r="Y355" s="21">
        <v>-9.2713315437881073E-3</v>
      </c>
      <c r="Z355" s="21">
        <v>1.294696514147569E-2</v>
      </c>
    </row>
    <row r="356" spans="2:26" x14ac:dyDescent="0.25">
      <c r="B356" s="21">
        <v>-1.4690787614728138</v>
      </c>
      <c r="C356" s="21">
        <v>-1.3255904948347379</v>
      </c>
      <c r="D356" s="21">
        <v>0.24657808308263957</v>
      </c>
      <c r="E356" s="21">
        <v>-0.45298366993125233</v>
      </c>
      <c r="F356" s="21">
        <v>0.18308043422695933</v>
      </c>
      <c r="G356" s="21">
        <v>0.13495498920351162</v>
      </c>
      <c r="H356" s="21">
        <v>0.14051094939998218</v>
      </c>
      <c r="I356" s="21">
        <v>-0.11691894339169456</v>
      </c>
      <c r="J356" s="21">
        <v>1.0763293693455972E-2</v>
      </c>
      <c r="K356" s="21">
        <v>0.17420768902367123</v>
      </c>
      <c r="L356" s="21">
        <v>0.57172371778786157</v>
      </c>
      <c r="M356" s="21">
        <v>-0.71814525511062899</v>
      </c>
      <c r="N356" s="21">
        <v>0.26055734843147488</v>
      </c>
      <c r="O356" s="21">
        <v>3.7699994284064751E-2</v>
      </c>
      <c r="P356" s="21">
        <v>0.4882087621987658</v>
      </c>
      <c r="Q356" s="21">
        <v>0.79801436513244128</v>
      </c>
      <c r="R356" s="21">
        <v>-8.8888216288410635E-2</v>
      </c>
      <c r="S356" s="21">
        <v>-5.0127923329810739E-2</v>
      </c>
      <c r="T356" s="21">
        <v>7.2858560239399295E-2</v>
      </c>
      <c r="U356" s="21">
        <v>1.7600196353715764E-2</v>
      </c>
      <c r="V356" s="21">
        <v>0.1115395356364661</v>
      </c>
      <c r="W356" s="21">
        <v>-2.9025937307825829E-2</v>
      </c>
      <c r="X356" s="21">
        <v>1.7752733424790852E-2</v>
      </c>
      <c r="Y356" s="21">
        <v>-6.1352615222643684E-3</v>
      </c>
      <c r="Z356" s="21">
        <v>3.2447525810739487E-2</v>
      </c>
    </row>
    <row r="357" spans="2:26" x14ac:dyDescent="0.25">
      <c r="B357" s="21">
        <v>-1.4688118392178411</v>
      </c>
      <c r="C357" s="21">
        <v>-1.3107459684419493</v>
      </c>
      <c r="D357" s="21">
        <v>0.25013236378990589</v>
      </c>
      <c r="E357" s="21">
        <v>-0.49282372217303783</v>
      </c>
      <c r="F357" s="21">
        <v>0.22452875464736591</v>
      </c>
      <c r="G357" s="21">
        <v>5.1808997759513288E-2</v>
      </c>
      <c r="H357" s="21">
        <v>0.13901525227188832</v>
      </c>
      <c r="I357" s="21">
        <v>-0.16048233844252821</v>
      </c>
      <c r="J357" s="21">
        <v>-6.4422160895628314E-2</v>
      </c>
      <c r="K357" s="21">
        <v>0.13379045330936673</v>
      </c>
      <c r="L357" s="21">
        <v>0.54680058388205321</v>
      </c>
      <c r="M357" s="21">
        <v>-0.72850620732672411</v>
      </c>
      <c r="N357" s="21">
        <v>0.25352203660144396</v>
      </c>
      <c r="O357" s="21">
        <v>2.0827738429187313E-2</v>
      </c>
      <c r="P357" s="21">
        <v>0.48858876870690315</v>
      </c>
      <c r="Q357" s="21">
        <v>0.79732796611624412</v>
      </c>
      <c r="R357" s="21">
        <v>-6.4100277799272493E-2</v>
      </c>
      <c r="S357" s="21">
        <v>-7.4692242042569357E-2</v>
      </c>
      <c r="T357" s="21">
        <v>7.9131169621037348E-2</v>
      </c>
      <c r="U357" s="21">
        <v>8.8597780723296184E-3</v>
      </c>
      <c r="V357" s="21">
        <v>0.1135980377986314</v>
      </c>
      <c r="W357" s="21">
        <v>-2.601564882077044E-2</v>
      </c>
      <c r="X357" s="21">
        <v>-8.6418907816524545E-4</v>
      </c>
      <c r="Y357" s="21">
        <v>-2.0641273171669301E-3</v>
      </c>
      <c r="Z357" s="21">
        <v>3.1225005233078168E-2</v>
      </c>
    </row>
    <row r="358" spans="2:26" x14ac:dyDescent="0.25">
      <c r="B358" s="21">
        <v>-1.7987255510764244</v>
      </c>
      <c r="C358" s="21">
        <v>-0.62470707715138207</v>
      </c>
      <c r="D358" s="21">
        <v>0.21926408327549837</v>
      </c>
      <c r="E358" s="21">
        <v>-0.35986587145536358</v>
      </c>
      <c r="F358" s="21">
        <v>0.34624842505273679</v>
      </c>
      <c r="G358" s="21">
        <v>0.43053288956407199</v>
      </c>
      <c r="H358" s="21">
        <v>-9.9245463606114706E-3</v>
      </c>
      <c r="I358" s="21">
        <v>-6.8404557024825133E-2</v>
      </c>
      <c r="J358" s="21">
        <v>9.5674637527760238E-3</v>
      </c>
      <c r="K358" s="21">
        <v>3.4050568182792756E-2</v>
      </c>
      <c r="L358" s="21">
        <v>0.33834923589843213</v>
      </c>
      <c r="M358" s="21">
        <v>-0.32736998876041207</v>
      </c>
      <c r="N358" s="21">
        <v>-0.14972876500338209</v>
      </c>
      <c r="O358" s="21">
        <v>-0.14632183505741453</v>
      </c>
      <c r="P358" s="21">
        <v>0.65978499917572186</v>
      </c>
      <c r="Q358" s="21">
        <v>1.218746816562255</v>
      </c>
      <c r="R358" s="21">
        <v>-0.25045871158747329</v>
      </c>
      <c r="S358" s="21">
        <v>-1.892285132336239E-2</v>
      </c>
      <c r="T358" s="21">
        <v>0.18859621899767665</v>
      </c>
      <c r="U358" s="21">
        <v>6.799894071141796E-2</v>
      </c>
      <c r="V358" s="21">
        <v>6.2632763758117202E-2</v>
      </c>
      <c r="W358" s="21">
        <v>-3.8525153977238817E-2</v>
      </c>
      <c r="X358" s="21">
        <v>3.0244298170952689E-2</v>
      </c>
      <c r="Y358" s="21">
        <v>-5.3004820037834952E-2</v>
      </c>
      <c r="Z358" s="21">
        <v>9.4938162569835043E-3</v>
      </c>
    </row>
    <row r="359" spans="2:26" x14ac:dyDescent="0.25">
      <c r="B359" s="21">
        <v>-2.2238882622771188</v>
      </c>
      <c r="C359" s="21">
        <v>-0.81323947341288327</v>
      </c>
      <c r="D359" s="21">
        <v>0.21855325290517469</v>
      </c>
      <c r="E359" s="21">
        <v>-0.4146111037505269</v>
      </c>
      <c r="F359" s="21">
        <v>0.40714115745548046</v>
      </c>
      <c r="G359" s="21">
        <v>-3.1516929027853545E-2</v>
      </c>
      <c r="H359" s="21">
        <v>0.58161595581729231</v>
      </c>
      <c r="I359" s="21">
        <v>0.12774673003836504</v>
      </c>
      <c r="J359" s="21">
        <v>0.34687696709133847</v>
      </c>
      <c r="K359" s="21">
        <v>0.1089661414319906</v>
      </c>
      <c r="L359" s="21">
        <v>-7.3498774939325329E-2</v>
      </c>
      <c r="M359" s="21">
        <v>-0.17472782075432447</v>
      </c>
      <c r="N359" s="21">
        <v>-0.42216216086640845</v>
      </c>
      <c r="O359" s="21">
        <v>0.2102949548459471</v>
      </c>
      <c r="P359" s="21">
        <v>-0.56710530667949588</v>
      </c>
      <c r="Q359" s="21">
        <v>-0.23842120822337406</v>
      </c>
      <c r="R359" s="21">
        <v>9.9978660979777086E-3</v>
      </c>
      <c r="S359" s="21">
        <v>-5.9962208396905962E-2</v>
      </c>
      <c r="T359" s="21">
        <v>6.1306471644010554E-2</v>
      </c>
      <c r="U359" s="21">
        <v>1.2313919146162297E-2</v>
      </c>
      <c r="V359" s="21">
        <v>8.8642308951127041E-2</v>
      </c>
      <c r="W359" s="21">
        <v>1.6517154845310977E-2</v>
      </c>
      <c r="X359" s="21">
        <v>-3.6296235493029946E-2</v>
      </c>
      <c r="Y359" s="21">
        <v>-6.4639904623067937E-3</v>
      </c>
      <c r="Z359" s="21">
        <v>1.0049412724322693E-2</v>
      </c>
    </row>
    <row r="360" spans="2:26" x14ac:dyDescent="0.25">
      <c r="B360" s="21">
        <v>-2.0630924259102015</v>
      </c>
      <c r="C360" s="21">
        <v>-0.74133324800888623</v>
      </c>
      <c r="D360" s="21">
        <v>0.17868764409255616</v>
      </c>
      <c r="E360" s="21">
        <v>-0.46561189925387075</v>
      </c>
      <c r="F360" s="21">
        <v>0.47140415477422493</v>
      </c>
      <c r="G360" s="21">
        <v>-0.1169668581770302</v>
      </c>
      <c r="H360" s="21">
        <v>0.67065995702352799</v>
      </c>
      <c r="I360" s="21">
        <v>0.15519989818745231</v>
      </c>
      <c r="J360" s="21">
        <v>0.38849709158147638</v>
      </c>
      <c r="K360" s="21">
        <v>0.14119804637727953</v>
      </c>
      <c r="L360" s="21">
        <v>-6.1376907008338678E-2</v>
      </c>
      <c r="M360" s="21">
        <v>-0.29427461855772902</v>
      </c>
      <c r="N360" s="21">
        <v>-0.17368651290421977</v>
      </c>
      <c r="O360" s="21">
        <v>0.28696670248486228</v>
      </c>
      <c r="P360" s="21">
        <v>-0.53703578658746132</v>
      </c>
      <c r="Q360" s="21">
        <v>-0.25431549599219749</v>
      </c>
      <c r="R360" s="21">
        <v>-9.9716004376591543E-3</v>
      </c>
      <c r="S360" s="21">
        <v>-7.9520925946841958E-2</v>
      </c>
      <c r="T360" s="21">
        <v>1.9104520562020333E-2</v>
      </c>
      <c r="U360" s="21">
        <v>4.4751875218076616E-3</v>
      </c>
      <c r="V360" s="21">
        <v>0.12622938723328467</v>
      </c>
      <c r="W360" s="21">
        <v>5.4811972928916503E-3</v>
      </c>
      <c r="X360" s="21">
        <v>-3.0910150772060632E-2</v>
      </c>
      <c r="Y360" s="21">
        <v>-2.0735126940553423E-2</v>
      </c>
      <c r="Z360" s="21">
        <v>1.0044586766471439E-3</v>
      </c>
    </row>
    <row r="361" spans="2:26" x14ac:dyDescent="0.25">
      <c r="B361" s="21">
        <v>-1.9480928746333643</v>
      </c>
      <c r="C361" s="21">
        <v>-0.81889114827429088</v>
      </c>
      <c r="D361" s="21">
        <v>-0.6793109560673708</v>
      </c>
      <c r="E361" s="21">
        <v>-1.1814927445254968</v>
      </c>
      <c r="F361" s="21">
        <v>0.44889501910893598</v>
      </c>
      <c r="G361" s="21">
        <v>0.19978472436416744</v>
      </c>
      <c r="H361" s="21">
        <v>0.62927552447013257</v>
      </c>
      <c r="I361" s="21">
        <v>0.38446224340258262</v>
      </c>
      <c r="J361" s="21">
        <v>0.60218740425249895</v>
      </c>
      <c r="K361" s="21">
        <v>0.1290267481057292</v>
      </c>
      <c r="L361" s="21">
        <v>-0.2605940926668715</v>
      </c>
      <c r="M361" s="21">
        <v>-0.42493454629359806</v>
      </c>
      <c r="N361" s="21">
        <v>2.7711325088809968E-2</v>
      </c>
      <c r="O361" s="21">
        <v>-0.23032020902107064</v>
      </c>
      <c r="P361" s="21">
        <v>-4.0625538994096391E-2</v>
      </c>
      <c r="Q361" s="21">
        <v>-0.73096169616458495</v>
      </c>
      <c r="R361" s="21">
        <v>0.19473012801764078</v>
      </c>
      <c r="S361" s="21">
        <v>1.1994845509069513E-2</v>
      </c>
      <c r="T361" s="21">
        <v>3.7683293280391349E-2</v>
      </c>
      <c r="U361" s="21">
        <v>-6.6998336806956438E-2</v>
      </c>
      <c r="V361" s="21">
        <v>8.8621364394970301E-2</v>
      </c>
      <c r="W361" s="21">
        <v>-4.126197315471259E-2</v>
      </c>
      <c r="X361" s="21">
        <v>1.5603596036758982E-2</v>
      </c>
      <c r="Y361" s="21">
        <v>-2.0614712517159059E-2</v>
      </c>
      <c r="Z361" s="21">
        <v>4.7690089476455982E-3</v>
      </c>
    </row>
    <row r="362" spans="2:26" x14ac:dyDescent="0.25">
      <c r="B362" s="21">
        <v>-1.9434048860599782</v>
      </c>
      <c r="C362" s="21">
        <v>3.4394903176506619</v>
      </c>
      <c r="D362" s="21">
        <v>-4.8921044651689476</v>
      </c>
      <c r="E362" s="21">
        <v>0.83568096829891325</v>
      </c>
      <c r="F362" s="21">
        <v>-1.9960756964593811</v>
      </c>
      <c r="G362" s="21">
        <v>-0.85294294569400675</v>
      </c>
      <c r="H362" s="21">
        <v>1.3933301740517818</v>
      </c>
      <c r="I362" s="21">
        <v>-1.5372373572382376</v>
      </c>
      <c r="J362" s="21">
        <v>1.3897157544320238</v>
      </c>
      <c r="K362" s="21">
        <v>0.58426601491299379</v>
      </c>
      <c r="L362" s="21">
        <v>-5.4518221374850344E-2</v>
      </c>
      <c r="M362" s="21">
        <v>-0.63620227345960523</v>
      </c>
      <c r="N362" s="21">
        <v>0.68503670159814889</v>
      </c>
      <c r="O362" s="21">
        <v>-7.4884267943210611E-2</v>
      </c>
      <c r="P362" s="21">
        <v>0.14152495979940535</v>
      </c>
      <c r="Q362" s="21">
        <v>0.14346195174242624</v>
      </c>
      <c r="R362" s="21">
        <v>0.12061454807805212</v>
      </c>
      <c r="S362" s="21">
        <v>5.9358147893843881E-2</v>
      </c>
      <c r="T362" s="21">
        <v>2.6884270908829212E-2</v>
      </c>
      <c r="U362" s="21">
        <v>-0.10022600911173817</v>
      </c>
      <c r="V362" s="21">
        <v>0.11777463333829</v>
      </c>
      <c r="W362" s="21">
        <v>0.18258876573199781</v>
      </c>
      <c r="X362" s="21">
        <v>1.9892120403142793E-2</v>
      </c>
      <c r="Y362" s="21">
        <v>-9.2831586731456205E-3</v>
      </c>
      <c r="Z362" s="21">
        <v>9.8093070919321994E-3</v>
      </c>
    </row>
    <row r="363" spans="2:26" x14ac:dyDescent="0.25">
      <c r="B363" s="21">
        <v>-2.192072088438223</v>
      </c>
      <c r="C363" s="21">
        <v>2.0010411587772396</v>
      </c>
      <c r="D363" s="21">
        <v>-0.95326889723322761</v>
      </c>
      <c r="E363" s="21">
        <v>-1.5455951313264713</v>
      </c>
      <c r="F363" s="21">
        <v>1.8575843297097574</v>
      </c>
      <c r="G363" s="21">
        <v>-0.47995207687317409</v>
      </c>
      <c r="H363" s="21">
        <v>0.13916700759732711</v>
      </c>
      <c r="I363" s="21">
        <v>-0.20074521126488687</v>
      </c>
      <c r="J363" s="21">
        <v>-1.2944215339317919</v>
      </c>
      <c r="K363" s="21">
        <v>-1.4467030699801604</v>
      </c>
      <c r="L363" s="21">
        <v>-1.6075671328966836</v>
      </c>
      <c r="M363" s="21">
        <v>-0.30637818827688901</v>
      </c>
      <c r="N363" s="21">
        <v>0.15264683222384431</v>
      </c>
      <c r="O363" s="21">
        <v>-0.48089834004857712</v>
      </c>
      <c r="P363" s="21">
        <v>0.54555249636495162</v>
      </c>
      <c r="Q363" s="21">
        <v>-0.12411249837516214</v>
      </c>
      <c r="R363" s="21">
        <v>-0.10625552808151746</v>
      </c>
      <c r="S363" s="21">
        <v>2.3636506126281608E-2</v>
      </c>
      <c r="T363" s="21">
        <v>5.5712478663590553E-2</v>
      </c>
      <c r="U363" s="21">
        <v>6.4985062452835793E-3</v>
      </c>
      <c r="V363" s="21">
        <v>4.7760231968891613E-2</v>
      </c>
      <c r="W363" s="21">
        <v>-8.3200560408423302E-2</v>
      </c>
      <c r="X363" s="21">
        <v>4.0628979836704791E-2</v>
      </c>
      <c r="Y363" s="21">
        <v>-1.4884769504917525E-2</v>
      </c>
      <c r="Z363" s="21">
        <v>-8.8770771752838228E-3</v>
      </c>
    </row>
    <row r="364" spans="2:26" x14ac:dyDescent="0.25">
      <c r="B364" s="21">
        <v>-2.3253522256963075</v>
      </c>
      <c r="C364" s="21">
        <v>0.14166076252001575</v>
      </c>
      <c r="D364" s="21">
        <v>-0.59308036664852315</v>
      </c>
      <c r="E364" s="21">
        <v>-1.2711610368960342</v>
      </c>
      <c r="F364" s="21">
        <v>0.95898620018975755</v>
      </c>
      <c r="G364" s="21">
        <v>0.21852029489948793</v>
      </c>
      <c r="H364" s="21">
        <v>0.59172648738700895</v>
      </c>
      <c r="I364" s="21">
        <v>0.34451008923004345</v>
      </c>
      <c r="J364" s="21">
        <v>0.72572358239571488</v>
      </c>
      <c r="K364" s="21">
        <v>-0.23163812244358223</v>
      </c>
      <c r="L364" s="21">
        <v>-0.52837812474968282</v>
      </c>
      <c r="M364" s="21">
        <v>-8.6650916740232453E-2</v>
      </c>
      <c r="N364" s="21">
        <v>0.34737248035080354</v>
      </c>
      <c r="O364" s="21">
        <v>-0.29868187424847004</v>
      </c>
      <c r="P364" s="21">
        <v>0.23287001180458794</v>
      </c>
      <c r="Q364" s="21">
        <v>-0.30187719090783721</v>
      </c>
      <c r="R364" s="21">
        <v>1.2170555418111101E-2</v>
      </c>
      <c r="S364" s="21">
        <v>0.2807786896231857</v>
      </c>
      <c r="T364" s="21">
        <v>-1.9149698012009563E-2</v>
      </c>
      <c r="U364" s="21">
        <v>-3.2182883572300237E-2</v>
      </c>
      <c r="V364" s="21">
        <v>-8.585563774908515E-3</v>
      </c>
      <c r="W364" s="21">
        <v>-4.2062591288730251E-2</v>
      </c>
      <c r="X364" s="21">
        <v>1.4533527887078262E-2</v>
      </c>
      <c r="Y364" s="21">
        <v>2.9825455204519222E-2</v>
      </c>
      <c r="Z364" s="21">
        <v>5.1585010625523637E-3</v>
      </c>
    </row>
    <row r="365" spans="2:26" x14ac:dyDescent="0.25">
      <c r="B365" s="21">
        <v>-2.2759265186589395</v>
      </c>
      <c r="C365" s="21">
        <v>1.5398582553854774</v>
      </c>
      <c r="D365" s="21">
        <v>-0.30808165477007415</v>
      </c>
      <c r="E365" s="21">
        <v>-1.1775059792546509</v>
      </c>
      <c r="F365" s="21">
        <v>1.7636711676795653</v>
      </c>
      <c r="G365" s="21">
        <v>4.3820746886474806</v>
      </c>
      <c r="H365" s="21">
        <v>4.7473459927380111</v>
      </c>
      <c r="I365" s="21">
        <v>-2.3261945154999926</v>
      </c>
      <c r="J365" s="21">
        <v>-1.5034170566577494</v>
      </c>
      <c r="K365" s="21">
        <v>-0.18683507801738583</v>
      </c>
      <c r="L365" s="21">
        <v>1.9493658212937646</v>
      </c>
      <c r="M365" s="21">
        <v>0.43800918154541235</v>
      </c>
      <c r="N365" s="21">
        <v>0.58750448857486282</v>
      </c>
      <c r="O365" s="21">
        <v>0.39156335528771286</v>
      </c>
      <c r="P365" s="21">
        <v>-0.63045553559824263</v>
      </c>
      <c r="Q365" s="21">
        <v>-4.8831927274267946E-2</v>
      </c>
      <c r="R365" s="21">
        <v>0.43849894214272628</v>
      </c>
      <c r="S365" s="21">
        <v>0.21189038114434344</v>
      </c>
      <c r="T365" s="21">
        <v>-2.9947486017622885E-2</v>
      </c>
      <c r="U365" s="21">
        <v>-0.20929229599502056</v>
      </c>
      <c r="V365" s="21">
        <v>-0.1040865354310002</v>
      </c>
      <c r="W365" s="21">
        <v>-2.082626901432821E-2</v>
      </c>
      <c r="X365" s="21">
        <v>5.3229084005575682E-2</v>
      </c>
      <c r="Y365" s="21">
        <v>3.1843044620276088E-2</v>
      </c>
      <c r="Z365" s="21">
        <v>-1.4017503200876214E-2</v>
      </c>
    </row>
    <row r="366" spans="2:26" x14ac:dyDescent="0.25">
      <c r="B366" s="21">
        <v>-2.2933466158895861</v>
      </c>
      <c r="C366" s="21">
        <v>-0.36725894833249872</v>
      </c>
      <c r="D366" s="21">
        <v>-0.58645709336375007</v>
      </c>
      <c r="E366" s="21">
        <v>-1.1961510889613847</v>
      </c>
      <c r="F366" s="21">
        <v>0.73026100475462363</v>
      </c>
      <c r="G366" s="21">
        <v>2.4236399701382798E-2</v>
      </c>
      <c r="H366" s="21">
        <v>0.521791823752352</v>
      </c>
      <c r="I366" s="21">
        <v>8.640475064734579E-2</v>
      </c>
      <c r="J366" s="21">
        <v>0.59224448263078555</v>
      </c>
      <c r="K366" s="21">
        <v>-0.30565400083152955</v>
      </c>
      <c r="L366" s="21">
        <v>-0.37101750287433732</v>
      </c>
      <c r="M366" s="21">
        <v>-0.14783771728934417</v>
      </c>
      <c r="N366" s="21">
        <v>0.58020379479416562</v>
      </c>
      <c r="O366" s="21">
        <v>-0.28010346813009662</v>
      </c>
      <c r="P366" s="21">
        <v>3.6942575400228272E-2</v>
      </c>
      <c r="Q366" s="21">
        <v>-0.76692739193445847</v>
      </c>
      <c r="R366" s="21">
        <v>2.1653235239262197E-2</v>
      </c>
      <c r="S366" s="21">
        <v>0.27960017707540297</v>
      </c>
      <c r="T366" s="21">
        <v>1.3250875648195852E-3</v>
      </c>
      <c r="U366" s="21">
        <v>-0.1123857836641821</v>
      </c>
      <c r="V366" s="21">
        <v>0.11136595507286547</v>
      </c>
      <c r="W366" s="21">
        <v>-6.3142324150104623E-2</v>
      </c>
      <c r="X366" s="21">
        <v>3.2078338078836158E-2</v>
      </c>
      <c r="Y366" s="21">
        <v>-1.1882923298897933E-2</v>
      </c>
      <c r="Z366" s="21">
        <v>1.0197372209127429E-2</v>
      </c>
    </row>
    <row r="367" spans="2:26" x14ac:dyDescent="0.25">
      <c r="B367" s="21">
        <v>-2.4689579315874428</v>
      </c>
      <c r="C367" s="21">
        <v>-4.6353720309593088E-2</v>
      </c>
      <c r="D367" s="21">
        <v>0.33609482166461352</v>
      </c>
      <c r="E367" s="21">
        <v>-0.41798966899594464</v>
      </c>
      <c r="F367" s="21">
        <v>0.54612879641305911</v>
      </c>
      <c r="G367" s="21">
        <v>6.4311071597157224E-2</v>
      </c>
      <c r="H367" s="21">
        <v>0.43752079410497163</v>
      </c>
      <c r="I367" s="21">
        <v>-0.28092330016546152</v>
      </c>
      <c r="J367" s="21">
        <v>0.3116717622948893</v>
      </c>
      <c r="K367" s="21">
        <v>-0.22185509623601091</v>
      </c>
      <c r="L367" s="21">
        <v>-0.5273252441594215</v>
      </c>
      <c r="M367" s="21">
        <v>8.097365015296272E-2</v>
      </c>
      <c r="N367" s="21">
        <v>0.33971855173090471</v>
      </c>
      <c r="O367" s="21">
        <v>0.12147959143385643</v>
      </c>
      <c r="P367" s="21">
        <v>-0.40790632792881748</v>
      </c>
      <c r="Q367" s="21">
        <v>-0.29209355639809459</v>
      </c>
      <c r="R367" s="21">
        <v>-9.0915301395364495E-2</v>
      </c>
      <c r="S367" s="21">
        <v>0.22880513994670626</v>
      </c>
      <c r="T367" s="21">
        <v>-2.5126348105505437E-2</v>
      </c>
      <c r="U367" s="21">
        <v>3.8390759698703231E-2</v>
      </c>
      <c r="V367" s="21">
        <v>-5.3379930699314349E-2</v>
      </c>
      <c r="W367" s="21">
        <v>-2.8665622352295171E-5</v>
      </c>
      <c r="X367" s="21">
        <v>3.7806618278638918E-2</v>
      </c>
      <c r="Y367" s="21">
        <v>-5.0657790921763791E-2</v>
      </c>
      <c r="Z367" s="21">
        <v>-4.170145257128804E-4</v>
      </c>
    </row>
    <row r="368" spans="2:26" x14ac:dyDescent="0.25">
      <c r="B368" s="21">
        <v>-2.3125571036148473</v>
      </c>
      <c r="C368" s="21">
        <v>-0.30492833005503778</v>
      </c>
      <c r="D368" s="21">
        <v>0.40610583967150099</v>
      </c>
      <c r="E368" s="21">
        <v>-0.6017214959271131</v>
      </c>
      <c r="F368" s="21">
        <v>0.61178151581302487</v>
      </c>
      <c r="G368" s="21">
        <v>-9.4216040410749019E-2</v>
      </c>
      <c r="H368" s="21">
        <v>0.51701640013017924</v>
      </c>
      <c r="I368" s="21">
        <v>-0.27828744239827269</v>
      </c>
      <c r="J368" s="21">
        <v>0.59833194929951716</v>
      </c>
      <c r="K368" s="21">
        <v>-0.17736531733057889</v>
      </c>
      <c r="L368" s="21">
        <v>-0.23551476398731438</v>
      </c>
      <c r="M368" s="21">
        <v>-0.22199880865417068</v>
      </c>
      <c r="N368" s="21">
        <v>0.23817385010550668</v>
      </c>
      <c r="O368" s="21">
        <v>0.17966530135597161</v>
      </c>
      <c r="P368" s="21">
        <v>-0.44879646773180298</v>
      </c>
      <c r="Q368" s="21">
        <v>-0.35584895508711406</v>
      </c>
      <c r="R368" s="21">
        <v>-9.2109666103038529E-2</v>
      </c>
      <c r="S368" s="21">
        <v>0.15483064934010438</v>
      </c>
      <c r="T368" s="21">
        <v>8.277412084727381E-3</v>
      </c>
      <c r="U368" s="21">
        <v>-6.1810587958468839E-2</v>
      </c>
      <c r="V368" s="21">
        <v>0.10349829248700779</v>
      </c>
      <c r="W368" s="21">
        <v>-3.3670371541630509E-2</v>
      </c>
      <c r="X368" s="21">
        <v>-1.6486132717470356E-3</v>
      </c>
      <c r="Y368" s="21">
        <v>-3.9284405798676366E-3</v>
      </c>
      <c r="Z368" s="21">
        <v>6.2886206553597239E-3</v>
      </c>
    </row>
    <row r="369" spans="2:26" x14ac:dyDescent="0.25">
      <c r="B369" s="21">
        <v>-2.2835704498883631</v>
      </c>
      <c r="C369" s="21">
        <v>1.853180722882195</v>
      </c>
      <c r="D369" s="21">
        <v>-0.31182291146835039</v>
      </c>
      <c r="E369" s="21">
        <v>0.70082337653889826</v>
      </c>
      <c r="F369" s="21">
        <v>-0.13422836448810327</v>
      </c>
      <c r="G369" s="21">
        <v>2.52755382208472</v>
      </c>
      <c r="H369" s="21">
        <v>-1.367318299751566</v>
      </c>
      <c r="I369" s="21">
        <v>4.0553761028652949E-2</v>
      </c>
      <c r="J369" s="21">
        <v>-1.8792776457473209E-2</v>
      </c>
      <c r="K369" s="21">
        <v>0.33502157252218706</v>
      </c>
      <c r="L369" s="21">
        <v>1.984361718035834E-2</v>
      </c>
      <c r="M369" s="21">
        <v>0.36344586144550572</v>
      </c>
      <c r="N369" s="21">
        <v>-0.56024649007984351</v>
      </c>
      <c r="O369" s="21">
        <v>6.6358073059615982E-2</v>
      </c>
      <c r="P369" s="21">
        <v>-0.58297937931460297</v>
      </c>
      <c r="Q369" s="21">
        <v>-0.70401550128178148</v>
      </c>
      <c r="R369" s="21">
        <v>-9.6328872229776388E-2</v>
      </c>
      <c r="S369" s="21">
        <v>-0.22233221814089316</v>
      </c>
      <c r="T369" s="21">
        <v>-1.5433548769582554E-3</v>
      </c>
      <c r="U369" s="21">
        <v>-5.7488051838039345E-2</v>
      </c>
      <c r="V369" s="21">
        <v>2.9685603364945468E-2</v>
      </c>
      <c r="W369" s="21">
        <v>1.1818763392494611E-2</v>
      </c>
      <c r="X369" s="21">
        <v>1.4528064243688415E-2</v>
      </c>
      <c r="Y369" s="21">
        <v>-2.8132264538457169E-3</v>
      </c>
      <c r="Z369" s="21">
        <v>4.1029198682500743E-3</v>
      </c>
    </row>
    <row r="370" spans="2:26" x14ac:dyDescent="0.25">
      <c r="B370" s="21">
        <v>-1.243050994368103</v>
      </c>
      <c r="C370" s="21">
        <v>-1.4085549053886166</v>
      </c>
      <c r="D370" s="21">
        <v>0.27965424603146916</v>
      </c>
      <c r="E370" s="21">
        <v>-0.22165364244670202</v>
      </c>
      <c r="F370" s="21">
        <v>-0.25099458618758186</v>
      </c>
      <c r="G370" s="21">
        <v>0.63577701653433816</v>
      </c>
      <c r="H370" s="21">
        <v>-0.68060214442200617</v>
      </c>
      <c r="I370" s="21">
        <v>-0.6896538529347771</v>
      </c>
      <c r="J370" s="21">
        <v>-2.8173508158745423E-2</v>
      </c>
      <c r="K370" s="21">
        <v>-0.11063526534021048</v>
      </c>
      <c r="L370" s="21">
        <v>0.88808370517865642</v>
      </c>
      <c r="M370" s="21">
        <v>-0.76663627622644204</v>
      </c>
      <c r="N370" s="21">
        <v>-0.63244924909566369</v>
      </c>
      <c r="O370" s="21">
        <v>-0.11087699249266912</v>
      </c>
      <c r="P370" s="21">
        <v>0.13014092412417588</v>
      </c>
      <c r="Q370" s="21">
        <v>0.18471404359334231</v>
      </c>
      <c r="R370" s="21">
        <v>8.633982768032579E-2</v>
      </c>
      <c r="S370" s="21">
        <v>0.3035578399994725</v>
      </c>
      <c r="T370" s="21">
        <v>-7.0671700183943739E-3</v>
      </c>
      <c r="U370" s="21">
        <v>-5.7976101003830941E-3</v>
      </c>
      <c r="V370" s="21">
        <v>2.473848413016326E-2</v>
      </c>
      <c r="W370" s="21">
        <v>4.5447432909837923E-2</v>
      </c>
      <c r="X370" s="21">
        <v>-3.6835535050545848E-2</v>
      </c>
      <c r="Y370" s="21">
        <v>2.9335925396963233E-3</v>
      </c>
      <c r="Z370" s="21">
        <v>2.2582543700738797E-2</v>
      </c>
    </row>
    <row r="371" spans="2:26" x14ac:dyDescent="0.25">
      <c r="B371" s="21">
        <v>2.8826622285899792</v>
      </c>
      <c r="C371" s="21">
        <v>1.7974802525817881</v>
      </c>
      <c r="D371" s="21">
        <v>1.1998338204336387</v>
      </c>
      <c r="E371" s="21">
        <v>-6.6099243910444443</v>
      </c>
      <c r="F371" s="21">
        <v>-6.8511081994655818</v>
      </c>
      <c r="G371" s="21">
        <v>1.1812549709870335</v>
      </c>
      <c r="H371" s="21">
        <v>-0.42140434754171796</v>
      </c>
      <c r="I371" s="21">
        <v>2.2664817375230002</v>
      </c>
      <c r="J371" s="21">
        <v>2.8064067865468448E-2</v>
      </c>
      <c r="K371" s="21">
        <v>-3.4830628128185377</v>
      </c>
      <c r="L371" s="21">
        <v>0.86936857521267852</v>
      </c>
      <c r="M371" s="21">
        <v>-0.45448369334392097</v>
      </c>
      <c r="N371" s="21">
        <v>0.48084771377341073</v>
      </c>
      <c r="O371" s="21">
        <v>-0.71475528810086941</v>
      </c>
      <c r="P371" s="21">
        <v>-1.5750484102458531</v>
      </c>
      <c r="Q371" s="21">
        <v>0.91094004431485842</v>
      </c>
      <c r="R371" s="21">
        <v>0.2040416868512869</v>
      </c>
      <c r="S371" s="21">
        <v>0.14968251314609632</v>
      </c>
      <c r="T371" s="21">
        <v>-7.7584653940063655E-2</v>
      </c>
      <c r="U371" s="21">
        <v>2.3414816693703631E-2</v>
      </c>
      <c r="V371" s="21">
        <v>6.6821663390219431E-3</v>
      </c>
      <c r="W371" s="21">
        <v>-2.078075523497383E-3</v>
      </c>
      <c r="X371" s="21">
        <v>5.930813735055971E-2</v>
      </c>
      <c r="Y371" s="21">
        <v>-1.3774122988535942E-2</v>
      </c>
      <c r="Z371" s="21">
        <v>4.3572730281692763E-2</v>
      </c>
    </row>
    <row r="372" spans="2:26" x14ac:dyDescent="0.25">
      <c r="B372" s="21">
        <v>4.9751753391030675</v>
      </c>
      <c r="C372" s="21">
        <v>2.4152980561971966</v>
      </c>
      <c r="D372" s="21">
        <v>0.7162390470740746</v>
      </c>
      <c r="E372" s="21">
        <v>-6.3846969304588805</v>
      </c>
      <c r="F372" s="21">
        <v>-6.6779269115817321</v>
      </c>
      <c r="G372" s="21">
        <v>1.2213245998053641</v>
      </c>
      <c r="H372" s="21">
        <v>-0.57173222314555439</v>
      </c>
      <c r="I372" s="21">
        <v>2.3754461518265564</v>
      </c>
      <c r="J372" s="21">
        <v>-0.40085657057122803</v>
      </c>
      <c r="K372" s="21">
        <v>-3.3108192339767055</v>
      </c>
      <c r="L372" s="21">
        <v>0.73541093627358023</v>
      </c>
      <c r="M372" s="21">
        <v>-7.7450875257639315E-2</v>
      </c>
      <c r="N372" s="21">
        <v>0.31600407365401101</v>
      </c>
      <c r="O372" s="21">
        <v>-0.66691057497632478</v>
      </c>
      <c r="P372" s="21">
        <v>-1.7969813969418917</v>
      </c>
      <c r="Q372" s="21">
        <v>0.7544506572686055</v>
      </c>
      <c r="R372" s="21">
        <v>-1.8573476977397148E-2</v>
      </c>
      <c r="S372" s="21">
        <v>0.14321199249595401</v>
      </c>
      <c r="T372" s="21">
        <v>-2.8413464861974966E-2</v>
      </c>
      <c r="U372" s="21">
        <v>-3.1979069392616223E-2</v>
      </c>
      <c r="V372" s="21">
        <v>-4.4269838459689778E-2</v>
      </c>
      <c r="W372" s="21">
        <v>1.9137618458161389E-2</v>
      </c>
      <c r="X372" s="21">
        <v>1.397309925411089E-2</v>
      </c>
      <c r="Y372" s="21">
        <v>1.3276254387941619E-2</v>
      </c>
      <c r="Z372" s="21">
        <v>2.0903403339495818E-2</v>
      </c>
    </row>
    <row r="373" spans="2:26" x14ac:dyDescent="0.25">
      <c r="B373" s="21">
        <v>6.6804561962383486</v>
      </c>
      <c r="C373" s="21">
        <v>3.3202455631273624</v>
      </c>
      <c r="D373" s="21">
        <v>0.29467654708169877</v>
      </c>
      <c r="E373" s="21">
        <v>-6.5834445180681156</v>
      </c>
      <c r="F373" s="21">
        <v>-6.3205924897817942</v>
      </c>
      <c r="G373" s="21">
        <v>1.0345064722155579</v>
      </c>
      <c r="H373" s="21">
        <v>-0.44389030292652021</v>
      </c>
      <c r="I373" s="21">
        <v>2.6261717887497316</v>
      </c>
      <c r="J373" s="21">
        <v>-0.6643541769600364</v>
      </c>
      <c r="K373" s="21">
        <v>-2.4521188870560757</v>
      </c>
      <c r="L373" s="21">
        <v>0.59131596608829073</v>
      </c>
      <c r="M373" s="21">
        <v>0.43648552282703107</v>
      </c>
      <c r="N373" s="21">
        <v>0.24779886533447149</v>
      </c>
      <c r="O373" s="21">
        <v>-0.83635401756617578</v>
      </c>
      <c r="P373" s="21">
        <v>-1.8732259658520556</v>
      </c>
      <c r="Q373" s="21">
        <v>1.0954154546597084</v>
      </c>
      <c r="R373" s="21">
        <v>-0.42831412468595931</v>
      </c>
      <c r="S373" s="21">
        <v>6.5421732106446431E-2</v>
      </c>
      <c r="T373" s="21">
        <v>0.13665438758855755</v>
      </c>
      <c r="U373" s="21">
        <v>-6.1302580525054461E-2</v>
      </c>
      <c r="V373" s="21">
        <v>-0.12678657858661704</v>
      </c>
      <c r="W373" s="21">
        <v>2.4991368993087142E-3</v>
      </c>
      <c r="X373" s="21">
        <v>-1.3217310789806366E-2</v>
      </c>
      <c r="Y373" s="21">
        <v>1.3323185484230926E-2</v>
      </c>
      <c r="Z373" s="21">
        <v>-3.8058593303839816E-2</v>
      </c>
    </row>
    <row r="374" spans="2:26" x14ac:dyDescent="0.25">
      <c r="B374" s="21">
        <v>7.853210027344903</v>
      </c>
      <c r="C374" s="21">
        <v>3.8306957052583948</v>
      </c>
      <c r="D374" s="21">
        <v>0.2602354802792598</v>
      </c>
      <c r="E374" s="21">
        <v>-7.288082736176885</v>
      </c>
      <c r="F374" s="21">
        <v>-5.4102974959342278</v>
      </c>
      <c r="G374" s="21">
        <v>-0.12879910499306599</v>
      </c>
      <c r="H374" s="21">
        <v>0.3212836653197782</v>
      </c>
      <c r="I374" s="21">
        <v>2.6385375989543975</v>
      </c>
      <c r="J374" s="21">
        <v>-0.14191282064337554</v>
      </c>
      <c r="K374" s="21">
        <v>-2.0523623060430389</v>
      </c>
      <c r="L374" s="21">
        <v>0.72199824862307271</v>
      </c>
      <c r="M374" s="21">
        <v>0.21969033304927191</v>
      </c>
      <c r="N374" s="21">
        <v>1.6659240236855046</v>
      </c>
      <c r="O374" s="21">
        <v>-0.53590583977084616</v>
      </c>
      <c r="P374" s="21">
        <v>-2.0734376685964997</v>
      </c>
      <c r="Q374" s="21">
        <v>0.74381385887947926</v>
      </c>
      <c r="R374" s="21">
        <v>6.331805747350619E-2</v>
      </c>
      <c r="S374" s="21">
        <v>-0.71348363650719104</v>
      </c>
      <c r="T374" s="21">
        <v>-3.7028134191244205E-2</v>
      </c>
      <c r="U374" s="21">
        <v>0.14516809046656501</v>
      </c>
      <c r="V374" s="21">
        <v>0.18220106943408101</v>
      </c>
      <c r="W374" s="21">
        <v>-1.0332360597997308E-2</v>
      </c>
      <c r="X374" s="21">
        <v>-6.2920982069340145E-2</v>
      </c>
      <c r="Y374" s="21">
        <v>-1.3580976402020953E-2</v>
      </c>
      <c r="Z374" s="21">
        <v>-2.6148367651336463E-2</v>
      </c>
    </row>
    <row r="375" spans="2:26" x14ac:dyDescent="0.25">
      <c r="B375" s="21">
        <v>5.4698836426964403</v>
      </c>
      <c r="C375" s="21">
        <v>0.20786340716551022</v>
      </c>
      <c r="D375" s="21">
        <v>-0.18138740038751486</v>
      </c>
      <c r="E375" s="21">
        <v>0.62692511160734798</v>
      </c>
      <c r="F375" s="21">
        <v>0.63514929353078153</v>
      </c>
      <c r="G375" s="21">
        <v>1.5629414860914477</v>
      </c>
      <c r="H375" s="21">
        <v>1.3961345367095381</v>
      </c>
      <c r="I375" s="21">
        <v>-6.2667033591408249E-3</v>
      </c>
      <c r="J375" s="21">
        <v>0.67656357767947284</v>
      </c>
      <c r="K375" s="21">
        <v>-0.7498944669866453</v>
      </c>
      <c r="L375" s="21">
        <v>-6.007878294496511E-2</v>
      </c>
      <c r="M375" s="21">
        <v>6.1266414135403777E-2</v>
      </c>
      <c r="N375" s="21">
        <v>7.0966627459095695E-3</v>
      </c>
      <c r="O375" s="21">
        <v>-1.7310581309092787</v>
      </c>
      <c r="P375" s="21">
        <v>0.62685788411661614</v>
      </c>
      <c r="Q375" s="21">
        <v>-0.54818882295677906</v>
      </c>
      <c r="R375" s="21">
        <v>-0.31201642904974658</v>
      </c>
      <c r="S375" s="21">
        <v>-0.10270006298818327</v>
      </c>
      <c r="T375" s="21">
        <v>0.23714280208279298</v>
      </c>
      <c r="U375" s="21">
        <v>5.340305737704075E-2</v>
      </c>
      <c r="V375" s="21">
        <v>6.3601342310256586E-3</v>
      </c>
      <c r="W375" s="21">
        <v>-2.2457850500506367E-2</v>
      </c>
      <c r="X375" s="21">
        <v>-0.14054770314718959</v>
      </c>
      <c r="Y375" s="21">
        <v>8.8100051639375246E-2</v>
      </c>
      <c r="Z375" s="21">
        <v>-5.2925105787013073E-2</v>
      </c>
    </row>
    <row r="376" spans="2:26" x14ac:dyDescent="0.25">
      <c r="B376" s="21">
        <v>5.9755986061494388</v>
      </c>
      <c r="C376" s="21">
        <v>0.81386451335182708</v>
      </c>
      <c r="D376" s="21">
        <v>-0.511949717610376</v>
      </c>
      <c r="E376" s="21">
        <v>6.4987394377708035E-2</v>
      </c>
      <c r="F376" s="21">
        <v>0.94131911030952597</v>
      </c>
      <c r="G376" s="21">
        <v>1.1488923757581297</v>
      </c>
      <c r="H376" s="21">
        <v>1.9852066951617993</v>
      </c>
      <c r="I376" s="21">
        <v>0.51312629032849266</v>
      </c>
      <c r="J376" s="21">
        <v>0.48903888683083624</v>
      </c>
      <c r="K376" s="21">
        <v>-3.5783845457391508E-2</v>
      </c>
      <c r="L376" s="21">
        <v>-0.11236720743761856</v>
      </c>
      <c r="M376" s="21">
        <v>-1.3824967788923666</v>
      </c>
      <c r="N376" s="21">
        <v>1.5287452763870222</v>
      </c>
      <c r="O376" s="21">
        <v>-1.0478463565301763</v>
      </c>
      <c r="P376" s="21">
        <v>0.67965998455447307</v>
      </c>
      <c r="Q376" s="21">
        <v>-0.87583077182855718</v>
      </c>
      <c r="R376" s="21">
        <v>-8.8746309767241613E-2</v>
      </c>
      <c r="S376" s="21">
        <v>-0.35298493462692682</v>
      </c>
      <c r="T376" s="21">
        <v>6.524904828280266E-2</v>
      </c>
      <c r="U376" s="21">
        <v>0.21541649601469981</v>
      </c>
      <c r="V376" s="21">
        <v>0.17117457115574558</v>
      </c>
      <c r="W376" s="21">
        <v>1.2470872953672803E-2</v>
      </c>
      <c r="X376" s="21">
        <v>-0.18132703149621593</v>
      </c>
      <c r="Y376" s="21">
        <v>4.1964334196746826E-2</v>
      </c>
      <c r="Z376" s="21">
        <v>-3.6847300580650867E-2</v>
      </c>
    </row>
    <row r="377" spans="2:26" x14ac:dyDescent="0.25">
      <c r="B377" s="21">
        <v>5.4329343852892622</v>
      </c>
      <c r="C377" s="21">
        <v>0.37907062202424824</v>
      </c>
      <c r="D377" s="21">
        <v>-0.33347760796266779</v>
      </c>
      <c r="E377" s="21">
        <v>0.29768493655242739</v>
      </c>
      <c r="F377" s="21">
        <v>0.66204951640559007</v>
      </c>
      <c r="G377" s="21">
        <v>1.3948268489822371</v>
      </c>
      <c r="H377" s="21">
        <v>1.2495154025411974</v>
      </c>
      <c r="I377" s="21">
        <v>2.0477177840958191E-2</v>
      </c>
      <c r="J377" s="21">
        <v>0.25728441946809383</v>
      </c>
      <c r="K377" s="21">
        <v>-0.67653973269884227</v>
      </c>
      <c r="L377" s="21">
        <v>0.1172968066316431</v>
      </c>
      <c r="M377" s="21">
        <v>-0.89869795145412024</v>
      </c>
      <c r="N377" s="21">
        <v>-0.12521660853843636</v>
      </c>
      <c r="O377" s="21">
        <v>-1.4201931596475512</v>
      </c>
      <c r="P377" s="21">
        <v>0.60118430506897325</v>
      </c>
      <c r="Q377" s="21">
        <v>-0.57686105849064384</v>
      </c>
      <c r="R377" s="21">
        <v>0.27704083383439004</v>
      </c>
      <c r="S377" s="21">
        <v>0.64731921911653567</v>
      </c>
      <c r="T377" s="21">
        <v>0.20518121821920582</v>
      </c>
      <c r="U377" s="21">
        <v>0.51694541899549251</v>
      </c>
      <c r="V377" s="21">
        <v>8.686058617919043E-2</v>
      </c>
      <c r="W377" s="21">
        <v>0.11444626605787883</v>
      </c>
      <c r="X377" s="21">
        <v>-0.26632586118108553</v>
      </c>
      <c r="Y377" s="21">
        <v>-4.3123512470995037E-2</v>
      </c>
      <c r="Z377" s="21">
        <v>3.8948259793353626E-4</v>
      </c>
    </row>
    <row r="378" spans="2:26" x14ac:dyDescent="0.25">
      <c r="B378" s="21">
        <v>8.1118687787453663</v>
      </c>
      <c r="C378" s="21">
        <v>3.0563023526727564</v>
      </c>
      <c r="D378" s="21">
        <v>-1.3165534637661584</v>
      </c>
      <c r="E378" s="21">
        <v>-1.087646621225751</v>
      </c>
      <c r="F378" s="21">
        <v>1.956447603208803</v>
      </c>
      <c r="G378" s="21">
        <v>0.38954367764368286</v>
      </c>
      <c r="H378" s="21">
        <v>2.187847592692723</v>
      </c>
      <c r="I378" s="21">
        <v>1.0251187244075226</v>
      </c>
      <c r="J378" s="21">
        <v>0.16998358708901831</v>
      </c>
      <c r="K378" s="21">
        <v>1.521654876060788</v>
      </c>
      <c r="L378" s="21">
        <v>0.176646824077176</v>
      </c>
      <c r="M378" s="21">
        <v>-2.3744408592428199</v>
      </c>
      <c r="N378" s="21">
        <v>1.6863980853829228</v>
      </c>
      <c r="O378" s="21">
        <v>-0.67565054087864784</v>
      </c>
      <c r="P378" s="21">
        <v>0.37450904667776524</v>
      </c>
      <c r="Q378" s="21">
        <v>-0.60863657620406197</v>
      </c>
      <c r="R378" s="21">
        <v>0.1010656636358353</v>
      </c>
      <c r="S378" s="21">
        <v>0.21252045668401526</v>
      </c>
      <c r="T378" s="21">
        <v>0.25734074783098376</v>
      </c>
      <c r="U378" s="21">
        <v>0.2979674377472164</v>
      </c>
      <c r="V378" s="21">
        <v>0.22804715811052698</v>
      </c>
      <c r="W378" s="21">
        <v>1.5368175577990383E-3</v>
      </c>
      <c r="X378" s="21">
        <v>-0.20498173950996562</v>
      </c>
      <c r="Y378" s="21">
        <v>-2.7492926742321948E-2</v>
      </c>
      <c r="Z378" s="21">
        <v>5.5203222541267437E-2</v>
      </c>
    </row>
    <row r="379" spans="2:26" x14ac:dyDescent="0.25">
      <c r="B379" s="21">
        <v>6.2513732690123671</v>
      </c>
      <c r="C379" s="21">
        <v>1.7393612705251531</v>
      </c>
      <c r="D379" s="21">
        <v>1.5570998773393372</v>
      </c>
      <c r="E379" s="21">
        <v>1.3232937940547396</v>
      </c>
      <c r="F379" s="21">
        <v>0.18458995300804198</v>
      </c>
      <c r="G379" s="21">
        <v>1.5481812293560784</v>
      </c>
      <c r="H379" s="21">
        <v>2.1056688435595885</v>
      </c>
      <c r="I379" s="21">
        <v>-0.41150511866023415</v>
      </c>
      <c r="J379" s="21">
        <v>0.37217407624250393</v>
      </c>
      <c r="K379" s="21">
        <v>0.12414925965317537</v>
      </c>
      <c r="L379" s="21">
        <v>-3.7076885185532524E-2</v>
      </c>
      <c r="M379" s="21">
        <v>-0.74564102241417651</v>
      </c>
      <c r="N379" s="21">
        <v>-4.2086471438886636E-2</v>
      </c>
      <c r="O379" s="21">
        <v>-0.52617962024953324</v>
      </c>
      <c r="P379" s="21">
        <v>0.21224237333772611</v>
      </c>
      <c r="Q379" s="21">
        <v>0.25624950473753383</v>
      </c>
      <c r="R379" s="21">
        <v>-0.85247338988940913</v>
      </c>
      <c r="S379" s="21">
        <v>-0.15493430125933877</v>
      </c>
      <c r="T379" s="21">
        <v>0.34111923412413514</v>
      </c>
      <c r="U379" s="21">
        <v>0.21733401124800905</v>
      </c>
      <c r="V379" s="21">
        <v>-0.19353780382154423</v>
      </c>
      <c r="W379" s="21">
        <v>-1.9161109995213825E-3</v>
      </c>
      <c r="X379" s="21">
        <v>-1.6286774696100671E-2</v>
      </c>
      <c r="Y379" s="21">
        <v>-3.6269839082867059E-2</v>
      </c>
      <c r="Z379" s="21">
        <v>3.3238782027282761E-2</v>
      </c>
    </row>
    <row r="380" spans="2:26" x14ac:dyDescent="0.25">
      <c r="B380" s="21">
        <v>3.4619730331658176</v>
      </c>
      <c r="C380" s="21">
        <v>3.696365882744824</v>
      </c>
      <c r="D380" s="21">
        <v>-1.3698542378871148</v>
      </c>
      <c r="E380" s="21">
        <v>1.1836128135854531</v>
      </c>
      <c r="F380" s="21">
        <v>-0.544119315644644</v>
      </c>
      <c r="G380" s="21">
        <v>4.736024649683924</v>
      </c>
      <c r="H380" s="21">
        <v>-1.2667602013513464</v>
      </c>
      <c r="I380" s="21">
        <v>0.3636887872223642</v>
      </c>
      <c r="J380" s="21">
        <v>-0.62524025750205536</v>
      </c>
      <c r="K380" s="21">
        <v>0.88489271719016693</v>
      </c>
      <c r="L380" s="21">
        <v>1.1155618766841875</v>
      </c>
      <c r="M380" s="21">
        <v>-2.0599702317178297</v>
      </c>
      <c r="N380" s="21">
        <v>3.664246456084061E-2</v>
      </c>
      <c r="O380" s="21">
        <v>-1.6328487895257495</v>
      </c>
      <c r="P380" s="21">
        <v>0.73578067222994614</v>
      </c>
      <c r="Q380" s="21">
        <v>-1.6783784288848431</v>
      </c>
      <c r="R380" s="21">
        <v>-2.5079275172494842</v>
      </c>
      <c r="S380" s="21">
        <v>-0.35449259412345158</v>
      </c>
      <c r="T380" s="21">
        <v>-0.16160614933979531</v>
      </c>
      <c r="U380" s="21">
        <v>-0.18865784831141577</v>
      </c>
      <c r="V380" s="21">
        <v>3.1786539102168797E-2</v>
      </c>
      <c r="W380" s="21">
        <v>5.8977011817299425E-2</v>
      </c>
      <c r="X380" s="21">
        <v>0.11906130028046337</v>
      </c>
      <c r="Y380" s="21">
        <v>-5.3736221944074063E-2</v>
      </c>
      <c r="Z380" s="21">
        <v>2.1326540151620724E-2</v>
      </c>
    </row>
    <row r="381" spans="2:26" x14ac:dyDescent="0.25">
      <c r="B381" s="21">
        <v>-0.81971116922891962</v>
      </c>
      <c r="C381" s="21">
        <v>-2.5207204799121867</v>
      </c>
      <c r="D381" s="21">
        <v>4.1170726659294166E-2</v>
      </c>
      <c r="E381" s="21">
        <v>-0.16097709940839661</v>
      </c>
      <c r="F381" s="21">
        <v>-0.38280069013810114</v>
      </c>
      <c r="G381" s="21">
        <v>0.48692980506716299</v>
      </c>
      <c r="H381" s="21">
        <v>-2.3529021937731914E-2</v>
      </c>
      <c r="I381" s="21">
        <v>-0.7777441288623177</v>
      </c>
      <c r="J381" s="21">
        <v>-0.38429999553859462</v>
      </c>
      <c r="K381" s="21">
        <v>-0.28688693120232034</v>
      </c>
      <c r="L381" s="21">
        <v>0.47720445534738759</v>
      </c>
      <c r="M381" s="21">
        <v>0.49164716099371558</v>
      </c>
      <c r="N381" s="21">
        <v>-5.6708899058857697E-2</v>
      </c>
      <c r="O381" s="21">
        <v>0.2949524124475208</v>
      </c>
      <c r="P381" s="21">
        <v>8.51807463985918E-2</v>
      </c>
      <c r="Q381" s="21">
        <v>2.8152895292249937E-2</v>
      </c>
      <c r="R381" s="21">
        <v>1.1824387101605984E-2</v>
      </c>
      <c r="S381" s="21">
        <v>-0.21682034045607587</v>
      </c>
      <c r="T381" s="21">
        <v>-6.6469251486217282E-2</v>
      </c>
      <c r="U381" s="21">
        <v>8.4612283132433852E-2</v>
      </c>
      <c r="V381" s="21">
        <v>8.5447580974375673E-2</v>
      </c>
      <c r="W381" s="21">
        <v>2.6703198930405479E-2</v>
      </c>
      <c r="X381" s="21">
        <v>-2.4624382637693301E-2</v>
      </c>
      <c r="Y381" s="21">
        <v>1.0344547482021602E-2</v>
      </c>
      <c r="Z381" s="21">
        <v>8.7835803615446371E-3</v>
      </c>
    </row>
    <row r="382" spans="2:26" x14ac:dyDescent="0.25">
      <c r="B382" s="21">
        <v>0.18125757766093628</v>
      </c>
      <c r="C382" s="21">
        <v>-0.47181871878007542</v>
      </c>
      <c r="D382" s="21">
        <v>-0.43300437870121655</v>
      </c>
      <c r="E382" s="21">
        <v>-1.2063734657563892</v>
      </c>
      <c r="F382" s="21">
        <v>0.52292763715237556</v>
      </c>
      <c r="G382" s="21">
        <v>-0.3175482195058516</v>
      </c>
      <c r="H382" s="21">
        <v>-0.54877776183430305</v>
      </c>
      <c r="I382" s="21">
        <v>-1.2099248046372932</v>
      </c>
      <c r="J382" s="21">
        <v>-0.70191945902793307</v>
      </c>
      <c r="K382" s="21">
        <v>0.76966545583754964</v>
      </c>
      <c r="L382" s="21">
        <v>1.3394519149107971</v>
      </c>
      <c r="M382" s="21">
        <v>-3.4140431198043032E-2</v>
      </c>
      <c r="N382" s="21">
        <v>0.30401624064516014</v>
      </c>
      <c r="O382" s="21">
        <v>7.5292936314874256E-2</v>
      </c>
      <c r="P382" s="21">
        <v>1.8779056147234893E-2</v>
      </c>
      <c r="Q382" s="21">
        <v>0.10341305623816154</v>
      </c>
      <c r="R382" s="21">
        <v>2.0616153496922536E-2</v>
      </c>
      <c r="S382" s="21">
        <v>-0.49144353944522445</v>
      </c>
      <c r="T382" s="21">
        <v>0.2458893588052963</v>
      </c>
      <c r="U382" s="21">
        <v>0.40469032316855558</v>
      </c>
      <c r="V382" s="21">
        <v>-6.7917130784062585E-2</v>
      </c>
      <c r="W382" s="21">
        <v>5.0325941685027901E-2</v>
      </c>
      <c r="X382" s="21">
        <v>-0.20674104446282798</v>
      </c>
      <c r="Y382" s="21">
        <v>2.6704849013861297E-2</v>
      </c>
      <c r="Z382" s="21">
        <v>-1.2358242104793788E-2</v>
      </c>
    </row>
    <row r="383" spans="2:26" x14ac:dyDescent="0.25">
      <c r="B383" s="21">
        <v>-1.6713702484147623</v>
      </c>
      <c r="C383" s="21">
        <v>-1.2509947778241237</v>
      </c>
      <c r="D383" s="21">
        <v>-8.167773596064927E-2</v>
      </c>
      <c r="E383" s="21">
        <v>-0.89812322743487782</v>
      </c>
      <c r="F383" s="21">
        <v>0.22222257207763216</v>
      </c>
      <c r="G383" s="21">
        <v>-0.1974898765974645</v>
      </c>
      <c r="H383" s="21">
        <v>0.50589057969156692</v>
      </c>
      <c r="I383" s="21">
        <v>-0.52930822448564985</v>
      </c>
      <c r="J383" s="21">
        <v>-0.10661126726456906</v>
      </c>
      <c r="K383" s="21">
        <v>0.6658849580829872</v>
      </c>
      <c r="L383" s="21">
        <v>0.12832295896646231</v>
      </c>
      <c r="M383" s="21">
        <v>0.77229322857878968</v>
      </c>
      <c r="N383" s="21">
        <v>-0.41744266574573191</v>
      </c>
      <c r="O383" s="21">
        <v>0.29569367247750894</v>
      </c>
      <c r="P383" s="21">
        <v>-0.90678555934110905</v>
      </c>
      <c r="Q383" s="21">
        <v>-0.60468937185723659</v>
      </c>
      <c r="R383" s="21">
        <v>2.4929250169584926E-2</v>
      </c>
      <c r="S383" s="21">
        <v>-0.14562182113796751</v>
      </c>
      <c r="T383" s="21">
        <v>-6.9227054935496718E-2</v>
      </c>
      <c r="U383" s="21">
        <v>5.1003135347950451E-2</v>
      </c>
      <c r="V383" s="21">
        <v>7.2095550525169319E-2</v>
      </c>
      <c r="W383" s="21">
        <v>5.3045228944577506E-2</v>
      </c>
      <c r="X383" s="21">
        <v>-6.9562529404047519E-3</v>
      </c>
      <c r="Y383" s="21">
        <v>-2.1103296619389023E-2</v>
      </c>
      <c r="Z383" s="21">
        <v>3.4107384479145882E-3</v>
      </c>
    </row>
    <row r="384" spans="2:26" x14ac:dyDescent="0.25">
      <c r="B384" s="21">
        <v>-2.129371070228407</v>
      </c>
      <c r="C384" s="21">
        <v>-1.5684568907294494</v>
      </c>
      <c r="D384" s="21">
        <v>1.5134315986819094E-2</v>
      </c>
      <c r="E384" s="21">
        <v>-0.51800377199297687</v>
      </c>
      <c r="F384" s="21">
        <v>3.8512867935346133E-2</v>
      </c>
      <c r="G384" s="21">
        <v>0.24625646191742728</v>
      </c>
      <c r="H384" s="21">
        <v>0.63625537336800131</v>
      </c>
      <c r="I384" s="21">
        <v>-0.2923978291831697</v>
      </c>
      <c r="J384" s="21">
        <v>9.2197193050712528E-2</v>
      </c>
      <c r="K384" s="21">
        <v>-4.4120973759504994E-2</v>
      </c>
      <c r="L384" s="21">
        <v>-0.15779915281626439</v>
      </c>
      <c r="M384" s="21">
        <v>0.46701107250152973</v>
      </c>
      <c r="N384" s="21">
        <v>-0.53532795869832195</v>
      </c>
      <c r="O384" s="21">
        <v>0.55930161706021997</v>
      </c>
      <c r="P384" s="21">
        <v>-0.70872580359523951</v>
      </c>
      <c r="Q384" s="21">
        <v>-0.58395831100588391</v>
      </c>
      <c r="R384" s="21">
        <v>2.9836310965559804E-2</v>
      </c>
      <c r="S384" s="21">
        <v>-0.14580507806847259</v>
      </c>
      <c r="T384" s="21">
        <v>2.835008830696267E-2</v>
      </c>
      <c r="U384" s="21">
        <v>-5.6423308645263501E-4</v>
      </c>
      <c r="V384" s="21">
        <v>2.5525469149618504E-2</v>
      </c>
      <c r="W384" s="21">
        <v>2.3810471483564341E-2</v>
      </c>
      <c r="X384" s="21">
        <v>-3.1565929153764818E-3</v>
      </c>
      <c r="Y384" s="21">
        <v>-2.0412889730528775E-3</v>
      </c>
      <c r="Z384" s="21">
        <v>2.1606225419936484E-3</v>
      </c>
    </row>
    <row r="385" spans="2:26" x14ac:dyDescent="0.25">
      <c r="B385" s="21">
        <v>-1.9581693748374895</v>
      </c>
      <c r="C385" s="21">
        <v>-1.5031449698355328</v>
      </c>
      <c r="D385" s="21">
        <v>-7.1412172179890931E-2</v>
      </c>
      <c r="E385" s="21">
        <v>-0.56158344726459097</v>
      </c>
      <c r="F385" s="21">
        <v>3.0079850784024188E-2</v>
      </c>
      <c r="G385" s="21">
        <v>0.2278940006633999</v>
      </c>
      <c r="H385" s="21">
        <v>0.68046573819553369</v>
      </c>
      <c r="I385" s="21">
        <v>-0.22776345376327475</v>
      </c>
      <c r="J385" s="21">
        <v>0.11299326233002978</v>
      </c>
      <c r="K385" s="21">
        <v>7.5425943662643796E-2</v>
      </c>
      <c r="L385" s="21">
        <v>-8.5964839764019516E-2</v>
      </c>
      <c r="M385" s="21">
        <v>0.24142640325565493</v>
      </c>
      <c r="N385" s="21">
        <v>-0.41008605042932184</v>
      </c>
      <c r="O385" s="21">
        <v>0.65603277067584531</v>
      </c>
      <c r="P385" s="21">
        <v>-0.70153940488724198</v>
      </c>
      <c r="Q385" s="21">
        <v>-0.60050470460494354</v>
      </c>
      <c r="R385" s="21">
        <v>7.1188538812908667E-2</v>
      </c>
      <c r="S385" s="21">
        <v>-0.1633984934498898</v>
      </c>
      <c r="T385" s="21">
        <v>1.3767318104344348E-2</v>
      </c>
      <c r="U385" s="21">
        <v>-2.7006115766801519E-2</v>
      </c>
      <c r="V385" s="21">
        <v>3.3625440413687098E-2</v>
      </c>
      <c r="W385" s="21">
        <v>4.5955737162923114E-3</v>
      </c>
      <c r="X385" s="21">
        <v>5.337001377044623E-3</v>
      </c>
      <c r="Y385" s="21">
        <v>-3.4529984351725201E-4</v>
      </c>
      <c r="Z385" s="21">
        <v>1.0664341900689045E-2</v>
      </c>
    </row>
    <row r="386" spans="2:26" x14ac:dyDescent="0.25">
      <c r="B386" s="21">
        <v>-1.5778174117930479</v>
      </c>
      <c r="C386" s="21">
        <v>2.5899497999547654</v>
      </c>
      <c r="D386" s="21">
        <v>-3.7913097884352749</v>
      </c>
      <c r="E386" s="21">
        <v>0.57437885078749862</v>
      </c>
      <c r="F386" s="21">
        <v>-1.7685723143654093</v>
      </c>
      <c r="G386" s="21">
        <v>-1.2450264533718702</v>
      </c>
      <c r="H386" s="21">
        <v>1.3612523022839207</v>
      </c>
      <c r="I386" s="21">
        <v>-2.0574819432386731</v>
      </c>
      <c r="J386" s="21">
        <v>0.68645499941592769</v>
      </c>
      <c r="K386" s="21">
        <v>1.2559853931913032</v>
      </c>
      <c r="L386" s="21">
        <v>0.34737671193739295</v>
      </c>
      <c r="M386" s="21">
        <v>0.31337247355675363</v>
      </c>
      <c r="N386" s="21">
        <v>-0.39529540679076075</v>
      </c>
      <c r="O386" s="21">
        <v>0.31910161163038181</v>
      </c>
      <c r="P386" s="21">
        <v>-0.48631363191090365</v>
      </c>
      <c r="Q386" s="21">
        <v>0.76382964739079884</v>
      </c>
      <c r="R386" s="21">
        <v>-0.29617795183265477</v>
      </c>
      <c r="S386" s="21">
        <v>-0.11967418444050004</v>
      </c>
      <c r="T386" s="21">
        <v>-2.2286962841690242E-2</v>
      </c>
      <c r="U386" s="21">
        <v>0.19589872912117326</v>
      </c>
      <c r="V386" s="21">
        <v>-0.11651467744671552</v>
      </c>
      <c r="W386" s="21">
        <v>-0.46250984464109973</v>
      </c>
      <c r="X386" s="21">
        <v>-1.6493226699068556E-2</v>
      </c>
      <c r="Y386" s="21">
        <v>-5.2025318578717301E-3</v>
      </c>
      <c r="Z386" s="21">
        <v>1.3347969303752549E-2</v>
      </c>
    </row>
    <row r="387" spans="2:26" x14ac:dyDescent="0.25">
      <c r="B387" s="21">
        <v>-1.6274112621229191</v>
      </c>
      <c r="C387" s="21">
        <v>1.1507192594342808</v>
      </c>
      <c r="D387" s="21">
        <v>-0.6132949312351319</v>
      </c>
      <c r="E387" s="21">
        <v>-1.9330353129794335</v>
      </c>
      <c r="F387" s="21">
        <v>2.6534074516578592</v>
      </c>
      <c r="G387" s="21">
        <v>3.0941515380587643</v>
      </c>
      <c r="H387" s="21">
        <v>5.2433986017717711</v>
      </c>
      <c r="I387" s="21">
        <v>-2.2992401038634465</v>
      </c>
      <c r="J387" s="21">
        <v>-2.464225747296783</v>
      </c>
      <c r="K387" s="21">
        <v>-0.73517989014681151</v>
      </c>
      <c r="L387" s="21">
        <v>1.417179091424867</v>
      </c>
      <c r="M387" s="21">
        <v>-0.27636846060851605</v>
      </c>
      <c r="N387" s="21">
        <v>-0.45620540353635125</v>
      </c>
      <c r="O387" s="21">
        <v>0.53755585487229096</v>
      </c>
      <c r="P387" s="21">
        <v>-0.66978593705900302</v>
      </c>
      <c r="Q387" s="21">
        <v>0.38061660892564753</v>
      </c>
      <c r="R387" s="21">
        <v>0.10116878400379985</v>
      </c>
      <c r="S387" s="21">
        <v>-0.29357395050457091</v>
      </c>
      <c r="T387" s="21">
        <v>8.3096194990087288E-2</v>
      </c>
      <c r="U387" s="21">
        <v>-0.12845713325750308</v>
      </c>
      <c r="V387" s="21">
        <v>-9.5770290724890433E-2</v>
      </c>
      <c r="W387" s="21">
        <v>3.9904664282740164E-2</v>
      </c>
      <c r="X387" s="21">
        <v>6.0869135760737145E-2</v>
      </c>
      <c r="Y387" s="21">
        <v>2.9400457586056818E-3</v>
      </c>
      <c r="Z387" s="21">
        <v>-1.0549864308971542E-2</v>
      </c>
    </row>
    <row r="388" spans="2:26" x14ac:dyDescent="0.25">
      <c r="B388" s="21">
        <v>-2.4713221186775534</v>
      </c>
      <c r="C388" s="21">
        <v>1.0069434222335913</v>
      </c>
      <c r="D388" s="21">
        <v>-0.33313890906452481</v>
      </c>
      <c r="E388" s="21">
        <v>-1.6715430463595617</v>
      </c>
      <c r="F388" s="21">
        <v>2.5531841395659121</v>
      </c>
      <c r="G388" s="21">
        <v>3.2691588809765886</v>
      </c>
      <c r="H388" s="21">
        <v>5.1627032512774766</v>
      </c>
      <c r="I388" s="21">
        <v>-2.5153465534571451</v>
      </c>
      <c r="J388" s="21">
        <v>-2.281636421387585</v>
      </c>
      <c r="K388" s="21">
        <v>-1.0355821864215176</v>
      </c>
      <c r="L388" s="21">
        <v>1.1846060787899797</v>
      </c>
      <c r="M388" s="21">
        <v>0.6667504594980741</v>
      </c>
      <c r="N388" s="21">
        <v>-0.3337221370953723</v>
      </c>
      <c r="O388" s="21">
        <v>0.26334875474365049</v>
      </c>
      <c r="P388" s="21">
        <v>-0.61785999387459134</v>
      </c>
      <c r="Q388" s="21">
        <v>0.5596337329564639</v>
      </c>
      <c r="R388" s="21">
        <v>-0.20140189107254669</v>
      </c>
      <c r="S388" s="21">
        <v>0.29852667416620043</v>
      </c>
      <c r="T388" s="21">
        <v>7.3386054460842093E-2</v>
      </c>
      <c r="U388" s="21">
        <v>-0.11224202085522307</v>
      </c>
      <c r="V388" s="21">
        <v>-0.14302599786975531</v>
      </c>
      <c r="W388" s="21">
        <v>-4.5674341996236163E-2</v>
      </c>
      <c r="X388" s="21">
        <v>4.9261942470973583E-2</v>
      </c>
      <c r="Y388" s="21">
        <v>3.7746851667186075E-3</v>
      </c>
      <c r="Z388" s="21">
        <v>-2.9033587103092114E-2</v>
      </c>
    </row>
    <row r="389" spans="2:26" x14ac:dyDescent="0.25">
      <c r="B389" s="21">
        <v>-2.7488787546853133</v>
      </c>
      <c r="C389" s="21">
        <v>1.2473441387222053</v>
      </c>
      <c r="D389" s="21">
        <v>-0.56976504629034275</v>
      </c>
      <c r="E389" s="21">
        <v>-0.77764621859459693</v>
      </c>
      <c r="F389" s="21">
        <v>1.6866128350606808</v>
      </c>
      <c r="G389" s="21">
        <v>4.680476083005872</v>
      </c>
      <c r="H389" s="21">
        <v>4.5157591744590366</v>
      </c>
      <c r="I389" s="21">
        <v>-2.2965719387219394</v>
      </c>
      <c r="J389" s="21">
        <v>-1.8701240583899237</v>
      </c>
      <c r="K389" s="21">
        <v>-0.27069257095965266</v>
      </c>
      <c r="L389" s="21">
        <v>1.6124317501298897</v>
      </c>
      <c r="M389" s="21">
        <v>1.2712170824497102</v>
      </c>
      <c r="N389" s="21">
        <v>0.13747931366490576</v>
      </c>
      <c r="O389" s="21">
        <v>0.35284645343162663</v>
      </c>
      <c r="P389" s="21">
        <v>-0.8195686640798544</v>
      </c>
      <c r="Q389" s="21">
        <v>0.24750085586098283</v>
      </c>
      <c r="R389" s="21">
        <v>0.43269268546156325</v>
      </c>
      <c r="S389" s="21">
        <v>0.21851518673782633</v>
      </c>
      <c r="T389" s="21">
        <v>2.5339341713511966E-2</v>
      </c>
      <c r="U389" s="21">
        <v>-0.12856129414177309</v>
      </c>
      <c r="V389" s="21">
        <v>-0.14277072355970039</v>
      </c>
      <c r="W389" s="21">
        <v>-3.9318323592828948E-3</v>
      </c>
      <c r="X389" s="21">
        <v>5.4540230724198412E-2</v>
      </c>
      <c r="Y389" s="21">
        <v>1.4328357001908371E-2</v>
      </c>
      <c r="Z389" s="21">
        <v>-1.8047455501485041E-2</v>
      </c>
    </row>
    <row r="390" spans="2:26" x14ac:dyDescent="0.25">
      <c r="B390" s="21">
        <v>-2.5110605925162539</v>
      </c>
      <c r="C390" s="21">
        <v>1.8393398087608932</v>
      </c>
      <c r="D390" s="21">
        <v>-0.73892277838590981</v>
      </c>
      <c r="E390" s="21">
        <v>-0.86166620646145287</v>
      </c>
      <c r="F390" s="21">
        <v>1.7495921855480372</v>
      </c>
      <c r="G390" s="21">
        <v>5.1616349824843697</v>
      </c>
      <c r="H390" s="21">
        <v>4.3950481616267449</v>
      </c>
      <c r="I390" s="21">
        <v>-1.8999281807368207</v>
      </c>
      <c r="J390" s="21">
        <v>-1.6496859659455023</v>
      </c>
      <c r="K390" s="21">
        <v>0.13679777625920606</v>
      </c>
      <c r="L390" s="21">
        <v>1.8301733638820532</v>
      </c>
      <c r="M390" s="21">
        <v>0.85276924431628609</v>
      </c>
      <c r="N390" s="21">
        <v>-0.28771108359206515</v>
      </c>
      <c r="O390" s="21">
        <v>0.43460484011133005</v>
      </c>
      <c r="P390" s="21">
        <v>-0.699401021886352</v>
      </c>
      <c r="Q390" s="21">
        <v>0.51630461698635521</v>
      </c>
      <c r="R390" s="21">
        <v>0.25761673871218305</v>
      </c>
      <c r="S390" s="21">
        <v>6.9153807444204532E-2</v>
      </c>
      <c r="T390" s="21">
        <v>0.11640865058840372</v>
      </c>
      <c r="U390" s="21">
        <v>-0.20556069571096838</v>
      </c>
      <c r="V390" s="21">
        <v>-1.6231679500432999E-3</v>
      </c>
      <c r="W390" s="21">
        <v>-5.7127011910018212E-2</v>
      </c>
      <c r="X390" s="21">
        <v>4.8609610082737183E-2</v>
      </c>
      <c r="Y390" s="21">
        <v>-3.6451632059092375E-3</v>
      </c>
      <c r="Z390" s="21">
        <v>-2.4612882309498253E-2</v>
      </c>
    </row>
    <row r="391" spans="2:26" x14ac:dyDescent="0.25">
      <c r="B391" s="21">
        <v>-1.9047453066181221</v>
      </c>
      <c r="C391" s="21">
        <v>0.55413248685154182</v>
      </c>
      <c r="D391" s="21">
        <v>-2.2766945380072848E-2</v>
      </c>
      <c r="E391" s="21">
        <v>-0.43407341525382148</v>
      </c>
      <c r="F391" s="21">
        <v>0.49658536474250131</v>
      </c>
      <c r="G391" s="21">
        <v>0.30805880195898921</v>
      </c>
      <c r="H391" s="21">
        <v>0.60974020976307752</v>
      </c>
      <c r="I391" s="21">
        <v>0.20702301402011411</v>
      </c>
      <c r="J391" s="21">
        <v>3.5604321334000773E-2</v>
      </c>
      <c r="K391" s="21">
        <v>0.48231435086864843</v>
      </c>
      <c r="L391" s="21">
        <v>-0.67290533465449587</v>
      </c>
      <c r="M391" s="21">
        <v>-0.4561658920798829</v>
      </c>
      <c r="N391" s="21">
        <v>1.3204653918160894</v>
      </c>
      <c r="O391" s="21">
        <v>0.50426271727646044</v>
      </c>
      <c r="P391" s="21">
        <v>-0.33272988285239513</v>
      </c>
      <c r="Q391" s="21">
        <v>-0.37415214293192489</v>
      </c>
      <c r="R391" s="21">
        <v>5.7625728600958957E-2</v>
      </c>
      <c r="S391" s="21">
        <v>5.8117009640826806E-2</v>
      </c>
      <c r="T391" s="21">
        <v>-8.7590320167092811E-2</v>
      </c>
      <c r="U391" s="21">
        <v>5.8709402404905617E-2</v>
      </c>
      <c r="V391" s="21">
        <v>-9.6115322752947221E-2</v>
      </c>
      <c r="W391" s="21">
        <v>-6.670501649481071E-3</v>
      </c>
      <c r="X391" s="21">
        <v>3.3311341596541914E-2</v>
      </c>
      <c r="Y391" s="21">
        <v>-2.3939005584948242E-2</v>
      </c>
      <c r="Z391" s="21">
        <v>1.5563883364083299E-2</v>
      </c>
    </row>
    <row r="392" spans="2:26" x14ac:dyDescent="0.25">
      <c r="B392" s="21">
        <v>-1.4483095046973489</v>
      </c>
      <c r="C392" s="21">
        <v>0.4233941938747981</v>
      </c>
      <c r="D392" s="21">
        <v>-9.2726172143337671E-2</v>
      </c>
      <c r="E392" s="21">
        <v>-0.86189044659995007</v>
      </c>
      <c r="F392" s="21">
        <v>0.70034807007684097</v>
      </c>
      <c r="G392" s="21">
        <v>-9.6184340521650744E-2</v>
      </c>
      <c r="H392" s="21">
        <v>1.0771826104997213</v>
      </c>
      <c r="I392" s="21">
        <v>0.48889226082255011</v>
      </c>
      <c r="J392" s="21">
        <v>0.10171082648952449</v>
      </c>
      <c r="K392" s="21">
        <v>0.76143844920755777</v>
      </c>
      <c r="L392" s="21">
        <v>-0.62821956987733962</v>
      </c>
      <c r="M392" s="21">
        <v>-1.2620026312922128</v>
      </c>
      <c r="N392" s="21">
        <v>1.6079454179871011</v>
      </c>
      <c r="O392" s="21">
        <v>0.73765428127003085</v>
      </c>
      <c r="P392" s="21">
        <v>-0.11822325567052043</v>
      </c>
      <c r="Q392" s="21">
        <v>-0.16830892447881468</v>
      </c>
      <c r="R392" s="21">
        <v>-8.5029176440011997E-2</v>
      </c>
      <c r="S392" s="21">
        <v>-3.8247547268653675E-2</v>
      </c>
      <c r="T392" s="21">
        <v>-0.62667030660016099</v>
      </c>
      <c r="U392" s="21">
        <v>0.47814526251667322</v>
      </c>
      <c r="V392" s="21">
        <v>-1.1033323224993195</v>
      </c>
      <c r="W392" s="21">
        <v>0.35087239338761411</v>
      </c>
      <c r="X392" s="21">
        <v>-0.2862726596750873</v>
      </c>
      <c r="Y392" s="21">
        <v>0.17644276943957371</v>
      </c>
      <c r="Z392" s="21">
        <v>2.145963406743363E-2</v>
      </c>
    </row>
    <row r="393" spans="2:26" x14ac:dyDescent="0.25">
      <c r="B393" s="21">
        <v>-2.1184161667403134</v>
      </c>
      <c r="C393" s="21">
        <v>-1.1174643718940576</v>
      </c>
      <c r="D393" s="21">
        <v>0.25249621547275386</v>
      </c>
      <c r="E393" s="21">
        <v>-0.34836623366637465</v>
      </c>
      <c r="F393" s="21">
        <v>-3.3894031392980868E-2</v>
      </c>
      <c r="G393" s="21">
        <v>0.1058281680100428</v>
      </c>
      <c r="H393" s="21">
        <v>0.4380453552622719</v>
      </c>
      <c r="I393" s="21">
        <v>-0.18118293653883269</v>
      </c>
      <c r="J393" s="21">
        <v>8.9509444269148711E-2</v>
      </c>
      <c r="K393" s="21">
        <v>0.22302091758456494</v>
      </c>
      <c r="L393" s="21">
        <v>-0.26143227172352607</v>
      </c>
      <c r="M393" s="21">
        <v>-0.31493823361833639</v>
      </c>
      <c r="N393" s="21">
        <v>-0.28698688945332523</v>
      </c>
      <c r="O393" s="21">
        <v>0.15971696552854875</v>
      </c>
      <c r="P393" s="21">
        <v>-0.69988574488782773</v>
      </c>
      <c r="Q393" s="21">
        <v>-0.68429340445126807</v>
      </c>
      <c r="R393" s="21">
        <v>0.14933690343205008</v>
      </c>
      <c r="S393" s="21">
        <v>-9.4074319850760896E-2</v>
      </c>
      <c r="T393" s="21">
        <v>-6.9614033440548714E-2</v>
      </c>
      <c r="U393" s="21">
        <v>5.3114874318607092E-2</v>
      </c>
      <c r="V393" s="21">
        <v>-8.6533084774378002E-2</v>
      </c>
      <c r="W393" s="21">
        <v>8.158230186365413E-2</v>
      </c>
      <c r="X393" s="21">
        <v>3.5333909942586533E-2</v>
      </c>
      <c r="Y393" s="21">
        <v>-4.3210694981384537E-2</v>
      </c>
      <c r="Z393" s="21">
        <v>-1.8915513272778006E-3</v>
      </c>
    </row>
    <row r="394" spans="2:26" x14ac:dyDescent="0.25">
      <c r="B394" s="21">
        <v>-0.43703853094290229</v>
      </c>
      <c r="C394" s="21">
        <v>0.26146462842510654</v>
      </c>
      <c r="D394" s="21">
        <v>-0.95921537926259681</v>
      </c>
      <c r="E394" s="21">
        <v>0.17403827951273987</v>
      </c>
      <c r="F394" s="21">
        <v>-0.57945371475028595</v>
      </c>
      <c r="G394" s="21">
        <v>2.0500115876950922</v>
      </c>
      <c r="H394" s="21">
        <v>-1.6380709382677154</v>
      </c>
      <c r="I394" s="21">
        <v>-4.9642271792201723E-2</v>
      </c>
      <c r="J394" s="21">
        <v>-1.0940864066431433</v>
      </c>
      <c r="K394" s="21">
        <v>0.44838012900895663</v>
      </c>
      <c r="L394" s="21">
        <v>0.83799472876355907</v>
      </c>
      <c r="M394" s="21">
        <v>-1.3888451547010101</v>
      </c>
      <c r="N394" s="21">
        <v>-1.6424594909962291</v>
      </c>
      <c r="O394" s="21">
        <v>0.32194253066013556</v>
      </c>
      <c r="P394" s="21">
        <v>0.12498374624972634</v>
      </c>
      <c r="Q394" s="21">
        <v>0.18530434104512486</v>
      </c>
      <c r="R394" s="21">
        <v>-1.18972732282948</v>
      </c>
      <c r="S394" s="21">
        <v>0.46898872076346443</v>
      </c>
      <c r="T394" s="21">
        <v>8.8688706624659816E-2</v>
      </c>
      <c r="U394" s="21">
        <v>3.1153988562614358E-2</v>
      </c>
      <c r="V394" s="21">
        <v>-7.0595813383563397E-2</v>
      </c>
      <c r="W394" s="21">
        <v>4.1470189582873351E-2</v>
      </c>
      <c r="X394" s="21">
        <v>5.7003935886921452E-2</v>
      </c>
      <c r="Y394" s="21">
        <v>-0.11233173191272894</v>
      </c>
      <c r="Z394" s="21">
        <v>3.1802449229904127E-2</v>
      </c>
    </row>
    <row r="395" spans="2:26" x14ac:dyDescent="0.25">
      <c r="B395" s="21">
        <v>1.8210434240776261</v>
      </c>
      <c r="C395" s="21">
        <v>1.3699274512411867E-2</v>
      </c>
      <c r="D395" s="21">
        <v>-0.74153852057399383</v>
      </c>
      <c r="E395" s="21">
        <v>-0.34308569693147206</v>
      </c>
      <c r="F395" s="21">
        <v>0.60749611385803171</v>
      </c>
      <c r="G395" s="21">
        <v>0.75144184079291143</v>
      </c>
      <c r="H395" s="21">
        <v>-0.26970427312934558</v>
      </c>
      <c r="I395" s="21">
        <v>0.29443445171162591</v>
      </c>
      <c r="J395" s="21">
        <v>0.20132074728572666</v>
      </c>
      <c r="K395" s="21">
        <v>5.6649524452553933E-3</v>
      </c>
      <c r="L395" s="21">
        <v>0.66722120299732468</v>
      </c>
      <c r="M395" s="21">
        <v>-1.2161978244883509</v>
      </c>
      <c r="N395" s="21">
        <v>-0.60882212979094885</v>
      </c>
      <c r="O395" s="21">
        <v>0.87749581152474621</v>
      </c>
      <c r="P395" s="21">
        <v>0.30981816747385016</v>
      </c>
      <c r="Q395" s="21">
        <v>0.99077699386238116</v>
      </c>
      <c r="R395" s="21">
        <v>-0.1349706289167224</v>
      </c>
      <c r="S395" s="21">
        <v>0.79004245780029814</v>
      </c>
      <c r="T395" s="21">
        <v>-2.637758555337023E-2</v>
      </c>
      <c r="U395" s="21">
        <v>-0.19913243006023207</v>
      </c>
      <c r="V395" s="21">
        <v>-0.16709524560435107</v>
      </c>
      <c r="W395" s="21">
        <v>-0.11609103537855611</v>
      </c>
      <c r="X395" s="21">
        <v>4.0780611003708729E-2</v>
      </c>
      <c r="Y395" s="21">
        <v>9.7491028451280534E-2</v>
      </c>
      <c r="Z395" s="21">
        <v>-1.1316635455696548E-2</v>
      </c>
    </row>
    <row r="396" spans="2:26" x14ac:dyDescent="0.25">
      <c r="B396" s="21">
        <v>4.7186602614668844</v>
      </c>
      <c r="C396" s="21">
        <v>0.56432490370717636</v>
      </c>
      <c r="D396" s="21">
        <v>-1.1949125244896128</v>
      </c>
      <c r="E396" s="21">
        <v>-0.49567007586974804</v>
      </c>
      <c r="F396" s="21">
        <v>1.3953827215099048</v>
      </c>
      <c r="G396" s="21">
        <v>1.5945401831975858E-2</v>
      </c>
      <c r="H396" s="21">
        <v>0.57617413358749026</v>
      </c>
      <c r="I396" s="21">
        <v>0.78404530025372599</v>
      </c>
      <c r="J396" s="21">
        <v>0.11968055767002254</v>
      </c>
      <c r="K396" s="21">
        <v>-5.4207945492355976E-2</v>
      </c>
      <c r="L396" s="21">
        <v>0.19474122816314485</v>
      </c>
      <c r="M396" s="21">
        <v>-1.6160188761022818</v>
      </c>
      <c r="N396" s="21">
        <v>0.5483012695078795</v>
      </c>
      <c r="O396" s="21">
        <v>1.6277136191361066</v>
      </c>
      <c r="P396" s="21">
        <v>0.12406365203849644</v>
      </c>
      <c r="Q396" s="21">
        <v>0.60618984718685742</v>
      </c>
      <c r="R396" s="21">
        <v>0.44210463086489871</v>
      </c>
      <c r="S396" s="21">
        <v>0.43353835920571776</v>
      </c>
      <c r="T396" s="21">
        <v>-0.12727434382781561</v>
      </c>
      <c r="U396" s="21">
        <v>4.4615622174827268E-3</v>
      </c>
      <c r="V396" s="21">
        <v>0.40005382075684542</v>
      </c>
      <c r="W396" s="21">
        <v>-0.10338843064076866</v>
      </c>
      <c r="X396" s="21">
        <v>-0.14441820654035339</v>
      </c>
      <c r="Y396" s="21">
        <v>-2.1321087584826905E-3</v>
      </c>
      <c r="Z396" s="21">
        <v>-4.7613847190187644E-2</v>
      </c>
    </row>
    <row r="397" spans="2:26" x14ac:dyDescent="0.25">
      <c r="B397" s="21">
        <v>5.7552326220571537</v>
      </c>
      <c r="C397" s="21">
        <v>0.61055268277272978</v>
      </c>
      <c r="D397" s="21">
        <v>-0.50840343660642995</v>
      </c>
      <c r="E397" s="21">
        <v>0.56942123932068212</v>
      </c>
      <c r="F397" s="21">
        <v>0.71075816319349883</v>
      </c>
      <c r="G397" s="21">
        <v>1.4138268731215446</v>
      </c>
      <c r="H397" s="21">
        <v>0.60193406635097502</v>
      </c>
      <c r="I397" s="21">
        <v>-0.26423635208508867</v>
      </c>
      <c r="J397" s="21">
        <v>-0.17853236233195086</v>
      </c>
      <c r="K397" s="21">
        <v>-0.28361420291036704</v>
      </c>
      <c r="L397" s="21">
        <v>0.56543791079668815</v>
      </c>
      <c r="M397" s="21">
        <v>-0.15339819072699643</v>
      </c>
      <c r="N397" s="21">
        <v>-0.57425125027602641</v>
      </c>
      <c r="O397" s="21">
        <v>1.1715891634276549E-2</v>
      </c>
      <c r="P397" s="21">
        <v>-5.4562575769248063E-2</v>
      </c>
      <c r="Q397" s="21">
        <v>1.6786445804413734E-2</v>
      </c>
      <c r="R397" s="21">
        <v>-0.49045640189746448</v>
      </c>
      <c r="S397" s="21">
        <v>0.52074990469505467</v>
      </c>
      <c r="T397" s="21">
        <v>-0.92930028579653767</v>
      </c>
      <c r="U397" s="21">
        <v>5.6056259525543176E-2</v>
      </c>
      <c r="V397" s="21">
        <v>0.61945601442468934</v>
      </c>
      <c r="W397" s="21">
        <v>0.13255596608794062</v>
      </c>
      <c r="X397" s="21">
        <v>-0.15621206313836902</v>
      </c>
      <c r="Y397" s="21">
        <v>-4.2490676240371103E-2</v>
      </c>
      <c r="Z397" s="21">
        <v>-6.8956226406976406E-2</v>
      </c>
    </row>
    <row r="398" spans="2:26" x14ac:dyDescent="0.25">
      <c r="B398" s="21">
        <v>5.0737002375976274</v>
      </c>
      <c r="C398" s="21">
        <v>-1.0177077041080969</v>
      </c>
      <c r="D398" s="21">
        <v>-1.2480194599604861</v>
      </c>
      <c r="E398" s="21">
        <v>0.18384751463176938</v>
      </c>
      <c r="F398" s="21">
        <v>1.1082161605431793</v>
      </c>
      <c r="G398" s="21">
        <v>0.5008022590239275</v>
      </c>
      <c r="H398" s="21">
        <v>0.59162183851719141</v>
      </c>
      <c r="I398" s="21">
        <v>0.62473914437666955</v>
      </c>
      <c r="J398" s="21">
        <v>0.76708277400685254</v>
      </c>
      <c r="K398" s="21">
        <v>-1.042139655597194</v>
      </c>
      <c r="L398" s="21">
        <v>-0.29068079034168259</v>
      </c>
      <c r="M398" s="21">
        <v>0.61836784194515237</v>
      </c>
      <c r="N398" s="21">
        <v>-7.0491623697256062E-2</v>
      </c>
      <c r="O398" s="21">
        <v>-0.1293009348496349</v>
      </c>
      <c r="P398" s="21">
        <v>0.44623203795553534</v>
      </c>
      <c r="Q398" s="21">
        <v>0.32813445657376822</v>
      </c>
      <c r="R398" s="21">
        <v>0.25994556461683954</v>
      </c>
      <c r="S398" s="21">
        <v>0.36190722403353281</v>
      </c>
      <c r="T398" s="21">
        <v>-0.61588089455133888</v>
      </c>
      <c r="U398" s="21">
        <v>-9.7815772970883411E-2</v>
      </c>
      <c r="V398" s="21">
        <v>0.17556437670389777</v>
      </c>
      <c r="W398" s="21">
        <v>-1.7235278553688286E-2</v>
      </c>
      <c r="X398" s="21">
        <v>1.6389477866874198E-3</v>
      </c>
      <c r="Y398" s="21">
        <v>2.8802207980765188E-2</v>
      </c>
      <c r="Z398" s="21">
        <v>-4.1851597360794586E-2</v>
      </c>
    </row>
    <row r="399" spans="2:26" x14ac:dyDescent="0.25">
      <c r="B399" s="21">
        <v>5.4135079875063568</v>
      </c>
      <c r="C399" s="21">
        <v>-0.83382930491060303</v>
      </c>
      <c r="D399" s="21">
        <v>-1.0922842909850414</v>
      </c>
      <c r="E399" s="21">
        <v>7.8420216205457374E-2</v>
      </c>
      <c r="F399" s="21">
        <v>1.2749482133208705</v>
      </c>
      <c r="G399" s="21">
        <v>0.86288495475010873</v>
      </c>
      <c r="H399" s="21">
        <v>1.4545759827948064</v>
      </c>
      <c r="I399" s="21">
        <v>0.52961565608238581</v>
      </c>
      <c r="J399" s="21">
        <v>0.9703674701527788</v>
      </c>
      <c r="K399" s="21">
        <v>-0.86519157693487203</v>
      </c>
      <c r="L399" s="21">
        <v>-0.12161714720937378</v>
      </c>
      <c r="M399" s="21">
        <v>0.70608026436361637</v>
      </c>
      <c r="N399" s="21">
        <v>0.8677453663062118</v>
      </c>
      <c r="O399" s="21">
        <v>-0.2000550293048623</v>
      </c>
      <c r="P399" s="21">
        <v>0.64933162514016596</v>
      </c>
      <c r="Q399" s="21">
        <v>0.11819256339149022</v>
      </c>
      <c r="R399" s="21">
        <v>-0.2138164591955137</v>
      </c>
      <c r="S399" s="21">
        <v>-0.44733997943175613</v>
      </c>
      <c r="T399" s="21">
        <v>-0.59560946037942064</v>
      </c>
      <c r="U399" s="21">
        <v>-0.225255331762752</v>
      </c>
      <c r="V399" s="21">
        <v>0.33520870353361365</v>
      </c>
      <c r="W399" s="21">
        <v>-7.7023982434289914E-2</v>
      </c>
      <c r="X399" s="21">
        <v>8.2588435391922801E-2</v>
      </c>
      <c r="Y399" s="21">
        <v>-6.6773317672485857E-2</v>
      </c>
      <c r="Z399" s="21">
        <v>-5.0909598649982742E-2</v>
      </c>
    </row>
    <row r="400" spans="2:26" x14ac:dyDescent="0.25">
      <c r="B400" s="21">
        <v>2.9467364292419531</v>
      </c>
      <c r="C400" s="21">
        <v>-2.6038852627261257</v>
      </c>
      <c r="D400" s="21">
        <v>-0.59694751725582151</v>
      </c>
      <c r="E400" s="21">
        <v>0.77948696860131483</v>
      </c>
      <c r="F400" s="21">
        <v>8.4854544895951553E-2</v>
      </c>
      <c r="G400" s="21">
        <v>1.140596105628509</v>
      </c>
      <c r="H400" s="21">
        <v>0.64525113055132</v>
      </c>
      <c r="I400" s="21">
        <v>-0.39173387171078278</v>
      </c>
      <c r="J400" s="21">
        <v>0.14995537881288498</v>
      </c>
      <c r="K400" s="21">
        <v>-1.4480836531272201</v>
      </c>
      <c r="L400" s="21">
        <v>-0.32155382530365895</v>
      </c>
      <c r="M400" s="21">
        <v>2.0880548304564033</v>
      </c>
      <c r="N400" s="21">
        <v>-0.76576958917799487</v>
      </c>
      <c r="O400" s="21">
        <v>-1.0466215286721396</v>
      </c>
      <c r="P400" s="21">
        <v>0.1076128418720009</v>
      </c>
      <c r="Q400" s="21">
        <v>-0.42268531253244457</v>
      </c>
      <c r="R400" s="21">
        <v>7.7352221023312073E-2</v>
      </c>
      <c r="S400" s="21">
        <v>-0.15798013318366302</v>
      </c>
      <c r="T400" s="21">
        <v>-0.13183776335254091</v>
      </c>
      <c r="U400" s="21">
        <v>-0.17033782746340348</v>
      </c>
      <c r="V400" s="21">
        <v>-0.15198015674954968</v>
      </c>
      <c r="W400" s="21">
        <v>-3.30596327572576E-4</v>
      </c>
      <c r="X400" s="21">
        <v>0.10214334923046543</v>
      </c>
      <c r="Y400" s="21">
        <v>-2.2669662665937888E-2</v>
      </c>
      <c r="Z400" s="21">
        <v>-6.7302773395192292E-2</v>
      </c>
    </row>
    <row r="401" spans="2:26" x14ac:dyDescent="0.25">
      <c r="B401" s="21">
        <v>3.8014072695004923</v>
      </c>
      <c r="C401" s="21">
        <v>-1.9340834285868083</v>
      </c>
      <c r="D401" s="21">
        <v>-1.0626006947002964</v>
      </c>
      <c r="E401" s="21">
        <v>0.29492458908710345</v>
      </c>
      <c r="F401" s="21">
        <v>0.24445476817829045</v>
      </c>
      <c r="G401" s="21">
        <v>0.80179690440242957</v>
      </c>
      <c r="H401" s="21">
        <v>0.51946144324200638</v>
      </c>
      <c r="I401" s="21">
        <v>-0.24917165717852457</v>
      </c>
      <c r="J401" s="21">
        <v>-0.51106648301493218</v>
      </c>
      <c r="K401" s="21">
        <v>-0.94297781976032458</v>
      </c>
      <c r="L401" s="21">
        <v>-4.9325705414335695E-2</v>
      </c>
      <c r="M401" s="21">
        <v>0.75017521258594722</v>
      </c>
      <c r="N401" s="21">
        <v>-0.32009865413894567</v>
      </c>
      <c r="O401" s="21">
        <v>-0.54256327353172684</v>
      </c>
      <c r="P401" s="21">
        <v>2.199742301302789E-2</v>
      </c>
      <c r="Q401" s="21">
        <v>-0.55418466913372655</v>
      </c>
      <c r="R401" s="21">
        <v>0.70341282455221565</v>
      </c>
      <c r="S401" s="21">
        <v>0.46856177694606316</v>
      </c>
      <c r="T401" s="21">
        <v>0.10154517519517978</v>
      </c>
      <c r="U401" s="21">
        <v>-0.10432458345396113</v>
      </c>
      <c r="V401" s="21">
        <v>-0.1592897223224182</v>
      </c>
      <c r="W401" s="21">
        <v>-2.9349766186806181E-2</v>
      </c>
      <c r="X401" s="21">
        <v>0.12642519774644642</v>
      </c>
      <c r="Y401" s="21">
        <v>-1.0907119233224797E-2</v>
      </c>
      <c r="Z401" s="21">
        <v>6.3607248796013524E-2</v>
      </c>
    </row>
    <row r="402" spans="2:26" x14ac:dyDescent="0.25">
      <c r="B402" s="21">
        <v>4.8167184091613215</v>
      </c>
      <c r="C402" s="21">
        <v>-1.2096831072576875</v>
      </c>
      <c r="D402" s="21">
        <v>-1.3561970307596283</v>
      </c>
      <c r="E402" s="21">
        <v>0.44896629309334996</v>
      </c>
      <c r="F402" s="21">
        <v>0.43535960406720137</v>
      </c>
      <c r="G402" s="21">
        <v>1.172946137048815</v>
      </c>
      <c r="H402" s="21">
        <v>0.63742079954954523</v>
      </c>
      <c r="I402" s="21">
        <v>0.15051098407816788</v>
      </c>
      <c r="J402" s="21">
        <v>-0.25818368966603383</v>
      </c>
      <c r="K402" s="21">
        <v>-0.8377344766598992</v>
      </c>
      <c r="L402" s="21">
        <v>-0.18008794647337309</v>
      </c>
      <c r="M402" s="21">
        <v>0.8137666866319041</v>
      </c>
      <c r="N402" s="21">
        <v>-0.48454903250607018</v>
      </c>
      <c r="O402" s="21">
        <v>-0.42947102265175241</v>
      </c>
      <c r="P402" s="21">
        <v>0.16365943920527304</v>
      </c>
      <c r="Q402" s="21">
        <v>-0.27264768970618652</v>
      </c>
      <c r="R402" s="21">
        <v>0.15136147131710778</v>
      </c>
      <c r="S402" s="21">
        <v>0.48948347273719001</v>
      </c>
      <c r="T402" s="21">
        <v>8.0125751441573287E-2</v>
      </c>
      <c r="U402" s="21">
        <v>-4.5698852813085174E-2</v>
      </c>
      <c r="V402" s="21">
        <v>-0.10335348749970642</v>
      </c>
      <c r="W402" s="21">
        <v>-9.1901686536099494E-2</v>
      </c>
      <c r="X402" s="21">
        <v>6.3168575541641681E-2</v>
      </c>
      <c r="Y402" s="21">
        <v>-4.7222262476965288E-2</v>
      </c>
      <c r="Z402" s="21">
        <v>4.0901495314852196E-2</v>
      </c>
    </row>
    <row r="403" spans="2:26" x14ac:dyDescent="0.25">
      <c r="B403" s="21">
        <v>6.1796054113158343</v>
      </c>
      <c r="C403" s="21">
        <v>0.48439321446196559</v>
      </c>
      <c r="D403" s="21">
        <v>-1.6170623996967992</v>
      </c>
      <c r="E403" s="21">
        <v>-0.2900791778331871</v>
      </c>
      <c r="F403" s="21">
        <v>1.5386717889185582</v>
      </c>
      <c r="G403" s="21">
        <v>0.99218590404605322</v>
      </c>
      <c r="H403" s="21">
        <v>1.2222058835280605</v>
      </c>
      <c r="I403" s="21">
        <v>0.87316515457537691</v>
      </c>
      <c r="J403" s="21">
        <v>0.57047825462606139</v>
      </c>
      <c r="K403" s="21">
        <v>-0.24312939326312497</v>
      </c>
      <c r="L403" s="21">
        <v>5.7082265500145835E-2</v>
      </c>
      <c r="M403" s="21">
        <v>-0.20770352009850832</v>
      </c>
      <c r="N403" s="21">
        <v>0.66949391695822058</v>
      </c>
      <c r="O403" s="21">
        <v>7.0599334531404351E-2</v>
      </c>
      <c r="P403" s="21">
        <v>0.5820217910462151</v>
      </c>
      <c r="Q403" s="21">
        <v>0.13201901819279394</v>
      </c>
      <c r="R403" s="21">
        <v>-0.32619612298680528</v>
      </c>
      <c r="S403" s="21">
        <v>-6.9095109451764114E-2</v>
      </c>
      <c r="T403" s="21">
        <v>0.10793699103753028</v>
      </c>
      <c r="U403" s="21">
        <v>-1.4638457557881089E-2</v>
      </c>
      <c r="V403" s="21">
        <v>0.14363975680518759</v>
      </c>
      <c r="W403" s="21">
        <v>-9.9932244210705234E-2</v>
      </c>
      <c r="X403" s="21">
        <v>-2.8593131607117599E-3</v>
      </c>
      <c r="Y403" s="21">
        <v>9.3172136422931245E-3</v>
      </c>
      <c r="Z403" s="21">
        <v>2.8280949095057385E-2</v>
      </c>
    </row>
    <row r="404" spans="2:26" x14ac:dyDescent="0.25">
      <c r="B404" s="21">
        <v>1.937974802394915</v>
      </c>
      <c r="C404" s="21">
        <v>-1.4643388514831519</v>
      </c>
      <c r="D404" s="21">
        <v>-0.88943104567631648</v>
      </c>
      <c r="E404" s="21">
        <v>-0.34000050581796853</v>
      </c>
      <c r="F404" s="21">
        <v>0.38051636069554545</v>
      </c>
      <c r="G404" s="21">
        <v>0.812666558067901</v>
      </c>
      <c r="H404" s="21">
        <v>0.76539457088238472</v>
      </c>
      <c r="I404" s="21">
        <v>-1.5410001846542117E-3</v>
      </c>
      <c r="J404" s="21">
        <v>-0.33147455366456324</v>
      </c>
      <c r="K404" s="21">
        <v>-0.42445489479575149</v>
      </c>
      <c r="L404" s="21">
        <v>4.1598021604669841E-2</v>
      </c>
      <c r="M404" s="21">
        <v>-0.26621929243612269</v>
      </c>
      <c r="N404" s="21">
        <v>0.12622112951496459</v>
      </c>
      <c r="O404" s="21">
        <v>-0.52769609516713778</v>
      </c>
      <c r="P404" s="21">
        <v>0.48816334583645071</v>
      </c>
      <c r="Q404" s="21">
        <v>-0.19440035686152776</v>
      </c>
      <c r="R404" s="21">
        <v>0.38688311553234683</v>
      </c>
      <c r="S404" s="21">
        <v>3.5839966814180661E-2</v>
      </c>
      <c r="T404" s="21">
        <v>-0.52105352005916195</v>
      </c>
      <c r="U404" s="21">
        <v>0.21614546291550532</v>
      </c>
      <c r="V404" s="21">
        <v>1.4995407934029408E-2</v>
      </c>
      <c r="W404" s="21">
        <v>0.14744997445877317</v>
      </c>
      <c r="X404" s="21">
        <v>8.5814014742447292E-2</v>
      </c>
      <c r="Y404" s="21">
        <v>-0.20250172758798934</v>
      </c>
      <c r="Z404" s="21">
        <v>-1.3800943773989932E-2</v>
      </c>
    </row>
    <row r="405" spans="2:26" x14ac:dyDescent="0.25">
      <c r="B405" s="21">
        <v>-0.37796006188460651</v>
      </c>
      <c r="C405" s="21">
        <v>-2.3090418244859747</v>
      </c>
      <c r="D405" s="21">
        <v>0.16323944570768456</v>
      </c>
      <c r="E405" s="21">
        <v>2.5339437171614545E-2</v>
      </c>
      <c r="F405" s="21">
        <v>-0.44081868177437733</v>
      </c>
      <c r="G405" s="21">
        <v>0.2782720342674469</v>
      </c>
      <c r="H405" s="21">
        <v>9.9293038039668536E-3</v>
      </c>
      <c r="I405" s="21">
        <v>-0.56007475868319812</v>
      </c>
      <c r="J405" s="21">
        <v>-0.14401278802128809</v>
      </c>
      <c r="K405" s="21">
        <v>-5.6725408711683724E-2</v>
      </c>
      <c r="L405" s="21">
        <v>0.31095808386377627</v>
      </c>
      <c r="M405" s="21">
        <v>6.8153243986321943E-2</v>
      </c>
      <c r="N405" s="21">
        <v>0.41202416258151126</v>
      </c>
      <c r="O405" s="21">
        <v>0.12057772825488489</v>
      </c>
      <c r="P405" s="21">
        <v>0.12308049215379852</v>
      </c>
      <c r="Q405" s="21">
        <v>-3.7638186931531592E-2</v>
      </c>
      <c r="R405" s="21">
        <v>-4.2881754796579262E-3</v>
      </c>
      <c r="S405" s="21">
        <v>-0.22601527029720406</v>
      </c>
      <c r="T405" s="21">
        <v>-0.10837080862935246</v>
      </c>
      <c r="U405" s="21">
        <v>8.5994870997753811E-2</v>
      </c>
      <c r="V405" s="21">
        <v>0.12130860921204752</v>
      </c>
      <c r="W405" s="21">
        <v>-1.4530089870609251E-2</v>
      </c>
      <c r="X405" s="21">
        <v>2.7366023727904438E-2</v>
      </c>
      <c r="Y405" s="21">
        <v>-2.0940518720976766E-2</v>
      </c>
      <c r="Z405" s="21">
        <v>3.9358532927601955E-2</v>
      </c>
    </row>
    <row r="406" spans="2:26" x14ac:dyDescent="0.25">
      <c r="B406" s="21">
        <v>-0.90134321075049906</v>
      </c>
      <c r="C406" s="21">
        <v>-1.6349316091535426</v>
      </c>
      <c r="D406" s="21">
        <v>8.598399012702948E-2</v>
      </c>
      <c r="E406" s="21">
        <v>-0.19207753522507837</v>
      </c>
      <c r="F406" s="21">
        <v>-0.33346113995914889</v>
      </c>
      <c r="G406" s="21">
        <v>0.52525463135871941</v>
      </c>
      <c r="H406" s="21">
        <v>-0.14409755864199691</v>
      </c>
      <c r="I406" s="21">
        <v>-0.36391112244011753</v>
      </c>
      <c r="J406" s="21">
        <v>-0.22717290502639245</v>
      </c>
      <c r="K406" s="21">
        <v>0.18635635425055841</v>
      </c>
      <c r="L406" s="21">
        <v>0.33119389692135787</v>
      </c>
      <c r="M406" s="21">
        <v>-0.30594226952209497</v>
      </c>
      <c r="N406" s="21">
        <v>4.5631383526276811E-2</v>
      </c>
      <c r="O406" s="21">
        <v>9.2454753736242554E-2</v>
      </c>
      <c r="P406" s="21">
        <v>0.30066725137094757</v>
      </c>
      <c r="Q406" s="21">
        <v>0.35184435883017917</v>
      </c>
      <c r="R406" s="21">
        <v>-0.11462314424778197</v>
      </c>
      <c r="S406" s="21">
        <v>-9.7951652921949531E-2</v>
      </c>
      <c r="T406" s="21">
        <v>4.1316576404164347E-3</v>
      </c>
      <c r="U406" s="21">
        <v>7.6779776174165884E-2</v>
      </c>
      <c r="V406" s="21">
        <v>-0.11771245768388168</v>
      </c>
      <c r="W406" s="21">
        <v>2.3571579944547092E-2</v>
      </c>
      <c r="X406" s="21">
        <v>4.0064207984339753E-2</v>
      </c>
      <c r="Y406" s="21">
        <v>-3.5011664360820893E-3</v>
      </c>
      <c r="Z406" s="21">
        <v>1.4568715617251236E-2</v>
      </c>
    </row>
    <row r="407" spans="2:26" x14ac:dyDescent="0.25">
      <c r="B407" s="21">
        <v>-1.6347706159017867</v>
      </c>
      <c r="C407" s="21">
        <v>-0.89821627901605328</v>
      </c>
      <c r="D407" s="21">
        <v>0.11718343159456426</v>
      </c>
      <c r="E407" s="21">
        <v>-0.55695431437320608</v>
      </c>
      <c r="F407" s="21">
        <v>0.26758948654724091</v>
      </c>
      <c r="G407" s="21">
        <v>4.8059571992605236E-2</v>
      </c>
      <c r="H407" s="21">
        <v>0.74923023448191217</v>
      </c>
      <c r="I407" s="21">
        <v>0.13689650843388657</v>
      </c>
      <c r="J407" s="21">
        <v>0.35220718039227</v>
      </c>
      <c r="K407" s="21">
        <v>0.25424752159759195</v>
      </c>
      <c r="L407" s="21">
        <v>-0.41479604266395242</v>
      </c>
      <c r="M407" s="21">
        <v>-0.15313280685880831</v>
      </c>
      <c r="N407" s="21">
        <v>-0.33096595728023948</v>
      </c>
      <c r="O407" s="21">
        <v>0.39564933801366237</v>
      </c>
      <c r="P407" s="21">
        <v>-0.49759168743923238</v>
      </c>
      <c r="Q407" s="21">
        <v>-0.24891269574993774</v>
      </c>
      <c r="R407" s="21">
        <v>1.7558270215330476E-3</v>
      </c>
      <c r="S407" s="21">
        <v>-0.17092457898870012</v>
      </c>
      <c r="T407" s="21">
        <v>2.8453227080239517E-2</v>
      </c>
      <c r="U407" s="21">
        <v>-3.3112040309379864E-2</v>
      </c>
      <c r="V407" s="21">
        <v>0.10346696925052251</v>
      </c>
      <c r="W407" s="21">
        <v>4.5895876443691336E-3</v>
      </c>
      <c r="X407" s="21">
        <v>-1.2495957129321647E-2</v>
      </c>
      <c r="Y407" s="21">
        <v>2.0101003172743454E-2</v>
      </c>
      <c r="Z407" s="21">
        <v>1.799912408799826E-2</v>
      </c>
    </row>
    <row r="408" spans="2:26" x14ac:dyDescent="0.25">
      <c r="B408" s="21">
        <v>-1.5889532418723682</v>
      </c>
      <c r="C408" s="21">
        <v>-1.5362614962411856</v>
      </c>
      <c r="D408" s="21">
        <v>0.15244330282600213</v>
      </c>
      <c r="E408" s="21">
        <v>-0.22174385130983959</v>
      </c>
      <c r="F408" s="21">
        <v>-0.11489509819705548</v>
      </c>
      <c r="G408" s="21">
        <v>0.2152683046363657</v>
      </c>
      <c r="H408" s="21">
        <v>0.43482626314763734</v>
      </c>
      <c r="I408" s="21">
        <v>-0.1247870573770373</v>
      </c>
      <c r="J408" s="21">
        <v>0.20514941891332825</v>
      </c>
      <c r="K408" s="21">
        <v>2.961552168191417E-2</v>
      </c>
      <c r="L408" s="21">
        <v>-0.28106027044432769</v>
      </c>
      <c r="M408" s="21">
        <v>0.1711687590755453</v>
      </c>
      <c r="N408" s="21">
        <v>-0.91277504523017106</v>
      </c>
      <c r="O408" s="21">
        <v>0.28088437054627324</v>
      </c>
      <c r="P408" s="21">
        <v>-0.76783565275946764</v>
      </c>
      <c r="Q408" s="21">
        <v>-0.65447883978701049</v>
      </c>
      <c r="R408" s="21">
        <v>0.14763009219563061</v>
      </c>
      <c r="S408" s="21">
        <v>-6.3586934487428262E-2</v>
      </c>
      <c r="T408" s="21">
        <v>-0.40320833827315422</v>
      </c>
      <c r="U408" s="21">
        <v>0.22956333820343941</v>
      </c>
      <c r="V408" s="21">
        <v>0.36305290077192065</v>
      </c>
      <c r="W408" s="21">
        <v>0.12861189196333142</v>
      </c>
      <c r="X408" s="21">
        <v>-9.1382370308485159E-2</v>
      </c>
      <c r="Y408" s="21">
        <v>-7.3744713741600715E-2</v>
      </c>
      <c r="Z408" s="21">
        <v>1.5874308918524233E-2</v>
      </c>
    </row>
    <row r="409" spans="2:26" x14ac:dyDescent="0.25">
      <c r="B409" s="21">
        <v>-0.94210262118251265</v>
      </c>
      <c r="C409" s="21">
        <v>-0.1364860695243765</v>
      </c>
      <c r="D409" s="21">
        <v>-0.12878645326636134</v>
      </c>
      <c r="E409" s="21">
        <v>-1.033409017336121</v>
      </c>
      <c r="F409" s="21">
        <v>0.70776175988607715</v>
      </c>
      <c r="G409" s="21">
        <v>-0.14767921422185812</v>
      </c>
      <c r="H409" s="21">
        <v>1.0716823643954521</v>
      </c>
      <c r="I409" s="21">
        <v>0.55398246888496228</v>
      </c>
      <c r="J409" s="21">
        <v>0.56201206941918458</v>
      </c>
      <c r="K409" s="21">
        <v>0.69401375840378998</v>
      </c>
      <c r="L409" s="21">
        <v>-0.26634848152531559</v>
      </c>
      <c r="M409" s="21">
        <v>-1.0709994427766962</v>
      </c>
      <c r="N409" s="21">
        <v>8.5712702446914646E-2</v>
      </c>
      <c r="O409" s="21">
        <v>0.76836669728314566</v>
      </c>
      <c r="P409" s="21">
        <v>-0.32723473594743763</v>
      </c>
      <c r="Q409" s="21">
        <v>9.1665150521226743E-3</v>
      </c>
      <c r="R409" s="21">
        <v>7.6929133927185395E-2</v>
      </c>
      <c r="S409" s="21">
        <v>-0.21295097414229924</v>
      </c>
      <c r="T409" s="21">
        <v>3.6285060592766365E-2</v>
      </c>
      <c r="U409" s="21">
        <v>-3.5808961086850985E-2</v>
      </c>
      <c r="V409" s="21">
        <v>0.19368746557003358</v>
      </c>
      <c r="W409" s="21">
        <v>-3.6260061716500466E-2</v>
      </c>
      <c r="X409" s="21">
        <v>6.0071023282725214E-3</v>
      </c>
      <c r="Y409" s="21">
        <v>-3.1341301635317488E-2</v>
      </c>
      <c r="Z409" s="21">
        <v>5.3543261663525368E-2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R3P Q2 Mayo</vt:lpstr>
      <vt:lpstr>ACP_HID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Delgado Vaquera</dc:creator>
  <cp:lastModifiedBy>Windows User</cp:lastModifiedBy>
  <dcterms:created xsi:type="dcterms:W3CDTF">2016-09-12T14:39:25Z</dcterms:created>
  <dcterms:modified xsi:type="dcterms:W3CDTF">2016-10-10T23:20:30Z</dcterms:modified>
</cp:coreProperties>
</file>