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p.franco10\Desktop\2018-2\Arquisoft\"/>
    </mc:Choice>
  </mc:AlternateContent>
  <bookViews>
    <workbookView xWindow="0" yWindow="0" windowWidth="28800" windowHeight="12300" activeTab="1"/>
  </bookViews>
  <sheets>
    <sheet name="Productor" sheetId="1" r:id="rId1"/>
    <sheet name="Consumid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7" i="2"/>
  <c r="E18" i="2"/>
  <c r="E19" i="2"/>
  <c r="E20" i="2"/>
  <c r="E8" i="2"/>
  <c r="E9" i="2"/>
  <c r="E10" i="2"/>
  <c r="E11" i="2"/>
  <c r="E12" i="2"/>
  <c r="E13" i="2"/>
  <c r="E14" i="2"/>
  <c r="E15" i="2"/>
  <c r="E16" i="2"/>
  <c r="E22" i="2"/>
  <c r="E23" i="2"/>
  <c r="E7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H18" i="1"/>
  <c r="H19" i="1" s="1"/>
  <c r="B18" i="1"/>
  <c r="F18" i="1" s="1"/>
  <c r="B19" i="1" l="1"/>
  <c r="F19" i="1" s="1"/>
</calcChain>
</file>

<file path=xl/sharedStrings.xml><?xml version="1.0" encoding="utf-8"?>
<sst xmlns="http://schemas.openxmlformats.org/spreadsheetml/2006/main" count="22" uniqueCount="15">
  <si>
    <t>Tam mensajes</t>
  </si>
  <si>
    <t>Num mensajes</t>
  </si>
  <si>
    <t>Topic:test</t>
  </si>
  <si>
    <t>tasa de mensajes/sec</t>
  </si>
  <si>
    <t>latencia promedio (ms)</t>
  </si>
  <si>
    <t>max latencia (ms)</t>
  </si>
  <si>
    <t>Throughput</t>
  </si>
  <si>
    <t>250B</t>
  </si>
  <si>
    <t>Topic:Suba-Pasadena-calle134-IvanDuque</t>
  </si>
  <si>
    <t>tiempo total (segundos)</t>
  </si>
  <si>
    <t>Prueba consumidor</t>
  </si>
  <si>
    <t>numThreads</t>
  </si>
  <si>
    <t>datos consumidos (MB)</t>
  </si>
  <si>
    <t>MB/sec</t>
  </si>
  <si>
    <t>Tiempo total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</si>
</sst>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4" sqref="B4:C19"/>
    </sheetView>
  </sheetViews>
  <sheetFormatPr baseColWidth="10" defaultRowHeight="15" x14ac:dyDescent="0.25"/>
  <cols>
    <col min="1" max="1" width="16.5703125" customWidth="1"/>
    <col min="2" max="2" width="14.7109375" customWidth="1"/>
    <col min="3" max="3" width="12.85546875" customWidth="1"/>
    <col min="9" max="9" width="12.85546875" customWidth="1"/>
  </cols>
  <sheetData>
    <row r="1" spans="1:12" x14ac:dyDescent="0.25">
      <c r="A1" t="s">
        <v>0</v>
      </c>
      <c r="B1" t="s">
        <v>7</v>
      </c>
    </row>
    <row r="2" spans="1:12" x14ac:dyDescent="0.25">
      <c r="A2" t="s">
        <v>6</v>
      </c>
      <c r="B2">
        <v>3000</v>
      </c>
      <c r="H2" t="s">
        <v>6</v>
      </c>
      <c r="I2">
        <v>24</v>
      </c>
    </row>
    <row r="3" spans="1:12" x14ac:dyDescent="0.25">
      <c r="B3" t="s">
        <v>2</v>
      </c>
      <c r="H3" t="s">
        <v>8</v>
      </c>
    </row>
    <row r="4" spans="1:12" ht="24.75" customHeight="1" x14ac:dyDescent="0.25">
      <c r="B4" s="1" t="s">
        <v>1</v>
      </c>
      <c r="C4" s="1" t="s">
        <v>3</v>
      </c>
      <c r="D4" s="1" t="s">
        <v>4</v>
      </c>
      <c r="E4" s="1" t="s">
        <v>5</v>
      </c>
      <c r="F4" s="1" t="s">
        <v>9</v>
      </c>
      <c r="G4" s="1"/>
      <c r="H4" s="1" t="s">
        <v>1</v>
      </c>
      <c r="I4" s="1" t="s">
        <v>3</v>
      </c>
      <c r="J4" s="1" t="s">
        <v>4</v>
      </c>
      <c r="K4" s="1" t="s">
        <v>5</v>
      </c>
      <c r="L4" s="1" t="s">
        <v>9</v>
      </c>
    </row>
    <row r="5" spans="1:12" x14ac:dyDescent="0.25">
      <c r="B5" s="2">
        <v>2</v>
      </c>
      <c r="C5" s="2">
        <v>130.71799999999999</v>
      </c>
      <c r="D5" s="2">
        <v>78</v>
      </c>
      <c r="E5" s="2">
        <v>145</v>
      </c>
      <c r="F5" s="2">
        <f>B5/C5</f>
        <v>1.5300111690815344E-2</v>
      </c>
      <c r="G5" s="2"/>
      <c r="H5" s="2">
        <v>2</v>
      </c>
      <c r="I5" s="2">
        <v>13.15</v>
      </c>
      <c r="J5" s="2">
        <v>78.5</v>
      </c>
      <c r="K5" s="2">
        <v>145</v>
      </c>
      <c r="L5">
        <f>H5/I5</f>
        <v>0.15209125475285171</v>
      </c>
    </row>
    <row r="6" spans="1:12" x14ac:dyDescent="0.25">
      <c r="B6" s="2">
        <v>4</v>
      </c>
      <c r="C6" s="2">
        <v>256.41000000000003</v>
      </c>
      <c r="D6" s="2">
        <v>45.5</v>
      </c>
      <c r="E6" s="2">
        <v>149</v>
      </c>
      <c r="F6" s="2">
        <f t="shared" ref="F6:F19" si="0">B6/C6</f>
        <v>1.5600015600015598E-2</v>
      </c>
      <c r="G6" s="2"/>
      <c r="H6" s="2">
        <v>4</v>
      </c>
      <c r="I6" s="2">
        <v>23.66</v>
      </c>
      <c r="J6" s="2">
        <v>50</v>
      </c>
      <c r="K6" s="2">
        <v>161</v>
      </c>
      <c r="L6">
        <f t="shared" ref="L6:L19" si="1">H6/I6</f>
        <v>0.16906170752324598</v>
      </c>
    </row>
    <row r="7" spans="1:12" x14ac:dyDescent="0.25">
      <c r="B7" s="2">
        <v>8</v>
      </c>
      <c r="C7" s="2">
        <v>53.332999999999998</v>
      </c>
      <c r="D7" s="2">
        <v>27.38</v>
      </c>
      <c r="E7" s="2">
        <v>143</v>
      </c>
      <c r="F7" s="2">
        <f t="shared" si="0"/>
        <v>0.15000093750585941</v>
      </c>
      <c r="G7" s="2"/>
      <c r="H7" s="2">
        <v>8</v>
      </c>
      <c r="I7" s="2">
        <v>25.559000000000001</v>
      </c>
      <c r="J7" s="2">
        <v>23.5</v>
      </c>
      <c r="K7" s="2">
        <v>144</v>
      </c>
      <c r="L7">
        <f t="shared" si="1"/>
        <v>0.31300129113032588</v>
      </c>
    </row>
    <row r="8" spans="1:12" x14ac:dyDescent="0.25">
      <c r="B8" s="2">
        <v>16</v>
      </c>
      <c r="C8" s="2">
        <v>102.56399999999999</v>
      </c>
      <c r="D8" s="2">
        <v>20.56</v>
      </c>
      <c r="E8" s="2">
        <v>151</v>
      </c>
      <c r="F8" s="2">
        <f t="shared" si="0"/>
        <v>0.15600015600015602</v>
      </c>
      <c r="G8" s="2"/>
      <c r="H8" s="2">
        <v>16</v>
      </c>
      <c r="I8" s="2">
        <v>23.84</v>
      </c>
      <c r="J8" s="2">
        <v>14.25</v>
      </c>
      <c r="K8" s="2">
        <v>168</v>
      </c>
      <c r="L8">
        <f t="shared" si="1"/>
        <v>0.67114093959731547</v>
      </c>
    </row>
    <row r="9" spans="1:12" x14ac:dyDescent="0.25">
      <c r="B9" s="2">
        <v>32</v>
      </c>
      <c r="C9" s="2">
        <v>191.61</v>
      </c>
      <c r="D9" s="2">
        <v>15.03</v>
      </c>
      <c r="E9" s="2">
        <v>149</v>
      </c>
      <c r="F9" s="2">
        <f t="shared" si="0"/>
        <v>0.16700589739575178</v>
      </c>
      <c r="G9" s="2"/>
      <c r="H9" s="2">
        <v>32</v>
      </c>
      <c r="I9" s="2">
        <v>24.224</v>
      </c>
      <c r="J9" s="2">
        <v>6.81</v>
      </c>
      <c r="K9" s="2">
        <v>141</v>
      </c>
      <c r="L9">
        <f t="shared" si="1"/>
        <v>1.321003963011889</v>
      </c>
    </row>
    <row r="10" spans="1:12" x14ac:dyDescent="0.25">
      <c r="B10" s="2">
        <v>64</v>
      </c>
      <c r="C10" s="2">
        <v>412.90300000000002</v>
      </c>
      <c r="D10" s="2">
        <v>13.11</v>
      </c>
      <c r="E10" s="2">
        <v>148</v>
      </c>
      <c r="F10" s="2">
        <f t="shared" si="0"/>
        <v>0.15500008476567134</v>
      </c>
      <c r="G10" s="2"/>
      <c r="H10" s="2">
        <v>64</v>
      </c>
      <c r="I10" s="2">
        <v>24.169</v>
      </c>
      <c r="J10" s="2">
        <v>4.9400000000000004</v>
      </c>
      <c r="K10" s="2">
        <v>164</v>
      </c>
      <c r="L10">
        <f t="shared" si="1"/>
        <v>2.6480201911539574</v>
      </c>
    </row>
    <row r="11" spans="1:12" x14ac:dyDescent="0.25">
      <c r="B11" s="2">
        <v>128</v>
      </c>
      <c r="C11" s="2">
        <v>719.10109999999997</v>
      </c>
      <c r="D11" s="2">
        <v>10.57</v>
      </c>
      <c r="E11" s="2">
        <v>169</v>
      </c>
      <c r="F11" s="2">
        <f t="shared" si="0"/>
        <v>0.1780000058406252</v>
      </c>
      <c r="G11" s="2"/>
      <c r="H11" s="2">
        <v>128</v>
      </c>
      <c r="I11" s="2">
        <v>24.14</v>
      </c>
      <c r="J11" s="2">
        <v>2.9</v>
      </c>
      <c r="K11" s="2">
        <v>154</v>
      </c>
      <c r="L11">
        <f t="shared" si="1"/>
        <v>5.3024026512013256</v>
      </c>
    </row>
    <row r="12" spans="1:12" x14ac:dyDescent="0.25">
      <c r="B12" s="2">
        <v>256</v>
      </c>
      <c r="C12" s="2">
        <v>1532.934</v>
      </c>
      <c r="D12" s="2">
        <v>12.14</v>
      </c>
      <c r="E12" s="2">
        <v>147</v>
      </c>
      <c r="F12" s="2">
        <f t="shared" si="0"/>
        <v>0.16700001435156372</v>
      </c>
      <c r="G12" s="2"/>
      <c r="H12" s="2">
        <v>256</v>
      </c>
      <c r="I12" s="2">
        <v>24.2</v>
      </c>
      <c r="J12" s="2">
        <v>3.4</v>
      </c>
      <c r="K12" s="2">
        <v>158</v>
      </c>
      <c r="L12">
        <f t="shared" si="1"/>
        <v>10.578512396694215</v>
      </c>
    </row>
    <row r="13" spans="1:12" x14ac:dyDescent="0.25">
      <c r="B13" s="2">
        <v>512</v>
      </c>
      <c r="C13" s="2">
        <v>2813.1860000000001</v>
      </c>
      <c r="D13" s="2">
        <v>9.5299999999999994</v>
      </c>
      <c r="E13" s="2">
        <v>159</v>
      </c>
      <c r="F13" s="2">
        <f t="shared" si="0"/>
        <v>0.1820000526093902</v>
      </c>
      <c r="G13" s="2"/>
      <c r="H13" s="2">
        <v>512</v>
      </c>
      <c r="I13" s="2">
        <v>24.2</v>
      </c>
      <c r="J13" s="2">
        <v>2.8</v>
      </c>
      <c r="K13" s="2">
        <v>155</v>
      </c>
      <c r="L13">
        <f t="shared" si="1"/>
        <v>21.15702479338843</v>
      </c>
    </row>
    <row r="14" spans="1:12" x14ac:dyDescent="0.25">
      <c r="B14" s="2">
        <v>1024</v>
      </c>
      <c r="C14" s="2">
        <v>2951.0086000000001</v>
      </c>
      <c r="D14" s="2">
        <v>3.71</v>
      </c>
      <c r="E14" s="2">
        <v>151</v>
      </c>
      <c r="F14" s="2">
        <f t="shared" si="0"/>
        <v>0.34700000535410164</v>
      </c>
      <c r="G14" s="2"/>
      <c r="H14" s="2">
        <v>1024</v>
      </c>
      <c r="I14" s="2">
        <v>24.3</v>
      </c>
      <c r="J14" s="2">
        <v>3.2</v>
      </c>
      <c r="K14" s="2">
        <v>169</v>
      </c>
      <c r="L14">
        <f t="shared" si="1"/>
        <v>42.139917695473251</v>
      </c>
    </row>
    <row r="15" spans="1:12" x14ac:dyDescent="0.25">
      <c r="B15" s="2">
        <v>2048</v>
      </c>
      <c r="C15" s="2">
        <v>2972.4229999999998</v>
      </c>
      <c r="D15" s="2">
        <v>5.71</v>
      </c>
      <c r="E15" s="2">
        <v>184</v>
      </c>
      <c r="F15" s="2">
        <f t="shared" si="0"/>
        <v>0.68900018604350732</v>
      </c>
      <c r="G15" s="2"/>
      <c r="H15" s="2">
        <v>2048</v>
      </c>
      <c r="I15" s="2">
        <v>24.2</v>
      </c>
      <c r="J15" s="2">
        <v>2.8</v>
      </c>
      <c r="K15" s="4">
        <v>144</v>
      </c>
      <c r="L15">
        <f t="shared" si="1"/>
        <v>84.628099173553721</v>
      </c>
    </row>
    <row r="16" spans="1:12" x14ac:dyDescent="0.25">
      <c r="B16" s="2">
        <v>4096</v>
      </c>
      <c r="C16" s="2">
        <v>2983.2483609999999</v>
      </c>
      <c r="D16" s="2">
        <v>2.72</v>
      </c>
      <c r="E16" s="2">
        <v>153</v>
      </c>
      <c r="F16" s="2">
        <f t="shared" si="0"/>
        <v>1.3730000001163163</v>
      </c>
      <c r="G16" s="2"/>
      <c r="H16" s="2">
        <v>4096</v>
      </c>
      <c r="I16" s="2">
        <v>24.2</v>
      </c>
      <c r="J16" s="2">
        <v>2.9</v>
      </c>
      <c r="K16" s="2">
        <v>148</v>
      </c>
      <c r="L16">
        <f t="shared" si="1"/>
        <v>169.25619834710744</v>
      </c>
    </row>
    <row r="17" spans="2:12" x14ac:dyDescent="0.25">
      <c r="B17" s="2">
        <v>8192</v>
      </c>
      <c r="C17" s="2">
        <v>2993.058</v>
      </c>
      <c r="D17" s="2">
        <v>1.85</v>
      </c>
      <c r="E17" s="2">
        <v>165</v>
      </c>
      <c r="F17" s="2">
        <f t="shared" si="0"/>
        <v>2.7370000848630398</v>
      </c>
      <c r="G17" s="2"/>
      <c r="H17" s="2">
        <v>8192</v>
      </c>
      <c r="I17" s="2">
        <v>24.2</v>
      </c>
      <c r="J17" s="2">
        <v>1.1000000000000001</v>
      </c>
      <c r="K17" s="2">
        <v>151</v>
      </c>
      <c r="L17">
        <f t="shared" si="1"/>
        <v>338.51239669421489</v>
      </c>
    </row>
    <row r="18" spans="2:12" x14ac:dyDescent="0.25">
      <c r="B18" s="2">
        <f>2*B17</f>
        <v>16384</v>
      </c>
      <c r="C18" s="2">
        <v>2996.8904000000002</v>
      </c>
      <c r="D18" s="2">
        <v>0.99</v>
      </c>
      <c r="E18" s="2">
        <v>149</v>
      </c>
      <c r="F18" s="2">
        <f t="shared" si="0"/>
        <v>5.4670000611300296</v>
      </c>
      <c r="G18" s="2"/>
      <c r="H18" s="2">
        <f>2*H17</f>
        <v>16384</v>
      </c>
      <c r="I18" s="2">
        <v>24.2</v>
      </c>
      <c r="J18" s="2">
        <v>1.3</v>
      </c>
      <c r="K18" s="2">
        <v>143</v>
      </c>
      <c r="L18">
        <f t="shared" si="1"/>
        <v>677.02479338842977</v>
      </c>
    </row>
    <row r="19" spans="2:12" x14ac:dyDescent="0.25">
      <c r="B19" s="2">
        <f>2*B18</f>
        <v>32768</v>
      </c>
      <c r="C19" s="2">
        <v>2995.5205999999998</v>
      </c>
      <c r="D19" s="2">
        <v>0.67</v>
      </c>
      <c r="E19" s="2">
        <v>159</v>
      </c>
      <c r="F19" s="2">
        <f t="shared" si="0"/>
        <v>10.939000052278059</v>
      </c>
      <c r="G19" s="2"/>
      <c r="H19" s="2">
        <f>2*H18</f>
        <v>32768</v>
      </c>
      <c r="I19" s="2">
        <v>23.9</v>
      </c>
      <c r="J19" s="2">
        <v>0.6</v>
      </c>
      <c r="K19" s="2">
        <v>140</v>
      </c>
      <c r="L19">
        <f t="shared" si="1"/>
        <v>1371.0460251046027</v>
      </c>
    </row>
    <row r="20" spans="2:12" x14ac:dyDescent="0.25">
      <c r="B20" s="2"/>
      <c r="C20" s="2"/>
      <c r="D20" s="2"/>
      <c r="E20" s="2"/>
      <c r="F20" s="2"/>
      <c r="G20" s="2"/>
      <c r="H20" s="2"/>
      <c r="I20" s="2"/>
    </row>
    <row r="21" spans="2:12" x14ac:dyDescent="0.25">
      <c r="B21" s="2"/>
      <c r="C21" s="2"/>
      <c r="D21" s="2"/>
      <c r="E21" s="2"/>
      <c r="F21" s="3"/>
      <c r="G21" s="2"/>
      <c r="H21" s="2"/>
      <c r="I21" s="2"/>
    </row>
    <row r="22" spans="2:12" x14ac:dyDescent="0.25">
      <c r="B22" s="2"/>
      <c r="C22" s="2"/>
      <c r="D22" s="2"/>
      <c r="E22" s="2"/>
      <c r="F22" s="2"/>
      <c r="G22" s="2"/>
      <c r="H22" s="2"/>
      <c r="I22" s="2"/>
    </row>
    <row r="23" spans="2:12" x14ac:dyDescent="0.25">
      <c r="B23" s="2"/>
      <c r="C23" s="2"/>
      <c r="D23" s="2"/>
      <c r="E23" s="2"/>
      <c r="F23" s="2"/>
      <c r="G23" s="2"/>
      <c r="H23" s="2"/>
      <c r="I23" s="2"/>
    </row>
    <row r="24" spans="2:12" x14ac:dyDescent="0.25">
      <c r="B24" s="2"/>
      <c r="C24" s="2"/>
      <c r="D24" s="2"/>
      <c r="E24" s="2"/>
      <c r="F24" s="2"/>
      <c r="G24" s="2"/>
      <c r="H24" s="2"/>
      <c r="I24" s="2"/>
    </row>
    <row r="25" spans="2:12" x14ac:dyDescent="0.25">
      <c r="B25" s="2"/>
      <c r="C25" s="2"/>
      <c r="D25" s="2"/>
      <c r="E25" s="2"/>
      <c r="F25" s="2"/>
      <c r="G25" s="2"/>
      <c r="H25" s="2"/>
      <c r="I25" s="2"/>
    </row>
    <row r="26" spans="2:12" x14ac:dyDescent="0.25">
      <c r="B26" s="2"/>
      <c r="C26" s="2"/>
      <c r="D26" s="2"/>
      <c r="E26" s="2"/>
      <c r="F26" s="2"/>
      <c r="G26" s="2"/>
      <c r="H26" s="2"/>
      <c r="I26" s="2"/>
    </row>
    <row r="27" spans="2:12" x14ac:dyDescent="0.25">
      <c r="B27" s="2"/>
      <c r="C27" s="2"/>
      <c r="D27" s="2"/>
      <c r="E27" s="2"/>
      <c r="F27" s="2"/>
      <c r="G27" s="2"/>
      <c r="H27" s="2"/>
      <c r="I27" s="2"/>
    </row>
    <row r="28" spans="2:12" x14ac:dyDescent="0.25">
      <c r="B28" s="2"/>
      <c r="C28" s="2"/>
      <c r="D28" s="2"/>
      <c r="E28" s="2"/>
      <c r="F28" s="2"/>
      <c r="G28" s="2"/>
      <c r="H28" s="2"/>
      <c r="I28" s="2"/>
    </row>
    <row r="29" spans="2:12" x14ac:dyDescent="0.25">
      <c r="B29" s="2"/>
      <c r="C29" s="2"/>
      <c r="D29" s="2"/>
      <c r="E29" s="2"/>
      <c r="F29" s="2"/>
      <c r="G29" s="2"/>
      <c r="H29" s="2"/>
      <c r="I29" s="2"/>
    </row>
    <row r="30" spans="2:12" x14ac:dyDescent="0.25">
      <c r="B30" s="2"/>
      <c r="C30" s="2"/>
      <c r="D30" s="2"/>
      <c r="E30" s="2"/>
      <c r="F30" s="2"/>
      <c r="G30" s="2"/>
      <c r="H30" s="2"/>
      <c r="I30" s="2"/>
    </row>
    <row r="31" spans="2:12" x14ac:dyDescent="0.25">
      <c r="B31" s="2"/>
      <c r="C31" s="2"/>
      <c r="D31" s="2"/>
      <c r="E31" s="2"/>
      <c r="F31" s="2"/>
      <c r="G31" s="2"/>
      <c r="H31" s="2"/>
      <c r="I31" s="2"/>
    </row>
    <row r="32" spans="2:12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2" sqref="A22:XFD22"/>
    </sheetView>
  </sheetViews>
  <sheetFormatPr baseColWidth="10" defaultRowHeight="15" x14ac:dyDescent="0.25"/>
  <cols>
    <col min="3" max="3" width="17.28515625" customWidth="1"/>
  </cols>
  <sheetData>
    <row r="1" spans="1:5" x14ac:dyDescent="0.25">
      <c r="A1" t="s">
        <v>10</v>
      </c>
    </row>
    <row r="4" spans="1:5" x14ac:dyDescent="0.25">
      <c r="B4" t="s">
        <v>11</v>
      </c>
      <c r="C4">
        <v>150</v>
      </c>
    </row>
    <row r="6" spans="1:5" ht="24.75" x14ac:dyDescent="0.25">
      <c r="B6" s="1" t="s">
        <v>1</v>
      </c>
      <c r="C6" s="1" t="s">
        <v>12</v>
      </c>
      <c r="D6" s="5" t="s">
        <v>13</v>
      </c>
      <c r="E6" s="5" t="s">
        <v>14</v>
      </c>
    </row>
    <row r="7" spans="1:5" x14ac:dyDescent="0.25">
      <c r="B7" s="2">
        <v>2</v>
      </c>
      <c r="C7" s="2">
        <v>0.1124</v>
      </c>
      <c r="D7">
        <v>0.5766</v>
      </c>
      <c r="E7">
        <f>C7*D7</f>
        <v>6.4809839999999994E-2</v>
      </c>
    </row>
    <row r="8" spans="1:5" x14ac:dyDescent="0.25">
      <c r="B8" s="2">
        <v>4</v>
      </c>
      <c r="C8" s="2">
        <v>0.1124</v>
      </c>
      <c r="D8">
        <v>0.57369999999999999</v>
      </c>
      <c r="E8">
        <f t="shared" ref="E8:E23" si="0">C8*D8</f>
        <v>6.4483879999999993E-2</v>
      </c>
    </row>
    <row r="9" spans="1:5" x14ac:dyDescent="0.25">
      <c r="B9" s="2">
        <v>8</v>
      </c>
      <c r="C9" s="2">
        <v>0.1124</v>
      </c>
      <c r="D9">
        <v>0.58560000000000001</v>
      </c>
      <c r="E9">
        <f t="shared" si="0"/>
        <v>6.5821439999999995E-2</v>
      </c>
    </row>
    <row r="10" spans="1:5" x14ac:dyDescent="0.25">
      <c r="B10" s="2">
        <v>16</v>
      </c>
      <c r="C10" s="2">
        <v>0.1125</v>
      </c>
      <c r="D10">
        <v>0.56000000000000005</v>
      </c>
      <c r="E10">
        <f t="shared" si="0"/>
        <v>6.3000000000000014E-2</v>
      </c>
    </row>
    <row r="11" spans="1:5" x14ac:dyDescent="0.25">
      <c r="B11" s="2">
        <v>32</v>
      </c>
      <c r="C11" s="2">
        <v>0.1124</v>
      </c>
      <c r="D11">
        <v>0.52539999999999998</v>
      </c>
      <c r="E11">
        <f t="shared" si="0"/>
        <v>5.9054959999999997E-2</v>
      </c>
    </row>
    <row r="12" spans="1:5" x14ac:dyDescent="0.25">
      <c r="B12" s="2">
        <v>64</v>
      </c>
      <c r="C12" s="2">
        <v>0.1124</v>
      </c>
      <c r="D12">
        <v>0.59489999999999998</v>
      </c>
      <c r="E12">
        <f t="shared" si="0"/>
        <v>6.6866759999999997E-2</v>
      </c>
    </row>
    <row r="13" spans="1:5" x14ac:dyDescent="0.25">
      <c r="B13" s="2">
        <v>128</v>
      </c>
      <c r="C13" s="2">
        <v>0.112</v>
      </c>
      <c r="D13">
        <v>0.58560000000000001</v>
      </c>
      <c r="E13">
        <f t="shared" si="0"/>
        <v>6.5587199999999998E-2</v>
      </c>
    </row>
    <row r="14" spans="1:5" x14ac:dyDescent="0.25">
      <c r="B14" s="2">
        <v>256</v>
      </c>
      <c r="C14" s="2">
        <v>0.112</v>
      </c>
      <c r="D14">
        <v>0.59809999999999997</v>
      </c>
      <c r="E14">
        <f t="shared" si="0"/>
        <v>6.6987199999999997E-2</v>
      </c>
    </row>
    <row r="15" spans="1:5" x14ac:dyDescent="0.25">
      <c r="B15" s="2">
        <v>512</v>
      </c>
      <c r="C15" s="2">
        <v>0.22489999999999999</v>
      </c>
      <c r="D15">
        <v>1.0559000000000001</v>
      </c>
      <c r="E15">
        <f t="shared" si="0"/>
        <v>0.23747191000000001</v>
      </c>
    </row>
    <row r="16" spans="1:5" x14ac:dyDescent="0.25">
      <c r="B16" s="2">
        <v>1024</v>
      </c>
      <c r="C16" s="2">
        <v>0.33739999999999998</v>
      </c>
      <c r="D16">
        <v>1.5913999999999999</v>
      </c>
      <c r="E16">
        <f t="shared" si="0"/>
        <v>0.53693835999999995</v>
      </c>
    </row>
    <row r="17" spans="2:5" x14ac:dyDescent="0.25">
      <c r="B17" s="2">
        <v>1200</v>
      </c>
      <c r="C17" s="2">
        <v>0.33739999999999998</v>
      </c>
      <c r="D17">
        <v>1.6297999999999999</v>
      </c>
      <c r="E17">
        <f>C17*D17</f>
        <v>0.54989451999999994</v>
      </c>
    </row>
    <row r="18" spans="2:5" x14ac:dyDescent="0.25">
      <c r="B18" s="2">
        <v>1400</v>
      </c>
      <c r="C18" s="2">
        <v>0.33739999999999998</v>
      </c>
      <c r="D18">
        <v>1.6618999999999999</v>
      </c>
      <c r="E18">
        <f t="shared" si="0"/>
        <v>0.56072505999999989</v>
      </c>
    </row>
    <row r="19" spans="2:5" x14ac:dyDescent="0.25">
      <c r="B19" s="2">
        <v>1600</v>
      </c>
      <c r="C19" s="2">
        <v>0.44979999999999998</v>
      </c>
      <c r="D19">
        <v>2.1522999999999999</v>
      </c>
      <c r="E19">
        <f t="shared" si="0"/>
        <v>0.9681045399999999</v>
      </c>
    </row>
    <row r="20" spans="2:5" x14ac:dyDescent="0.25">
      <c r="B20" s="2">
        <v>1800</v>
      </c>
      <c r="C20" s="2">
        <v>0.44979999999999998</v>
      </c>
      <c r="D20">
        <v>2.0539999999999998</v>
      </c>
      <c r="E20">
        <f t="shared" si="0"/>
        <v>0.92388919999999985</v>
      </c>
    </row>
    <row r="21" spans="2:5" x14ac:dyDescent="0.25">
      <c r="B21" s="2">
        <v>2000</v>
      </c>
      <c r="C21" s="2">
        <v>0.44979999999999998</v>
      </c>
      <c r="D21">
        <v>2.1217999999999999</v>
      </c>
      <c r="E21">
        <f t="shared" si="0"/>
        <v>0.95438563999999992</v>
      </c>
    </row>
    <row r="22" spans="2:5" s="6" customFormat="1" x14ac:dyDescent="0.25">
      <c r="B22" s="3">
        <v>2048</v>
      </c>
      <c r="C22" s="3">
        <v>0.56230000000000002</v>
      </c>
      <c r="D22" s="6">
        <v>2.6648000000000001</v>
      </c>
      <c r="E22" s="6">
        <f t="shared" si="0"/>
        <v>1.4984170400000001</v>
      </c>
    </row>
    <row r="23" spans="2:5" x14ac:dyDescent="0.25">
      <c r="B23" s="2">
        <v>4096</v>
      </c>
      <c r="C23" s="2">
        <v>1.0119</v>
      </c>
      <c r="D23">
        <v>4.5994999999999999</v>
      </c>
      <c r="E23">
        <f t="shared" si="0"/>
        <v>4.6542340500000003</v>
      </c>
    </row>
    <row r="24" spans="2:5" x14ac:dyDescent="0.25">
      <c r="B24" s="2"/>
      <c r="C24" s="2"/>
    </row>
    <row r="25" spans="2:5" x14ac:dyDescent="0.25">
      <c r="B25" s="2"/>
      <c r="C25" s="2"/>
    </row>
    <row r="26" spans="2:5" x14ac:dyDescent="0.25">
      <c r="B26" s="2"/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Productor</vt:lpstr>
      <vt:lpstr>Consumidor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FRANCO GUZMAN</dc:creator>
  <cp:lastModifiedBy>MARIA PAULA FRANCO GUZMAN</cp:lastModifiedBy>
  <dcterms:created xsi:type="dcterms:W3CDTF">2018-09-27T23:31:16Z</dcterms:created>
  <dcterms:modified xsi:type="dcterms:W3CDTF">2018-09-28T00:30:38Z</dcterms:modified>
</cp:coreProperties>
</file>