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ninni\OneDrive\Documenti\Università\3_Dottorato\Missioni\AIxIA2023\prefixspan_asp\log\"/>
    </mc:Choice>
  </mc:AlternateContent>
  <xr:revisionPtr revIDLastSave="0" documentId="13_ncr:1_{ED6960CF-90CB-4A66-83CD-1B23C878E8FB}" xr6:coauthVersionLast="47" xr6:coauthVersionMax="47" xr10:uidLastSave="{00000000-0000-0000-0000-000000000000}"/>
  <bookViews>
    <workbookView xWindow="-110" yWindow="-110" windowWidth="21820" windowHeight="14160" activeTab="1" xr2:uid="{00000000-000D-0000-FFFF-FFFF00000000}"/>
  </bookViews>
  <sheets>
    <sheet name="iprg_hybrid" sheetId="1" r:id="rId1"/>
    <sheet name="iprg_pure_asp" sheetId="3" r:id="rId2"/>
    <sheet name="unix_hybrid" sheetId="2" r:id="rId3"/>
    <sheet name="unix_pure_asp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5" i="2" l="1"/>
  <c r="N56" i="2"/>
  <c r="N57" i="2"/>
  <c r="N58" i="2"/>
  <c r="N54" i="2"/>
  <c r="K55" i="2"/>
  <c r="K56" i="2"/>
  <c r="K57" i="2"/>
  <c r="K58" i="2"/>
  <c r="K54" i="2"/>
  <c r="N48" i="2"/>
  <c r="N49" i="2"/>
  <c r="N50" i="2"/>
  <c r="N51" i="2"/>
  <c r="N47" i="2"/>
  <c r="K48" i="2"/>
  <c r="K49" i="2"/>
  <c r="K50" i="2"/>
  <c r="K51" i="2"/>
  <c r="K47" i="2"/>
  <c r="N41" i="2"/>
  <c r="N42" i="2"/>
  <c r="N43" i="2"/>
  <c r="N44" i="2"/>
  <c r="N40" i="2"/>
  <c r="K41" i="2"/>
  <c r="K42" i="2"/>
  <c r="K43" i="2"/>
  <c r="K44" i="2"/>
  <c r="K40" i="2"/>
  <c r="N34" i="2"/>
  <c r="N35" i="2"/>
  <c r="N36" i="2"/>
  <c r="N37" i="2"/>
  <c r="N33" i="2"/>
  <c r="K34" i="2"/>
  <c r="K35" i="2"/>
  <c r="K36" i="2"/>
  <c r="K37" i="2"/>
  <c r="K33" i="2"/>
  <c r="N27" i="2"/>
  <c r="N28" i="2"/>
  <c r="N29" i="2"/>
  <c r="N30" i="2"/>
  <c r="N26" i="2"/>
  <c r="K27" i="2"/>
  <c r="K28" i="2"/>
  <c r="K29" i="2"/>
  <c r="K30" i="2"/>
  <c r="K26" i="2"/>
  <c r="N20" i="2"/>
  <c r="N21" i="2"/>
  <c r="N22" i="2"/>
  <c r="N23" i="2"/>
  <c r="N19" i="2"/>
  <c r="K20" i="2"/>
  <c r="K21" i="2"/>
  <c r="K22" i="2"/>
  <c r="K23" i="2"/>
  <c r="K19" i="2"/>
  <c r="N13" i="2"/>
  <c r="N14" i="2"/>
  <c r="N15" i="2"/>
  <c r="N16" i="2"/>
  <c r="N12" i="2"/>
  <c r="K13" i="2"/>
  <c r="K14" i="2"/>
  <c r="K15" i="2"/>
  <c r="K16" i="2"/>
  <c r="K12" i="2"/>
  <c r="N6" i="2"/>
  <c r="N7" i="2"/>
  <c r="N8" i="2"/>
  <c r="N9" i="2"/>
  <c r="N5" i="2"/>
  <c r="K6" i="2"/>
  <c r="K7" i="2"/>
  <c r="K8" i="2"/>
  <c r="K9" i="2"/>
  <c r="K5" i="2"/>
  <c r="N55" i="1"/>
  <c r="N56" i="1"/>
  <c r="N57" i="1"/>
  <c r="N58" i="1"/>
  <c r="N54" i="1"/>
  <c r="K55" i="1"/>
  <c r="K56" i="1"/>
  <c r="K57" i="1"/>
  <c r="K58" i="1"/>
  <c r="K54" i="1"/>
  <c r="N48" i="1"/>
  <c r="N49" i="1"/>
  <c r="N50" i="1"/>
  <c r="N51" i="1"/>
  <c r="N47" i="1"/>
  <c r="K48" i="1"/>
  <c r="K49" i="1"/>
  <c r="K50" i="1"/>
  <c r="K51" i="1"/>
  <c r="K47" i="1"/>
  <c r="N41" i="1"/>
  <c r="N42" i="1"/>
  <c r="N43" i="1"/>
  <c r="N44" i="1"/>
  <c r="N40" i="1"/>
  <c r="K41" i="1"/>
  <c r="K42" i="1"/>
  <c r="K43" i="1"/>
  <c r="K44" i="1"/>
  <c r="K40" i="1"/>
  <c r="N34" i="1"/>
  <c r="N35" i="1"/>
  <c r="N36" i="1"/>
  <c r="N37" i="1"/>
  <c r="N33" i="1"/>
  <c r="K34" i="1"/>
  <c r="K35" i="1"/>
  <c r="K36" i="1"/>
  <c r="K37" i="1"/>
  <c r="K33" i="1"/>
  <c r="N27" i="1"/>
  <c r="N28" i="1"/>
  <c r="N29" i="1"/>
  <c r="N30" i="1"/>
  <c r="N26" i="1"/>
  <c r="K27" i="1"/>
  <c r="K28" i="1"/>
  <c r="K29" i="1"/>
  <c r="K30" i="1"/>
  <c r="K26" i="1"/>
  <c r="N23" i="1"/>
  <c r="N20" i="1"/>
  <c r="N21" i="1"/>
  <c r="N22" i="1"/>
  <c r="N19" i="1"/>
  <c r="K20" i="1"/>
  <c r="K21" i="1"/>
  <c r="K22" i="1"/>
  <c r="K23" i="1"/>
  <c r="K19" i="1"/>
  <c r="N13" i="1"/>
  <c r="N14" i="1"/>
  <c r="N15" i="1"/>
  <c r="N16" i="1"/>
  <c r="N12" i="1"/>
  <c r="K13" i="1"/>
  <c r="K14" i="1"/>
  <c r="K15" i="1"/>
  <c r="K16" i="1"/>
  <c r="K12" i="1"/>
  <c r="N6" i="1"/>
  <c r="N7" i="1"/>
  <c r="N8" i="1"/>
  <c r="N9" i="1"/>
  <c r="N5" i="1"/>
  <c r="K6" i="1"/>
  <c r="K7" i="1"/>
  <c r="K8" i="1"/>
  <c r="K9" i="1"/>
  <c r="K5" i="1"/>
</calcChain>
</file>

<file path=xl/sharedStrings.xml><?xml version="1.0" encoding="utf-8"?>
<sst xmlns="http://schemas.openxmlformats.org/spreadsheetml/2006/main" count="397" uniqueCount="38">
  <si>
    <t>dataset</t>
  </si>
  <si>
    <t>th</t>
  </si>
  <si>
    <t>mincr</t>
  </si>
  <si>
    <t>minlen</t>
  </si>
  <si>
    <t>maxlen</t>
  </si>
  <si>
    <t>#pat</t>
  </si>
  <si>
    <t>time</t>
  </si>
  <si>
    <t>solver time</t>
  </si>
  <si>
    <t>mem</t>
  </si>
  <si>
    <t>iprg_25_25</t>
  </si>
  <si>
    <t>iprg_100_100</t>
  </si>
  <si>
    <t>iprg_500_500</t>
  </si>
  <si>
    <t>iprg_1000_1000</t>
  </si>
  <si>
    <t>prefixspan (sequential patterns) + asp (contrast sequential patterns)</t>
  </si>
  <si>
    <t>unix_25_25</t>
  </si>
  <si>
    <t>unix_100_100</t>
  </si>
  <si>
    <t>unix_500_500</t>
  </si>
  <si>
    <t>unix_755_755</t>
  </si>
  <si>
    <t>prefixspan time</t>
  </si>
  <si>
    <t>clingo time</t>
  </si>
  <si>
    <t>prefixspan mem</t>
  </si>
  <si>
    <t>clingo mem</t>
  </si>
  <si>
    <t>tot time</t>
  </si>
  <si>
    <t>tot mem</t>
  </si>
  <si>
    <t>alphabet size</t>
  </si>
  <si>
    <t>sequences</t>
  </si>
  <si>
    <t>total symbols</t>
  </si>
  <si>
    <t>max sequence</t>
  </si>
  <si>
    <t>average</t>
  </si>
  <si>
    <t>density</t>
  </si>
  <si>
    <t>iprg</t>
  </si>
  <si>
    <t>unix_users</t>
  </si>
  <si>
    <t>unix_users_25_25</t>
  </si>
  <si>
    <t>unix_users_100_100</t>
  </si>
  <si>
    <t>unix_users_500_500</t>
  </si>
  <si>
    <t>unix_users_755_755</t>
  </si>
  <si>
    <t>unix_users_755_1000</t>
  </si>
  <si>
    <t>prefixspan (sequential patterns) + asp (contrast sequential patterns); time (seconds), mem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</si>
</sst>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990540985202"/>
          <c:y val="0.16108577633007601"/>
          <c:w val="0.83155519921398879"/>
          <c:h val="0.73816170372840206"/>
        </c:manualLayout>
      </c:layout>
      <c:scatterChart>
        <c:scatterStyle val="lineMarker"/>
        <c:varyColors val="0"/>
        <c:ser>
          <c:idx val="0"/>
          <c:order val="0"/>
          <c:tx>
            <c:v>prefixspan + asp (iprg_25_25)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iprg_hybrid!$C$5:$C$9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iprg_hybrid!$K$5:$K$9</c:f>
              <c:numCache>
                <c:formatCode>General</c:formatCode>
                <c:ptCount val="5"/>
                <c:pt idx="0">
                  <c:v>2.2909999999999999</c:v>
                </c:pt>
                <c:pt idx="1">
                  <c:v>0.24</c:v>
                </c:pt>
                <c:pt idx="2">
                  <c:v>0.161</c:v>
                </c:pt>
                <c:pt idx="3">
                  <c:v>0.14899999999999999</c:v>
                </c:pt>
                <c:pt idx="4">
                  <c:v>0.626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0-4EF1-8D76-626631F0D0B9}"/>
            </c:ext>
          </c:extLst>
        </c:ser>
        <c:ser>
          <c:idx val="1"/>
          <c:order val="1"/>
          <c:tx>
            <c:v>prefixspan + asp (iprg_100_100)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iprg_hybrid!$C$19:$C$23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iprg_hybrid!$K$19:$K$23</c:f>
              <c:numCache>
                <c:formatCode>General</c:formatCode>
                <c:ptCount val="5"/>
                <c:pt idx="0">
                  <c:v>4.8499999999999996</c:v>
                </c:pt>
                <c:pt idx="1">
                  <c:v>3.048</c:v>
                </c:pt>
                <c:pt idx="2">
                  <c:v>0.40200000000000002</c:v>
                </c:pt>
                <c:pt idx="3">
                  <c:v>0.16699999999999998</c:v>
                </c:pt>
                <c:pt idx="4">
                  <c:v>0.15999999999999998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60-4EF1-8D76-626631F0D0B9}"/>
            </c:ext>
          </c:extLst>
        </c:ser>
        <c:ser>
          <c:idx val="2"/>
          <c:order val="2"/>
          <c:tx>
            <c:v>prefixspan + asp (iprg_500_500)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iprg_hybrid!$C$33:$C$37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iprg_hybrid!$K$33:$K$37</c:f>
              <c:numCache>
                <c:formatCode>#,##0.000</c:formatCode>
                <c:ptCount val="5"/>
                <c:pt idx="0">
                  <c:v>43.426000000000002</c:v>
                </c:pt>
                <c:pt idx="1">
                  <c:v>29.571999999999999</c:v>
                </c:pt>
                <c:pt idx="2">
                  <c:v>1.6990000000000001</c:v>
                </c:pt>
                <c:pt idx="3">
                  <c:v>0.29599999999999999</c:v>
                </c:pt>
                <c:pt idx="4">
                  <c:v>0.35299999999999998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60-4EF1-8D76-626631F0D0B9}"/>
            </c:ext>
          </c:extLst>
        </c:ser>
        <c:ser>
          <c:idx val="3"/>
          <c:order val="3"/>
          <c:tx>
            <c:v>prefixspan + asp (iprg_1000_1000)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iprg_hybrid!$C$47:$C$51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iprg_hybrid!$K$47:$K$51</c:f>
              <c:numCache>
                <c:formatCode>General</c:formatCode>
                <c:ptCount val="5"/>
                <c:pt idx="0">
                  <c:v>178.55199999999999</c:v>
                </c:pt>
                <c:pt idx="1">
                  <c:v>95.922999999999988</c:v>
                </c:pt>
                <c:pt idx="2">
                  <c:v>2.5150000000000001</c:v>
                </c:pt>
                <c:pt idx="3">
                  <c:v>0.47</c:v>
                </c:pt>
                <c:pt idx="4">
                  <c:v>0.53300000000000003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60-4EF1-8D76-626631F0D0B9}"/>
            </c:ext>
          </c:extLst>
        </c:ser>
        <c:ser>
          <c:idx val="4"/>
          <c:order val="4"/>
          <c:tx>
            <c:v>asp (iprg_25_25)</c:v>
          </c:tx>
          <c:spPr>
            <a:ln w="19050" cap="rnd">
              <a:solidFill>
                <a:schemeClr val="accent5"/>
              </a:solidFill>
              <a:round/>
              <a:headEnd type="none"/>
              <a:tailEnd type="none"/>
            </a:ln>
            <a:effectLst/>
          </c:spPr>
          <c:marker>
            <c:symbol val="diamond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2"/>
            <c:marker>
              <c:symbol val="diamond"/>
              <c:size val="10"/>
              <c:spPr>
                <a:solidFill>
                  <a:schemeClr val="accent5"/>
                </a:solidFill>
                <a:ln w="9525">
                  <a:solidFill>
                    <a:schemeClr val="accent1"/>
                  </a:solidFill>
                  <a:headEnd type="diamon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9A2-48E3-B6F8-043C74188EB9}"/>
              </c:ext>
            </c:extLst>
          </c:dPt>
          <c:xVal>
            <c:strRef>
              <c:f>iprg_pure_asp!$C$10:$C$14</c:f>
              <c:strCache>
                <c:ptCount val="5"/>
                <c:pt idx="0">
                  <c:v>th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</c:strCache>
            </c:strRef>
          </c:xVal>
          <c:yVal>
            <c:numRef>
              <c:f>iprg_pure_asp!$H$10:$H$14</c:f>
              <c:numCache>
                <c:formatCode>General</c:formatCode>
                <c:ptCount val="5"/>
                <c:pt idx="0">
                  <c:v>0</c:v>
                </c:pt>
                <c:pt idx="1">
                  <c:v>3.0649999999999999</c:v>
                </c:pt>
                <c:pt idx="2" formatCode="#,##0.000">
                  <c:v>1.55</c:v>
                </c:pt>
                <c:pt idx="3" formatCode="0.000">
                  <c:v>1.05</c:v>
                </c:pt>
                <c:pt idx="4" formatCode="0.000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60-4EF1-8D76-626631F0D0B9}"/>
            </c:ext>
          </c:extLst>
        </c:ser>
        <c:ser>
          <c:idx val="5"/>
          <c:order val="5"/>
          <c:tx>
            <c:v>asp (iprg_100_100)</c:v>
          </c:tx>
          <c:spPr>
            <a:ln w="19050" cap="rnd">
              <a:solidFill>
                <a:schemeClr val="accent6"/>
              </a:solidFill>
              <a:round/>
              <a:headEnd type="none"/>
            </a:ln>
            <a:effectLst/>
          </c:spPr>
          <c:marker>
            <c:symbol val="diamond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iprg_pure_asp!$C$24:$C$28</c:f>
              <c:strCache>
                <c:ptCount val="5"/>
                <c:pt idx="0">
                  <c:v>th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</c:strCache>
            </c:strRef>
          </c:xVal>
          <c:yVal>
            <c:numRef>
              <c:f>iprg_pure_asp!$H$24:$H$28</c:f>
              <c:numCache>
                <c:formatCode>General</c:formatCode>
                <c:ptCount val="5"/>
                <c:pt idx="0">
                  <c:v>0</c:v>
                </c:pt>
                <c:pt idx="1">
                  <c:v>47.552999999999997</c:v>
                </c:pt>
                <c:pt idx="2" formatCode="#,##0.000">
                  <c:v>22.585000000000001</c:v>
                </c:pt>
                <c:pt idx="3" formatCode="#,##0.000">
                  <c:v>10.279</c:v>
                </c:pt>
                <c:pt idx="4" formatCode="#,##0.000">
                  <c:v>5.4740000000000002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60-4EF1-8D76-626631F0D0B9}"/>
            </c:ext>
          </c:extLst>
        </c:ser>
        <c:ser>
          <c:idx val="6"/>
          <c:order val="6"/>
          <c:tx>
            <c:v>asp (iprg_500_500)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/>
              <a:tailEnd type="none"/>
            </a:ln>
            <a:effectLst/>
          </c:spPr>
          <c:marker>
            <c:symbol val="diamond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iprg_pure_asp!$C$38:$C$42</c:f>
              <c:strCache>
                <c:ptCount val="5"/>
                <c:pt idx="0">
                  <c:v>th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</c:strCache>
            </c:strRef>
          </c:xVal>
          <c:yVal>
            <c:numRef>
              <c:f>iprg_pure_asp!$H$38:$H$42</c:f>
              <c:numCache>
                <c:formatCode>General</c:formatCode>
                <c:ptCount val="5"/>
                <c:pt idx="0">
                  <c:v>0</c:v>
                </c:pt>
                <c:pt idx="1">
                  <c:v>18000</c:v>
                </c:pt>
                <c:pt idx="2" formatCode="0.000">
                  <c:v>3543.002</c:v>
                </c:pt>
                <c:pt idx="3" formatCode="0.000">
                  <c:v>1712.463</c:v>
                </c:pt>
                <c:pt idx="4" formatCode="0.000">
                  <c:v>140.52099999999999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60-4EF1-8D76-626631F0D0B9}"/>
            </c:ext>
          </c:extLst>
        </c:ser>
        <c:ser>
          <c:idx val="7"/>
          <c:order val="7"/>
          <c:tx>
            <c:v>asp (iprg_1000_1000)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  <a:headEnd type="none"/>
              <a:tailEnd type="none"/>
            </a:ln>
            <a:effectLst/>
          </c:spPr>
          <c:marker>
            <c:symbol val="diamond"/>
            <c:size val="1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iprg_pure_asp!$C$52:$C$56</c:f>
              <c:strCache>
                <c:ptCount val="5"/>
                <c:pt idx="0">
                  <c:v>th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</c:strCache>
            </c:strRef>
          </c:xVal>
          <c:yVal>
            <c:numRef>
              <c:f>iprg_pure_asp!$H$52:$H$56</c:f>
              <c:numCache>
                <c:formatCode>General</c:formatCode>
                <c:ptCount val="5"/>
                <c:pt idx="0">
                  <c:v>0</c:v>
                </c:pt>
                <c:pt idx="1">
                  <c:v>18000</c:v>
                </c:pt>
                <c:pt idx="2" formatCode="0.000">
                  <c:v>18000.014999999999</c:v>
                </c:pt>
                <c:pt idx="3" formatCode="0.000">
                  <c:v>7375.7460000000001</c:v>
                </c:pt>
                <c:pt idx="4" formatCode="0.000">
                  <c:v>2061.364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60-4EF1-8D76-626631F0D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59679"/>
        <c:axId val="271138143"/>
      </c:scatterChart>
      <c:valAx>
        <c:axId val="271659679"/>
        <c:scaling>
          <c:orientation val="minMax"/>
          <c:max val="0.5"/>
        </c:scaling>
        <c:delete val="0"/>
        <c:axPos val="b"/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138143"/>
        <c:crosses val="autoZero"/>
        <c:crossBetween val="midCat"/>
        <c:majorUnit val="0.1"/>
      </c:valAx>
      <c:valAx>
        <c:axId val="271138143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65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25041002679071"/>
          <c:y val="2.0390818672637982E-2"/>
          <c:w val="0.83669779131579503"/>
          <c:h val="0.16695103206442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990540985202"/>
          <c:y val="0.16108577633007601"/>
          <c:w val="0.83155519921398879"/>
          <c:h val="0.73816170372840206"/>
        </c:manualLayout>
      </c:layout>
      <c:scatterChart>
        <c:scatterStyle val="lineMarker"/>
        <c:varyColors val="0"/>
        <c:ser>
          <c:idx val="0"/>
          <c:order val="0"/>
          <c:tx>
            <c:v>prefixspan + asp (unix_25_25)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unix_hybrid!$C$5:$C$9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unix_hybrid!$N$5:$N$9</c:f>
              <c:numCache>
                <c:formatCode>General</c:formatCode>
                <c:ptCount val="5"/>
                <c:pt idx="0">
                  <c:v>45.5</c:v>
                </c:pt>
                <c:pt idx="1">
                  <c:v>38.6</c:v>
                </c:pt>
                <c:pt idx="2">
                  <c:v>38.340000000000003</c:v>
                </c:pt>
                <c:pt idx="3">
                  <c:v>38.730000000000004</c:v>
                </c:pt>
                <c:pt idx="4">
                  <c:v>38.86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3-41AB-9FB0-1D81436AF235}"/>
            </c:ext>
          </c:extLst>
        </c:ser>
        <c:ser>
          <c:idx val="1"/>
          <c:order val="1"/>
          <c:tx>
            <c:v>prefixspan +asp (unix_100_100)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unix_hybrid!$C$19:$C$23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unix_hybrid!$N$19:$N$23</c:f>
              <c:numCache>
                <c:formatCode>0.00</c:formatCode>
                <c:ptCount val="5"/>
                <c:pt idx="0">
                  <c:v>49.41</c:v>
                </c:pt>
                <c:pt idx="1">
                  <c:v>38.99</c:v>
                </c:pt>
                <c:pt idx="2">
                  <c:v>39.120000000000005</c:v>
                </c:pt>
                <c:pt idx="3">
                  <c:v>39.519999999999996</c:v>
                </c:pt>
                <c:pt idx="4">
                  <c:v>39.11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3-41AB-9FB0-1D81436AF235}"/>
            </c:ext>
          </c:extLst>
        </c:ser>
        <c:ser>
          <c:idx val="2"/>
          <c:order val="2"/>
          <c:tx>
            <c:v>prefixspan + asp (unix_500_500)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unix_hybrid!$C$33:$C$37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unix_hybrid!$N$33:$N$37</c:f>
              <c:numCache>
                <c:formatCode>0.00</c:formatCode>
                <c:ptCount val="5"/>
                <c:pt idx="0">
                  <c:v>213.06</c:v>
                </c:pt>
                <c:pt idx="1">
                  <c:v>46.370000000000005</c:v>
                </c:pt>
                <c:pt idx="2">
                  <c:v>43.010000000000005</c:v>
                </c:pt>
                <c:pt idx="3">
                  <c:v>43.89</c:v>
                </c:pt>
                <c:pt idx="4">
                  <c:v>43.760000000000005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93-41AB-9FB0-1D81436AF235}"/>
            </c:ext>
          </c:extLst>
        </c:ser>
        <c:ser>
          <c:idx val="3"/>
          <c:order val="3"/>
          <c:tx>
            <c:v>prefixspan + asp (unix_755_755)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unix_hybrid!$C$47:$C$51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unix_hybrid!$N$47:$N$51</c:f>
              <c:numCache>
                <c:formatCode>0.00</c:formatCode>
                <c:ptCount val="5"/>
                <c:pt idx="0">
                  <c:v>297.42999999999995</c:v>
                </c:pt>
                <c:pt idx="1">
                  <c:v>46.68</c:v>
                </c:pt>
                <c:pt idx="2">
                  <c:v>46.55</c:v>
                </c:pt>
                <c:pt idx="3">
                  <c:v>46.8</c:v>
                </c:pt>
                <c:pt idx="4">
                  <c:v>46.8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93-41AB-9FB0-1D81436AF235}"/>
            </c:ext>
          </c:extLst>
        </c:ser>
        <c:ser>
          <c:idx val="4"/>
          <c:order val="4"/>
          <c:tx>
            <c:v>asp (unix_25_25)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unix_pure_asp!$C$11:$C$15</c:f>
              <c:strCache>
                <c:ptCount val="5"/>
                <c:pt idx="0">
                  <c:v>th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</c:strCache>
            </c:strRef>
          </c:xVal>
          <c:yVal>
            <c:numRef>
              <c:f>unix_pure_asp!$J$11:$J$15</c:f>
              <c:numCache>
                <c:formatCode>General</c:formatCode>
                <c:ptCount val="5"/>
                <c:pt idx="0">
                  <c:v>0</c:v>
                </c:pt>
                <c:pt idx="1">
                  <c:v>23.5</c:v>
                </c:pt>
                <c:pt idx="2" formatCode="0.00">
                  <c:v>22.93</c:v>
                </c:pt>
                <c:pt idx="3" formatCode="0.00">
                  <c:v>22.93</c:v>
                </c:pt>
                <c:pt idx="4" formatCode="0.00">
                  <c:v>22.93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93-41AB-9FB0-1D81436AF235}"/>
            </c:ext>
          </c:extLst>
        </c:ser>
        <c:ser>
          <c:idx val="5"/>
          <c:order val="5"/>
          <c:tx>
            <c:v>asp (unix_100_100)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unix_pure_asp!$C$25:$C$29</c:f>
              <c:strCache>
                <c:ptCount val="5"/>
                <c:pt idx="0">
                  <c:v>th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</c:strCache>
            </c:strRef>
          </c:xVal>
          <c:yVal>
            <c:numRef>
              <c:f>unix_pure_asp!$J$25:$J$29</c:f>
              <c:numCache>
                <c:formatCode>General</c:formatCode>
                <c:ptCount val="5"/>
                <c:pt idx="0">
                  <c:v>0</c:v>
                </c:pt>
                <c:pt idx="1">
                  <c:v>59.58</c:v>
                </c:pt>
                <c:pt idx="2" formatCode="0.00">
                  <c:v>59.57</c:v>
                </c:pt>
                <c:pt idx="3" formatCode="0.00">
                  <c:v>59.57</c:v>
                </c:pt>
                <c:pt idx="4" formatCode="0.00">
                  <c:v>37.479999999999997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93-41AB-9FB0-1D81436AF235}"/>
            </c:ext>
          </c:extLst>
        </c:ser>
        <c:ser>
          <c:idx val="6"/>
          <c:order val="6"/>
          <c:tx>
            <c:v>asp (unix_500_500)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unix_pure_asp!$C$39:$C$43</c:f>
              <c:strCache>
                <c:ptCount val="5"/>
                <c:pt idx="0">
                  <c:v>th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</c:strCache>
            </c:strRef>
          </c:xVal>
          <c:yVal>
            <c:numRef>
              <c:f>unix_pure_asp!$J$39:$J$43</c:f>
              <c:numCache>
                <c:formatCode>General</c:formatCode>
                <c:ptCount val="5"/>
                <c:pt idx="0">
                  <c:v>0</c:v>
                </c:pt>
                <c:pt idx="1">
                  <c:v>850.79</c:v>
                </c:pt>
                <c:pt idx="2" formatCode="0.00">
                  <c:v>850.79</c:v>
                </c:pt>
                <c:pt idx="3" formatCode="0.00">
                  <c:v>850.79</c:v>
                </c:pt>
                <c:pt idx="4" formatCode="0.00">
                  <c:v>850.79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93-41AB-9FB0-1D81436AF235}"/>
            </c:ext>
          </c:extLst>
        </c:ser>
        <c:ser>
          <c:idx val="7"/>
          <c:order val="7"/>
          <c:tx>
            <c:v>asp (unix_755_755)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unix_pure_asp!$C$53:$C$57</c:f>
              <c:strCache>
                <c:ptCount val="5"/>
                <c:pt idx="0">
                  <c:v>th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</c:strCache>
            </c:strRef>
          </c:xVal>
          <c:yVal>
            <c:numRef>
              <c:f>unix_pure_asp!$J$53:$J$57</c:f>
              <c:numCache>
                <c:formatCode>General</c:formatCode>
                <c:ptCount val="5"/>
                <c:pt idx="0">
                  <c:v>0</c:v>
                </c:pt>
                <c:pt idx="1">
                  <c:v>2653.12</c:v>
                </c:pt>
                <c:pt idx="2" formatCode="0.00">
                  <c:v>2642.25</c:v>
                </c:pt>
                <c:pt idx="3" formatCode="0.00">
                  <c:v>1849.92</c:v>
                </c:pt>
                <c:pt idx="4" formatCode="0.00">
                  <c:v>1850.01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93-41AB-9FB0-1D81436AF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59679"/>
        <c:axId val="271138143"/>
      </c:scatterChart>
      <c:valAx>
        <c:axId val="271659679"/>
        <c:scaling>
          <c:orientation val="minMax"/>
          <c:max val="0.5"/>
        </c:scaling>
        <c:delete val="0"/>
        <c:axPos val="b"/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138143"/>
        <c:crosses val="autoZero"/>
        <c:crossBetween val="midCat"/>
        <c:majorUnit val="0.1"/>
      </c:valAx>
      <c:valAx>
        <c:axId val="271138143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Memory</a:t>
                </a:r>
                <a:r>
                  <a:rPr lang="it-IT" baseline="0"/>
                  <a:t> (MB)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65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25041002679071"/>
          <c:y val="2.0390818672637982E-2"/>
          <c:w val="0.83748235859830511"/>
          <c:h val="0.10960145315356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990540985202"/>
          <c:y val="0.16108577633007601"/>
          <c:w val="0.83155519921398879"/>
          <c:h val="0.73816170372840206"/>
        </c:manualLayout>
      </c:layout>
      <c:scatterChart>
        <c:scatterStyle val="lineMarker"/>
        <c:varyColors val="0"/>
        <c:ser>
          <c:idx val="0"/>
          <c:order val="0"/>
          <c:tx>
            <c:v>prefixspan + asp (unix_25_25)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unix_hybrid!$C$12:$C$16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unix_hybrid!$K$12:$K$16</c:f>
              <c:numCache>
                <c:formatCode>General</c:formatCode>
                <c:ptCount val="5"/>
                <c:pt idx="0">
                  <c:v>0.13700000000000001</c:v>
                </c:pt>
                <c:pt idx="1">
                  <c:v>0.13999999999999999</c:v>
                </c:pt>
                <c:pt idx="2">
                  <c:v>0.14399999999999999</c:v>
                </c:pt>
                <c:pt idx="3">
                  <c:v>0.13899999999999998</c:v>
                </c:pt>
                <c:pt idx="4">
                  <c:v>0.129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AC-44D8-AD56-F01A6841A480}"/>
            </c:ext>
          </c:extLst>
        </c:ser>
        <c:ser>
          <c:idx val="1"/>
          <c:order val="1"/>
          <c:tx>
            <c:v>prefixspan + asp (unix_100_100)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unix_hybrid!$C$26:$C$30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unix_hybrid!$K$26:$K$30</c:f>
              <c:numCache>
                <c:formatCode>0.00</c:formatCode>
                <c:ptCount val="5"/>
                <c:pt idx="0">
                  <c:v>0.15100000000000002</c:v>
                </c:pt>
                <c:pt idx="1">
                  <c:v>0.152</c:v>
                </c:pt>
                <c:pt idx="2">
                  <c:v>0.16300000000000001</c:v>
                </c:pt>
                <c:pt idx="3">
                  <c:v>0.159</c:v>
                </c:pt>
                <c:pt idx="4">
                  <c:v>0.15799999999999997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AC-44D8-AD56-F01A6841A480}"/>
            </c:ext>
          </c:extLst>
        </c:ser>
        <c:ser>
          <c:idx val="2"/>
          <c:order val="2"/>
          <c:tx>
            <c:v>prefixspan + asp (unix_500_500)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unix_hybrid!$C$40:$C$44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unix_hybrid!$K$40:$K$44</c:f>
              <c:numCache>
                <c:formatCode>0.00</c:formatCode>
                <c:ptCount val="5"/>
                <c:pt idx="0">
                  <c:v>0.311</c:v>
                </c:pt>
                <c:pt idx="1">
                  <c:v>0.313</c:v>
                </c:pt>
                <c:pt idx="2">
                  <c:v>0.32700000000000001</c:v>
                </c:pt>
                <c:pt idx="3">
                  <c:v>0.34799999999999998</c:v>
                </c:pt>
                <c:pt idx="4">
                  <c:v>0.32300000000000001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AC-44D8-AD56-F01A6841A480}"/>
            </c:ext>
          </c:extLst>
        </c:ser>
        <c:ser>
          <c:idx val="3"/>
          <c:order val="3"/>
          <c:tx>
            <c:v>prefixspan + asp (unix_755_755)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unix_hybrid!$C$54:$C$58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unix_hybrid!$K$54:$K$58</c:f>
              <c:numCache>
                <c:formatCode>General</c:formatCode>
                <c:ptCount val="5"/>
                <c:pt idx="0">
                  <c:v>0.36499999999999999</c:v>
                </c:pt>
                <c:pt idx="1">
                  <c:v>0.35299999999999998</c:v>
                </c:pt>
                <c:pt idx="2">
                  <c:v>0.41799999999999998</c:v>
                </c:pt>
                <c:pt idx="3">
                  <c:v>0.40800000000000003</c:v>
                </c:pt>
                <c:pt idx="4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AC-44D8-AD56-F01A6841A480}"/>
            </c:ext>
          </c:extLst>
        </c:ser>
        <c:ser>
          <c:idx val="4"/>
          <c:order val="4"/>
          <c:tx>
            <c:v>asp (unix_25_25)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unix_pure_asp!$C$18:$C$22</c:f>
              <c:strCache>
                <c:ptCount val="5"/>
                <c:pt idx="0">
                  <c:v>mincr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unix_pure_asp!$H$18:$H$22</c:f>
              <c:numCache>
                <c:formatCode>General</c:formatCode>
                <c:ptCount val="5"/>
                <c:pt idx="0">
                  <c:v>0</c:v>
                </c:pt>
                <c:pt idx="1">
                  <c:v>0.13200000000000001</c:v>
                </c:pt>
                <c:pt idx="2" formatCode="#,##0.000">
                  <c:v>0.10299999999999999</c:v>
                </c:pt>
                <c:pt idx="3" formatCode="#,##0.000">
                  <c:v>9.9000000000000005E-2</c:v>
                </c:pt>
                <c:pt idx="4" formatCode="#,##0.000">
                  <c:v>0.104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AC-44D8-AD56-F01A6841A480}"/>
            </c:ext>
          </c:extLst>
        </c:ser>
        <c:ser>
          <c:idx val="5"/>
          <c:order val="5"/>
          <c:tx>
            <c:v>asp (unix_100_100)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unix_pure_asp!$C$32:$C$36</c:f>
              <c:strCache>
                <c:ptCount val="5"/>
                <c:pt idx="0">
                  <c:v>mincr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unix_pure_asp!$H$32:$H$36</c:f>
              <c:numCache>
                <c:formatCode>General</c:formatCode>
                <c:ptCount val="5"/>
                <c:pt idx="0">
                  <c:v>0</c:v>
                </c:pt>
                <c:pt idx="1">
                  <c:v>2.4089999999999998</c:v>
                </c:pt>
                <c:pt idx="2" formatCode="#,##0.000">
                  <c:v>1.841</c:v>
                </c:pt>
                <c:pt idx="3" formatCode="#,##0.000">
                  <c:v>0.81799999999999995</c:v>
                </c:pt>
                <c:pt idx="4" formatCode="#,##0.000">
                  <c:v>1.7889999999999999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AC-44D8-AD56-F01A6841A480}"/>
            </c:ext>
          </c:extLst>
        </c:ser>
        <c:ser>
          <c:idx val="6"/>
          <c:order val="6"/>
          <c:tx>
            <c:v>asp (unix_500_500)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unix_pure_asp!$C$46:$C$50</c:f>
              <c:strCache>
                <c:ptCount val="5"/>
                <c:pt idx="0">
                  <c:v>mincr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unix_pure_asp!$H$46:$H$50</c:f>
              <c:numCache>
                <c:formatCode>General</c:formatCode>
                <c:ptCount val="5"/>
                <c:pt idx="0">
                  <c:v>0</c:v>
                </c:pt>
                <c:pt idx="1">
                  <c:v>74.552999999999997</c:v>
                </c:pt>
                <c:pt idx="2" formatCode="#,##0.000">
                  <c:v>123.825</c:v>
                </c:pt>
                <c:pt idx="3" formatCode="#,##0.000">
                  <c:v>123.167</c:v>
                </c:pt>
                <c:pt idx="4" formatCode="#,##0.000">
                  <c:v>125.53700000000001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AC-44D8-AD56-F01A6841A480}"/>
            </c:ext>
          </c:extLst>
        </c:ser>
        <c:ser>
          <c:idx val="7"/>
          <c:order val="7"/>
          <c:tx>
            <c:v>asp (unix_755_755)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unix_pure_asp!$C$60:$C$64</c:f>
              <c:strCache>
                <c:ptCount val="5"/>
                <c:pt idx="0">
                  <c:v>mincr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unix_pure_asp!$H$60:$H$64</c:f>
              <c:numCache>
                <c:formatCode>General</c:formatCode>
                <c:ptCount val="5"/>
                <c:pt idx="0">
                  <c:v>0</c:v>
                </c:pt>
                <c:pt idx="1">
                  <c:v>286.35399999999998</c:v>
                </c:pt>
                <c:pt idx="2" formatCode="#,##0.000">
                  <c:v>13709.513000000001</c:v>
                </c:pt>
                <c:pt idx="3" formatCode="#,##0.000">
                  <c:v>18000.003000000001</c:v>
                </c:pt>
                <c:pt idx="4" formatCode="#,##0.000">
                  <c:v>17999.998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AC-44D8-AD56-F01A6841A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59679"/>
        <c:axId val="271138143"/>
      </c:scatterChart>
      <c:valAx>
        <c:axId val="271659679"/>
        <c:scaling>
          <c:orientation val="minMax"/>
          <c:max val="5"/>
          <c:min val="0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138143"/>
        <c:crosses val="autoZero"/>
        <c:crossBetween val="midCat"/>
        <c:majorUnit val="1"/>
      </c:valAx>
      <c:valAx>
        <c:axId val="271138143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65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25041002679071"/>
          <c:y val="2.0390818672637982E-2"/>
          <c:w val="0.8345263334110572"/>
          <c:h val="0.10960145315356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990540985202"/>
          <c:y val="0.16108577633007601"/>
          <c:w val="0.83155519921398879"/>
          <c:h val="0.73816170372840206"/>
        </c:manualLayout>
      </c:layout>
      <c:scatterChart>
        <c:scatterStyle val="lineMarker"/>
        <c:varyColors val="0"/>
        <c:ser>
          <c:idx val="0"/>
          <c:order val="0"/>
          <c:tx>
            <c:v>prefixspan + asp (unix_25_25)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unix_hybrid!$C$12:$C$16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unix_hybrid!$N$12:$N$16</c:f>
              <c:numCache>
                <c:formatCode>General</c:formatCode>
                <c:ptCount val="5"/>
                <c:pt idx="0">
                  <c:v>38.730000000000004</c:v>
                </c:pt>
                <c:pt idx="1">
                  <c:v>38.86</c:v>
                </c:pt>
                <c:pt idx="2">
                  <c:v>38.99</c:v>
                </c:pt>
                <c:pt idx="3">
                  <c:v>38.99</c:v>
                </c:pt>
                <c:pt idx="4">
                  <c:v>38.6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2-4936-85E1-9891F1F9461F}"/>
            </c:ext>
          </c:extLst>
        </c:ser>
        <c:ser>
          <c:idx val="1"/>
          <c:order val="1"/>
          <c:tx>
            <c:v>prefixspan + asp (unix_100_100)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unix_hybrid!$C$26:$C$30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unix_hybrid!$N$26:$N$30</c:f>
              <c:numCache>
                <c:formatCode>0.00</c:formatCode>
                <c:ptCount val="5"/>
                <c:pt idx="0">
                  <c:v>39.11</c:v>
                </c:pt>
                <c:pt idx="1">
                  <c:v>39.11</c:v>
                </c:pt>
                <c:pt idx="2">
                  <c:v>39.370000000000005</c:v>
                </c:pt>
                <c:pt idx="3">
                  <c:v>39.370000000000005</c:v>
                </c:pt>
                <c:pt idx="4">
                  <c:v>39.11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2-4936-85E1-9891F1F9461F}"/>
            </c:ext>
          </c:extLst>
        </c:ser>
        <c:ser>
          <c:idx val="2"/>
          <c:order val="2"/>
          <c:tx>
            <c:v>prefixspan + asp (unix_500_500)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unix_hybrid!$C$40:$C$44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unix_hybrid!$N$40:$N$44</c:f>
              <c:numCache>
                <c:formatCode>0.00</c:formatCode>
                <c:ptCount val="5"/>
                <c:pt idx="0">
                  <c:v>46.230000000000004</c:v>
                </c:pt>
                <c:pt idx="1">
                  <c:v>45.59</c:v>
                </c:pt>
                <c:pt idx="2">
                  <c:v>46.11</c:v>
                </c:pt>
                <c:pt idx="3">
                  <c:v>46.370000000000005</c:v>
                </c:pt>
                <c:pt idx="4">
                  <c:v>45.85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92-4936-85E1-9891F1F9461F}"/>
            </c:ext>
          </c:extLst>
        </c:ser>
        <c:ser>
          <c:idx val="3"/>
          <c:order val="3"/>
          <c:tx>
            <c:v>prefixspan + asp (unix_755_755)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unix_hybrid!$C$54:$C$58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unix_hybrid!$N$54:$N$58</c:f>
              <c:numCache>
                <c:formatCode>#,##0.00</c:formatCode>
                <c:ptCount val="5"/>
                <c:pt idx="0">
                  <c:v>46.55</c:v>
                </c:pt>
                <c:pt idx="1">
                  <c:v>47.31</c:v>
                </c:pt>
                <c:pt idx="2">
                  <c:v>47.18</c:v>
                </c:pt>
                <c:pt idx="3">
                  <c:v>47.18</c:v>
                </c:pt>
                <c:pt idx="4">
                  <c:v>47.18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92-4936-85E1-9891F1F9461F}"/>
            </c:ext>
          </c:extLst>
        </c:ser>
        <c:ser>
          <c:idx val="4"/>
          <c:order val="4"/>
          <c:tx>
            <c:v>asp (unix_25_25)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unix_pure_asp!$C$18:$C$22</c:f>
              <c:strCache>
                <c:ptCount val="5"/>
                <c:pt idx="0">
                  <c:v>mincr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unix_pure_asp!$J$18:$J$22</c:f>
              <c:numCache>
                <c:formatCode>General</c:formatCode>
                <c:ptCount val="5"/>
                <c:pt idx="0">
                  <c:v>0</c:v>
                </c:pt>
                <c:pt idx="1">
                  <c:v>22.94</c:v>
                </c:pt>
                <c:pt idx="2" formatCode="0.00">
                  <c:v>22.94</c:v>
                </c:pt>
                <c:pt idx="3" formatCode="0.00">
                  <c:v>22.93</c:v>
                </c:pt>
                <c:pt idx="4" formatCode="0.00">
                  <c:v>22.93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92-4936-85E1-9891F1F9461F}"/>
            </c:ext>
          </c:extLst>
        </c:ser>
        <c:ser>
          <c:idx val="5"/>
          <c:order val="5"/>
          <c:tx>
            <c:v>asp (unix_100_100)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unix_pure_asp!$C$32:$C$36</c:f>
              <c:strCache>
                <c:ptCount val="5"/>
                <c:pt idx="0">
                  <c:v>mincr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unix_pure_asp!$J$32:$J$36</c:f>
              <c:numCache>
                <c:formatCode>General</c:formatCode>
                <c:ptCount val="5"/>
                <c:pt idx="0">
                  <c:v>0</c:v>
                </c:pt>
                <c:pt idx="1">
                  <c:v>59.4</c:v>
                </c:pt>
                <c:pt idx="2" formatCode="0.00">
                  <c:v>59.55</c:v>
                </c:pt>
                <c:pt idx="3" formatCode="0.00">
                  <c:v>59.57</c:v>
                </c:pt>
                <c:pt idx="4" formatCode="0.00">
                  <c:v>59.53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92-4936-85E1-9891F1F9461F}"/>
            </c:ext>
          </c:extLst>
        </c:ser>
        <c:ser>
          <c:idx val="6"/>
          <c:order val="6"/>
          <c:tx>
            <c:v>asp (unix_500_500)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unix_pure_asp!$C$46:$C$50</c:f>
              <c:strCache>
                <c:ptCount val="5"/>
                <c:pt idx="0">
                  <c:v>mincr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unix_pure_asp!$J$46:$J$50</c:f>
              <c:numCache>
                <c:formatCode>General</c:formatCode>
                <c:ptCount val="5"/>
                <c:pt idx="0">
                  <c:v>0</c:v>
                </c:pt>
                <c:pt idx="1">
                  <c:v>855.96</c:v>
                </c:pt>
                <c:pt idx="2" formatCode="0.00">
                  <c:v>846.29</c:v>
                </c:pt>
                <c:pt idx="3" formatCode="0.00">
                  <c:v>848.51</c:v>
                </c:pt>
                <c:pt idx="4" formatCode="0.00">
                  <c:v>850.38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92-4936-85E1-9891F1F9461F}"/>
            </c:ext>
          </c:extLst>
        </c:ser>
        <c:ser>
          <c:idx val="7"/>
          <c:order val="7"/>
          <c:tx>
            <c:v>asp (unix_755_755)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unix_pure_asp!$C$60:$C$64</c:f>
              <c:strCache>
                <c:ptCount val="5"/>
                <c:pt idx="0">
                  <c:v>mincr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unix_pure_asp!$J$60:$J$64</c:f>
              <c:numCache>
                <c:formatCode>General</c:formatCode>
                <c:ptCount val="5"/>
                <c:pt idx="0">
                  <c:v>0</c:v>
                </c:pt>
                <c:pt idx="1">
                  <c:v>1848.77</c:v>
                </c:pt>
                <c:pt idx="2" formatCode="0.00">
                  <c:v>1851.55</c:v>
                </c:pt>
                <c:pt idx="3" formatCode="0.00">
                  <c:v>2642.25</c:v>
                </c:pt>
                <c:pt idx="4" formatCode="0.00">
                  <c:v>1848.83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92-4936-85E1-9891F1F9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59679"/>
        <c:axId val="271138143"/>
      </c:scatterChart>
      <c:valAx>
        <c:axId val="271659679"/>
        <c:scaling>
          <c:orientation val="minMax"/>
          <c:max val="5"/>
          <c:min val="0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138143"/>
        <c:crosses val="autoZero"/>
        <c:crossBetween val="midCat"/>
        <c:majorUnit val="1"/>
      </c:valAx>
      <c:valAx>
        <c:axId val="271138143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Memory</a:t>
                </a:r>
                <a:r>
                  <a:rPr lang="it-IT" baseline="0"/>
                  <a:t> (MB)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65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25041002679071"/>
          <c:y val="2.0390818672637982E-2"/>
          <c:w val="0.8345263334110572"/>
          <c:h val="0.10960145315356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2854467457584E-2"/>
          <c:y val="6.1290173575338572E-2"/>
          <c:w val="0.75541550263932766"/>
          <c:h val="0.91831679984283143"/>
        </c:manualLayout>
      </c:layout>
      <c:scatterChart>
        <c:scatterStyle val="lineMarker"/>
        <c:varyColors val="0"/>
        <c:ser>
          <c:idx val="0"/>
          <c:order val="0"/>
          <c:tx>
            <c:v>unix_users_25_25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[1]unix_users!$C$11:$C$15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[1]unix_users!$H$11:$H$15</c:f>
              <c:numCache>
                <c:formatCode>0.000</c:formatCode>
                <c:ptCount val="5"/>
                <c:pt idx="0" formatCode="General">
                  <c:v>0.41399999999999998</c:v>
                </c:pt>
                <c:pt idx="1">
                  <c:v>0.105</c:v>
                </c:pt>
                <c:pt idx="2">
                  <c:v>9.5000000000000001E-2</c:v>
                </c:pt>
                <c:pt idx="3">
                  <c:v>8.5999999999999993E-2</c:v>
                </c:pt>
                <c:pt idx="4">
                  <c:v>8.6999999999999994E-2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C-4548-BDEC-37A81BF6471D}"/>
            </c:ext>
          </c:extLst>
        </c:ser>
        <c:ser>
          <c:idx val="1"/>
          <c:order val="1"/>
          <c:tx>
            <c:v>unix_users_100_100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[1]unix_users!$C$25:$C$29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[1]unix_users!$H$25:$H$29</c:f>
              <c:numCache>
                <c:formatCode>#,##0.000</c:formatCode>
                <c:ptCount val="5"/>
                <c:pt idx="0" formatCode="General">
                  <c:v>3.6789999999999998</c:v>
                </c:pt>
                <c:pt idx="1">
                  <c:v>1.792</c:v>
                </c:pt>
                <c:pt idx="2">
                  <c:v>1.3420000000000001</c:v>
                </c:pt>
                <c:pt idx="3">
                  <c:v>0.97299999999999998</c:v>
                </c:pt>
                <c:pt idx="4">
                  <c:v>0.88600000000000001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C-4548-BDEC-37A81BF6471D}"/>
            </c:ext>
          </c:extLst>
        </c:ser>
        <c:ser>
          <c:idx val="2"/>
          <c:order val="2"/>
          <c:tx>
            <c:v>unix_users_500_500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[1]unix_users!$C$39:$C$43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[1]unix_users!$H$39:$H$43</c:f>
              <c:numCache>
                <c:formatCode>#,##0.000</c:formatCode>
                <c:ptCount val="5"/>
                <c:pt idx="0" formatCode="General">
                  <c:v>17999.999</c:v>
                </c:pt>
                <c:pt idx="1">
                  <c:v>129.941</c:v>
                </c:pt>
                <c:pt idx="2">
                  <c:v>59.27</c:v>
                </c:pt>
                <c:pt idx="3">
                  <c:v>50.734999999999999</c:v>
                </c:pt>
                <c:pt idx="4">
                  <c:v>35.418999999999997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BC-4548-BDEC-37A81BF6471D}"/>
            </c:ext>
          </c:extLst>
        </c:ser>
        <c:ser>
          <c:idx val="3"/>
          <c:order val="3"/>
          <c:tx>
            <c:v>unix_users_755_755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[1]unix_users!$C$53:$C$57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[1]unix_users!$H$53:$H$57</c:f>
              <c:numCache>
                <c:formatCode>#,##0.000</c:formatCode>
                <c:ptCount val="5"/>
                <c:pt idx="0" formatCode="General">
                  <c:v>18000</c:v>
                </c:pt>
                <c:pt idx="1">
                  <c:v>17999.999</c:v>
                </c:pt>
                <c:pt idx="2">
                  <c:v>235.76</c:v>
                </c:pt>
                <c:pt idx="3">
                  <c:v>146.88800000000001</c:v>
                </c:pt>
                <c:pt idx="4">
                  <c:v>120.36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BC-4548-BDEC-37A81BF64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14576"/>
        <c:axId val="352415360"/>
      </c:scatterChart>
      <c:valAx>
        <c:axId val="35241457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2415360"/>
        <c:crossesAt val="1"/>
        <c:crossBetween val="midCat"/>
      </c:valAx>
      <c:valAx>
        <c:axId val="35241536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2414576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2854467457584E-2"/>
          <c:y val="6.1290173575338572E-2"/>
          <c:w val="0.75541550263932766"/>
          <c:h val="0.91831679984283143"/>
        </c:manualLayout>
      </c:layout>
      <c:scatterChart>
        <c:scatterStyle val="lineMarker"/>
        <c:varyColors val="0"/>
        <c:ser>
          <c:idx val="0"/>
          <c:order val="0"/>
          <c:tx>
            <c:v>unix_users_25_25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[1]unix_users!$C$11:$C$15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[1]unix_users!$J$11:$J$15</c:f>
              <c:numCache>
                <c:formatCode>0.00</c:formatCode>
                <c:ptCount val="5"/>
                <c:pt idx="0" formatCode="General">
                  <c:v>23.5</c:v>
                </c:pt>
                <c:pt idx="1">
                  <c:v>22.93</c:v>
                </c:pt>
                <c:pt idx="2">
                  <c:v>22.93</c:v>
                </c:pt>
                <c:pt idx="3">
                  <c:v>22.93</c:v>
                </c:pt>
                <c:pt idx="4">
                  <c:v>21.38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A-4D86-AC23-170568C71911}"/>
            </c:ext>
          </c:extLst>
        </c:ser>
        <c:ser>
          <c:idx val="1"/>
          <c:order val="1"/>
          <c:tx>
            <c:v>unix_users_100_100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[1]unix_users!$C$25:$C$29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[1]unix_users!$J$25:$J$29</c:f>
              <c:numCache>
                <c:formatCode>0.00</c:formatCode>
                <c:ptCount val="5"/>
                <c:pt idx="0" formatCode="General">
                  <c:v>59.58</c:v>
                </c:pt>
                <c:pt idx="1">
                  <c:v>59.57</c:v>
                </c:pt>
                <c:pt idx="2">
                  <c:v>59.57</c:v>
                </c:pt>
                <c:pt idx="3">
                  <c:v>37.479999999999997</c:v>
                </c:pt>
                <c:pt idx="4">
                  <c:v>37.35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A-4D86-AC23-170568C71911}"/>
            </c:ext>
          </c:extLst>
        </c:ser>
        <c:ser>
          <c:idx val="2"/>
          <c:order val="2"/>
          <c:tx>
            <c:v>unix_users_500_500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[1]unix_users!$C$39:$C$43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[1]unix_users!$J$39:$J$43</c:f>
              <c:numCache>
                <c:formatCode>0.00</c:formatCode>
                <c:ptCount val="5"/>
                <c:pt idx="0" formatCode="General">
                  <c:v>850.79</c:v>
                </c:pt>
                <c:pt idx="1">
                  <c:v>850.79</c:v>
                </c:pt>
                <c:pt idx="2">
                  <c:v>850.79</c:v>
                </c:pt>
                <c:pt idx="3">
                  <c:v>850.79</c:v>
                </c:pt>
                <c:pt idx="4">
                  <c:v>850.79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A-4D86-AC23-170568C71911}"/>
            </c:ext>
          </c:extLst>
        </c:ser>
        <c:ser>
          <c:idx val="3"/>
          <c:order val="3"/>
          <c:tx>
            <c:v>unix_users_755_755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[1]unix_users!$C$53:$C$57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[1]unix_users!$J$53:$J$57</c:f>
              <c:numCache>
                <c:formatCode>0.00</c:formatCode>
                <c:ptCount val="5"/>
                <c:pt idx="0" formatCode="General">
                  <c:v>2653.12</c:v>
                </c:pt>
                <c:pt idx="1">
                  <c:v>2642.25</c:v>
                </c:pt>
                <c:pt idx="2">
                  <c:v>1849.92</c:v>
                </c:pt>
                <c:pt idx="3">
                  <c:v>1850.01</c:v>
                </c:pt>
                <c:pt idx="4">
                  <c:v>1850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A-4D86-AC23-170568C71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18104"/>
        <c:axId val="352413792"/>
      </c:scatterChart>
      <c:valAx>
        <c:axId val="3524181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2413792"/>
        <c:crossesAt val="1"/>
        <c:crossBetween val="midCat"/>
      </c:valAx>
      <c:valAx>
        <c:axId val="3524137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Memory (MB)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2418104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2854467457584E-2"/>
          <c:y val="6.1290173575338572E-2"/>
          <c:w val="0.75541550263932766"/>
          <c:h val="0.91831679984283143"/>
        </c:manualLayout>
      </c:layout>
      <c:scatterChart>
        <c:scatterStyle val="lineMarker"/>
        <c:varyColors val="0"/>
        <c:ser>
          <c:idx val="0"/>
          <c:order val="0"/>
          <c:tx>
            <c:v>unix_users_25_25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[1]unix_users!$C$18:$C$22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[1]unix_users!$H$18:$H$22</c:f>
              <c:numCache>
                <c:formatCode>#,##0.000</c:formatCode>
                <c:ptCount val="5"/>
                <c:pt idx="0" formatCode="General">
                  <c:v>0.13200000000000001</c:v>
                </c:pt>
                <c:pt idx="1">
                  <c:v>0.10299999999999999</c:v>
                </c:pt>
                <c:pt idx="2">
                  <c:v>9.9000000000000005E-2</c:v>
                </c:pt>
                <c:pt idx="3">
                  <c:v>0.104</c:v>
                </c:pt>
                <c:pt idx="4">
                  <c:v>0.10299999999999999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E-4B9B-8B7C-D2D3CC6EE2E1}"/>
            </c:ext>
          </c:extLst>
        </c:ser>
        <c:ser>
          <c:idx val="1"/>
          <c:order val="1"/>
          <c:tx>
            <c:v>unix_users_100_100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[1]unix_users!$C$32:$C$36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[1]unix_users!$H$32:$H$36</c:f>
              <c:numCache>
                <c:formatCode>#,##0.000</c:formatCode>
                <c:ptCount val="5"/>
                <c:pt idx="0" formatCode="General">
                  <c:v>2.4089999999999998</c:v>
                </c:pt>
                <c:pt idx="1">
                  <c:v>1.841</c:v>
                </c:pt>
                <c:pt idx="2">
                  <c:v>0.81799999999999995</c:v>
                </c:pt>
                <c:pt idx="3">
                  <c:v>1.7889999999999999</c:v>
                </c:pt>
                <c:pt idx="4">
                  <c:v>1.7529999999999999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E-4B9B-8B7C-D2D3CC6EE2E1}"/>
            </c:ext>
          </c:extLst>
        </c:ser>
        <c:ser>
          <c:idx val="2"/>
          <c:order val="2"/>
          <c:tx>
            <c:v>unix_users_500_500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[1]unix_users!$C$46:$C$50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[1]unix_users!$H$46:$H$50</c:f>
              <c:numCache>
                <c:formatCode>#,##0.000</c:formatCode>
                <c:ptCount val="5"/>
                <c:pt idx="0" formatCode="General">
                  <c:v>74.552999999999997</c:v>
                </c:pt>
                <c:pt idx="1">
                  <c:v>123.825</c:v>
                </c:pt>
                <c:pt idx="2">
                  <c:v>123.167</c:v>
                </c:pt>
                <c:pt idx="3">
                  <c:v>125.53700000000001</c:v>
                </c:pt>
                <c:pt idx="4">
                  <c:v>128.74700000000001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9E-4B9B-8B7C-D2D3CC6EE2E1}"/>
            </c:ext>
          </c:extLst>
        </c:ser>
        <c:ser>
          <c:idx val="3"/>
          <c:order val="3"/>
          <c:tx>
            <c:v>unix_users_755_755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[1]unix_users!$C$60:$C$64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[1]unix_users!$H$60:$H$64</c:f>
              <c:numCache>
                <c:formatCode>#,##0.000</c:formatCode>
                <c:ptCount val="5"/>
                <c:pt idx="0" formatCode="General">
                  <c:v>286.35399999999998</c:v>
                </c:pt>
                <c:pt idx="1">
                  <c:v>13709.513000000001</c:v>
                </c:pt>
                <c:pt idx="2">
                  <c:v>18000.003000000001</c:v>
                </c:pt>
                <c:pt idx="3">
                  <c:v>17999.998</c:v>
                </c:pt>
                <c:pt idx="4">
                  <c:v>18000.003000000001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9E-4B9B-8B7C-D2D3CC6EE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17712"/>
        <c:axId val="352416144"/>
      </c:scatterChart>
      <c:valAx>
        <c:axId val="3524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2416144"/>
        <c:crossesAt val="1"/>
        <c:crossBetween val="midCat"/>
      </c:valAx>
      <c:valAx>
        <c:axId val="35241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2417712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2854467457584E-2"/>
          <c:y val="6.1290173575338572E-2"/>
          <c:w val="0.75541550263932766"/>
          <c:h val="0.91831679984283143"/>
        </c:manualLayout>
      </c:layout>
      <c:scatterChart>
        <c:scatterStyle val="lineMarker"/>
        <c:varyColors val="0"/>
        <c:ser>
          <c:idx val="0"/>
          <c:order val="0"/>
          <c:tx>
            <c:v>unix_users_25_25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[1]unix_users!$C$18:$C$22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[1]unix_users!$J$18:$J$22</c:f>
              <c:numCache>
                <c:formatCode>0.00</c:formatCode>
                <c:ptCount val="5"/>
                <c:pt idx="0" formatCode="General">
                  <c:v>22.94</c:v>
                </c:pt>
                <c:pt idx="1">
                  <c:v>22.94</c:v>
                </c:pt>
                <c:pt idx="2">
                  <c:v>22.93</c:v>
                </c:pt>
                <c:pt idx="3">
                  <c:v>22.93</c:v>
                </c:pt>
                <c:pt idx="4">
                  <c:v>21.21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3-4F7B-9BC4-6F9794EF5A97}"/>
            </c:ext>
          </c:extLst>
        </c:ser>
        <c:ser>
          <c:idx val="1"/>
          <c:order val="1"/>
          <c:tx>
            <c:v>unix_users_100_100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[1]unix_users!$C$32:$C$36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[1]unix_users!$J$32:$J$36</c:f>
              <c:numCache>
                <c:formatCode>0.00</c:formatCode>
                <c:ptCount val="5"/>
                <c:pt idx="0" formatCode="General">
                  <c:v>59.4</c:v>
                </c:pt>
                <c:pt idx="1">
                  <c:v>59.55</c:v>
                </c:pt>
                <c:pt idx="2">
                  <c:v>59.57</c:v>
                </c:pt>
                <c:pt idx="3">
                  <c:v>59.53</c:v>
                </c:pt>
                <c:pt idx="4">
                  <c:v>59.56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3-4F7B-9BC4-6F9794EF5A97}"/>
            </c:ext>
          </c:extLst>
        </c:ser>
        <c:ser>
          <c:idx val="2"/>
          <c:order val="2"/>
          <c:tx>
            <c:v>unix_users_500_500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[1]unix_users!$C$46:$C$50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[1]unix_users!$J$46:$J$50</c:f>
              <c:numCache>
                <c:formatCode>0.00</c:formatCode>
                <c:ptCount val="5"/>
                <c:pt idx="0" formatCode="General">
                  <c:v>855.96</c:v>
                </c:pt>
                <c:pt idx="1">
                  <c:v>846.29</c:v>
                </c:pt>
                <c:pt idx="2">
                  <c:v>848.51</c:v>
                </c:pt>
                <c:pt idx="3">
                  <c:v>850.38</c:v>
                </c:pt>
                <c:pt idx="4">
                  <c:v>850.38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C3-4F7B-9BC4-6F9794EF5A97}"/>
            </c:ext>
          </c:extLst>
        </c:ser>
        <c:ser>
          <c:idx val="3"/>
          <c:order val="3"/>
          <c:tx>
            <c:v>unix_users_755_755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[1]unix_users!$C$60:$C$64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[1]unix_users!$J$60:$J$64</c:f>
              <c:numCache>
                <c:formatCode>0.00</c:formatCode>
                <c:ptCount val="5"/>
                <c:pt idx="0" formatCode="General">
                  <c:v>1848.77</c:v>
                </c:pt>
                <c:pt idx="1">
                  <c:v>1851.55</c:v>
                </c:pt>
                <c:pt idx="2">
                  <c:v>2642.25</c:v>
                </c:pt>
                <c:pt idx="3">
                  <c:v>1848.83</c:v>
                </c:pt>
                <c:pt idx="4">
                  <c:v>3766.38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C3-4F7B-9BC4-6F9794EF5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12224"/>
        <c:axId val="352414184"/>
      </c:scatterChart>
      <c:valAx>
        <c:axId val="35241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2414184"/>
        <c:crossesAt val="1"/>
        <c:crossBetween val="midCat"/>
      </c:valAx>
      <c:valAx>
        <c:axId val="35241418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Memory (MB)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2412224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990540985202"/>
          <c:y val="0.16108577633007601"/>
          <c:w val="0.83155519921398879"/>
          <c:h val="0.73816170372840206"/>
        </c:manualLayout>
      </c:layout>
      <c:scatterChart>
        <c:scatterStyle val="lineMarker"/>
        <c:varyColors val="0"/>
        <c:ser>
          <c:idx val="0"/>
          <c:order val="0"/>
          <c:tx>
            <c:v>prefixspan + asp (iprg_25_25)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iprg_hybrid!$C$5:$C$9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iprg_hybrid!$N$5:$N$9</c:f>
              <c:numCache>
                <c:formatCode>General</c:formatCode>
                <c:ptCount val="5"/>
                <c:pt idx="0">
                  <c:v>50.16</c:v>
                </c:pt>
                <c:pt idx="1">
                  <c:v>42.16</c:v>
                </c:pt>
                <c:pt idx="2">
                  <c:v>40.400000000000006</c:v>
                </c:pt>
                <c:pt idx="3">
                  <c:v>38.730000000000004</c:v>
                </c:pt>
                <c:pt idx="4">
                  <c:v>38.730000000000004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7-47F7-ACDE-5040099FDA7C}"/>
            </c:ext>
          </c:extLst>
        </c:ser>
        <c:ser>
          <c:idx val="1"/>
          <c:order val="1"/>
          <c:tx>
            <c:v>prefixspan + asp (iprg_100_100)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iprg_hybrid!$C$19:$C$23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iprg_hybrid!$N$19:$N$23</c:f>
              <c:numCache>
                <c:formatCode>General</c:formatCode>
                <c:ptCount val="5"/>
                <c:pt idx="0">
                  <c:v>73.42</c:v>
                </c:pt>
                <c:pt idx="1">
                  <c:v>61.09</c:v>
                </c:pt>
                <c:pt idx="2">
                  <c:v>50.8</c:v>
                </c:pt>
                <c:pt idx="3">
                  <c:v>39.370000000000005</c:v>
                </c:pt>
                <c:pt idx="4">
                  <c:v>39.78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7-47F7-ACDE-5040099FDA7C}"/>
            </c:ext>
          </c:extLst>
        </c:ser>
        <c:ser>
          <c:idx val="2"/>
          <c:order val="2"/>
          <c:tx>
            <c:v>prefixspan + asp (iprg_500_500)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iprg_hybrid!$C$33:$C$37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iprg_hybrid!$N$33:$N$37</c:f>
              <c:numCache>
                <c:formatCode>General</c:formatCode>
                <c:ptCount val="5"/>
                <c:pt idx="0">
                  <c:v>440.16999999999996</c:v>
                </c:pt>
                <c:pt idx="1">
                  <c:v>377.40999999999997</c:v>
                </c:pt>
                <c:pt idx="2">
                  <c:v>107.12</c:v>
                </c:pt>
                <c:pt idx="3">
                  <c:v>43.239999999999995</c:v>
                </c:pt>
                <c:pt idx="4">
                  <c:v>43.239999999999995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7-47F7-ACDE-5040099FDA7C}"/>
            </c:ext>
          </c:extLst>
        </c:ser>
        <c:ser>
          <c:idx val="3"/>
          <c:order val="3"/>
          <c:tx>
            <c:v>prefixspan + asp (iprg_1000_1000)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iprg_hybrid!$C$47:$C$51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iprg_hybrid!$N$47:$N$51</c:f>
              <c:numCache>
                <c:formatCode>0.00</c:formatCode>
                <c:ptCount val="5"/>
                <c:pt idx="0">
                  <c:v>1352.01</c:v>
                </c:pt>
                <c:pt idx="1">
                  <c:v>1254.6500000000001</c:v>
                </c:pt>
                <c:pt idx="2">
                  <c:v>117.66</c:v>
                </c:pt>
                <c:pt idx="3">
                  <c:v>48.62</c:v>
                </c:pt>
                <c:pt idx="4">
                  <c:v>48.230000000000004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E7-47F7-ACDE-5040099FDA7C}"/>
            </c:ext>
          </c:extLst>
        </c:ser>
        <c:ser>
          <c:idx val="4"/>
          <c:order val="4"/>
          <c:tx>
            <c:v>asp (iprg_25_25)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iprg_pure_asp!$C$10:$C$14</c:f>
              <c:strCache>
                <c:ptCount val="5"/>
                <c:pt idx="0">
                  <c:v>th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</c:strCache>
            </c:strRef>
          </c:xVal>
          <c:yVal>
            <c:numRef>
              <c:f>iprg_pure_asp!$J$10:$J$14</c:f>
              <c:numCache>
                <c:formatCode>General</c:formatCode>
                <c:ptCount val="5"/>
                <c:pt idx="0">
                  <c:v>0</c:v>
                </c:pt>
                <c:pt idx="1">
                  <c:v>25.96</c:v>
                </c:pt>
                <c:pt idx="2" formatCode="0.00">
                  <c:v>23.89</c:v>
                </c:pt>
                <c:pt idx="3" formatCode="0.00">
                  <c:v>23.89</c:v>
                </c:pt>
                <c:pt idx="4" formatCode="0.00">
                  <c:v>23.89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E7-47F7-ACDE-5040099FDA7C}"/>
            </c:ext>
          </c:extLst>
        </c:ser>
        <c:ser>
          <c:idx val="5"/>
          <c:order val="5"/>
          <c:tx>
            <c:v>asp (iprg_100_100)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iprg_pure_asp!$C$24:$C$28</c:f>
              <c:strCache>
                <c:ptCount val="5"/>
                <c:pt idx="0">
                  <c:v>th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</c:strCache>
            </c:strRef>
          </c:xVal>
          <c:yVal>
            <c:numRef>
              <c:f>iprg_pure_asp!$J$24:$J$28</c:f>
              <c:numCache>
                <c:formatCode>General</c:formatCode>
                <c:ptCount val="5"/>
                <c:pt idx="0">
                  <c:v>0</c:v>
                </c:pt>
                <c:pt idx="1">
                  <c:v>87.05</c:v>
                </c:pt>
                <c:pt idx="2" formatCode="0.00">
                  <c:v>60.05</c:v>
                </c:pt>
                <c:pt idx="3" formatCode="0.00">
                  <c:v>60.04</c:v>
                </c:pt>
                <c:pt idx="4" formatCode="0.0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E7-47F7-ACDE-5040099FDA7C}"/>
            </c:ext>
          </c:extLst>
        </c:ser>
        <c:ser>
          <c:idx val="6"/>
          <c:order val="6"/>
          <c:tx>
            <c:v>asp (iprg_500_500)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iprg_pure_asp!$C$38:$C$42</c:f>
              <c:strCache>
                <c:ptCount val="5"/>
                <c:pt idx="0">
                  <c:v>th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</c:strCache>
            </c:strRef>
          </c:xVal>
          <c:yVal>
            <c:numRef>
              <c:f>iprg_pure_asp!$J$38:$J$42</c:f>
              <c:numCache>
                <c:formatCode>General</c:formatCode>
                <c:ptCount val="5"/>
                <c:pt idx="0">
                  <c:v>0</c:v>
                </c:pt>
                <c:pt idx="1">
                  <c:v>852.24</c:v>
                </c:pt>
                <c:pt idx="2" formatCode="0.00">
                  <c:v>852.24</c:v>
                </c:pt>
                <c:pt idx="3" formatCode="0.00">
                  <c:v>852.24</c:v>
                </c:pt>
                <c:pt idx="4" formatCode="0.00">
                  <c:v>852.24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E7-47F7-ACDE-5040099FDA7C}"/>
            </c:ext>
          </c:extLst>
        </c:ser>
        <c:ser>
          <c:idx val="7"/>
          <c:order val="7"/>
          <c:tx>
            <c:v>asp (iprg_1000_1000)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iprg_pure_asp!$C$52:$C$56</c:f>
              <c:strCache>
                <c:ptCount val="5"/>
                <c:pt idx="0">
                  <c:v>th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</c:strCache>
            </c:strRef>
          </c:xVal>
          <c:yVal>
            <c:numRef>
              <c:f>iprg_pure_asp!$J$52:$J$56</c:f>
              <c:numCache>
                <c:formatCode>General</c:formatCode>
                <c:ptCount val="5"/>
                <c:pt idx="0">
                  <c:v>0</c:v>
                </c:pt>
                <c:pt idx="1">
                  <c:v>3258.44</c:v>
                </c:pt>
                <c:pt idx="2" formatCode="0.00">
                  <c:v>3242.55</c:v>
                </c:pt>
                <c:pt idx="3" formatCode="0.00">
                  <c:v>3253.9</c:v>
                </c:pt>
                <c:pt idx="4" formatCode="0.00">
                  <c:v>3232.85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E7-47F7-ACDE-5040099FD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59679"/>
        <c:axId val="271138143"/>
      </c:scatterChart>
      <c:valAx>
        <c:axId val="271659679"/>
        <c:scaling>
          <c:orientation val="minMax"/>
          <c:max val="0.5"/>
        </c:scaling>
        <c:delete val="0"/>
        <c:axPos val="b"/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138143"/>
        <c:crosses val="autoZero"/>
        <c:crossBetween val="midCat"/>
        <c:majorUnit val="0.1"/>
      </c:valAx>
      <c:valAx>
        <c:axId val="271138143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65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25041002679071"/>
          <c:y val="2.0390818672637982E-2"/>
          <c:w val="0.83669779131579503"/>
          <c:h val="0.16695103206442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990540985202"/>
          <c:y val="0.16108577633007601"/>
          <c:w val="0.83155519921398879"/>
          <c:h val="0.73816170372840206"/>
        </c:manualLayout>
      </c:layout>
      <c:scatterChart>
        <c:scatterStyle val="lineMarker"/>
        <c:varyColors val="0"/>
        <c:ser>
          <c:idx val="0"/>
          <c:order val="0"/>
          <c:tx>
            <c:v>prefixspan + asp (iprg_25_25)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iprg_hybrid!$C$12:$C$16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iprg_hybrid!$K$12:$K$16</c:f>
              <c:numCache>
                <c:formatCode>#,##0.000</c:formatCode>
                <c:ptCount val="5"/>
                <c:pt idx="0">
                  <c:v>0.47400000000000003</c:v>
                </c:pt>
                <c:pt idx="1">
                  <c:v>0.28100000000000003</c:v>
                </c:pt>
                <c:pt idx="2">
                  <c:v>0.30000000000000004</c:v>
                </c:pt>
                <c:pt idx="3">
                  <c:v>0.29899999999999999</c:v>
                </c:pt>
                <c:pt idx="4">
                  <c:v>0.32500000000000001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A-4ABB-B097-F1A32FDAE209}"/>
            </c:ext>
          </c:extLst>
        </c:ser>
        <c:ser>
          <c:idx val="1"/>
          <c:order val="1"/>
          <c:tx>
            <c:v>prefixspan + asp (iprg_100_100)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iprg_hybrid!$C$26:$C$30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iprg_hybrid!$K$26:$K$30</c:f>
              <c:numCache>
                <c:formatCode>#,##0.000</c:formatCode>
                <c:ptCount val="5"/>
                <c:pt idx="0">
                  <c:v>1.4809999999999999</c:v>
                </c:pt>
                <c:pt idx="1">
                  <c:v>1.804</c:v>
                </c:pt>
                <c:pt idx="2">
                  <c:v>2.9290000000000003</c:v>
                </c:pt>
                <c:pt idx="3">
                  <c:v>3.105</c:v>
                </c:pt>
                <c:pt idx="4">
                  <c:v>2.7829999999999999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FA-4ABB-B097-F1A32FDAE209}"/>
            </c:ext>
          </c:extLst>
        </c:ser>
        <c:ser>
          <c:idx val="2"/>
          <c:order val="2"/>
          <c:tx>
            <c:v>prefixspan + asp (iprg_500_500)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iprg_hybrid!$C$40:$C$44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iprg_hybrid!$K$40:$K$44</c:f>
              <c:numCache>
                <c:formatCode>0.00</c:formatCode>
                <c:ptCount val="5"/>
                <c:pt idx="0">
                  <c:v>22.995999999999999</c:v>
                </c:pt>
                <c:pt idx="1">
                  <c:v>32.96</c:v>
                </c:pt>
                <c:pt idx="2">
                  <c:v>30.95</c:v>
                </c:pt>
                <c:pt idx="3">
                  <c:v>32.267000000000003</c:v>
                </c:pt>
                <c:pt idx="4">
                  <c:v>101.03100000000001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FA-4ABB-B097-F1A32FDAE209}"/>
            </c:ext>
          </c:extLst>
        </c:ser>
        <c:ser>
          <c:idx val="3"/>
          <c:order val="3"/>
          <c:tx>
            <c:v>prefixspan + asp (iprg_1000_1000)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iprg_hybrid!$C$54:$C$58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iprg_hybrid!$K$54:$K$58</c:f>
              <c:numCache>
                <c:formatCode>General</c:formatCode>
                <c:ptCount val="5"/>
                <c:pt idx="0">
                  <c:v>120.048</c:v>
                </c:pt>
                <c:pt idx="1">
                  <c:v>52.631999999999998</c:v>
                </c:pt>
                <c:pt idx="2">
                  <c:v>99.571999999999989</c:v>
                </c:pt>
                <c:pt idx="3">
                  <c:v>216.899</c:v>
                </c:pt>
                <c:pt idx="4">
                  <c:v>104.48099999999999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FA-4ABB-B097-F1A32FDAE209}"/>
            </c:ext>
          </c:extLst>
        </c:ser>
        <c:ser>
          <c:idx val="4"/>
          <c:order val="4"/>
          <c:tx>
            <c:v>asp (iprg_25_25)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iprg_pure_asp!$C$17:$C$21</c:f>
              <c:strCache>
                <c:ptCount val="5"/>
                <c:pt idx="0">
                  <c:v>mincr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iprg_pure_asp!$H$17:$H$21</c:f>
              <c:numCache>
                <c:formatCode>#,##0.000</c:formatCode>
                <c:ptCount val="5"/>
                <c:pt idx="0" formatCode="General">
                  <c:v>0</c:v>
                </c:pt>
                <c:pt idx="1">
                  <c:v>1.87</c:v>
                </c:pt>
                <c:pt idx="2">
                  <c:v>2.1850000000000001</c:v>
                </c:pt>
                <c:pt idx="3">
                  <c:v>1.468</c:v>
                </c:pt>
                <c:pt idx="4">
                  <c:v>2.3559999999999999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FA-4ABB-B097-F1A32FDAE209}"/>
            </c:ext>
          </c:extLst>
        </c:ser>
        <c:ser>
          <c:idx val="5"/>
          <c:order val="5"/>
          <c:tx>
            <c:v>asp (iprg_100_100)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iprg_pure_asp!$C$31:$C$35</c:f>
              <c:strCache>
                <c:ptCount val="5"/>
                <c:pt idx="0">
                  <c:v>mincr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iprg_pure_asp!$H$31:$H$35</c:f>
              <c:numCache>
                <c:formatCode>#,##0.000</c:formatCode>
                <c:ptCount val="5"/>
                <c:pt idx="0" formatCode="General">
                  <c:v>0</c:v>
                </c:pt>
                <c:pt idx="1">
                  <c:v>20.29</c:v>
                </c:pt>
                <c:pt idx="2">
                  <c:v>21.855</c:v>
                </c:pt>
                <c:pt idx="3">
                  <c:v>21.974</c:v>
                </c:pt>
                <c:pt idx="4">
                  <c:v>18.289000000000001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FA-4ABB-B097-F1A32FDAE209}"/>
            </c:ext>
          </c:extLst>
        </c:ser>
        <c:ser>
          <c:idx val="6"/>
          <c:order val="6"/>
          <c:tx>
            <c:v>asp (iprg_500_500)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iprg_pure_asp!$C$45:$C$49</c:f>
              <c:strCache>
                <c:ptCount val="5"/>
                <c:pt idx="0">
                  <c:v>mincr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iprg_pure_asp!$H$45:$H$49</c:f>
              <c:numCache>
                <c:formatCode>#,##0.000</c:formatCode>
                <c:ptCount val="5"/>
                <c:pt idx="0" formatCode="General">
                  <c:v>0</c:v>
                </c:pt>
                <c:pt idx="1">
                  <c:v>639.16600000000005</c:v>
                </c:pt>
                <c:pt idx="2">
                  <c:v>403.25900000000001</c:v>
                </c:pt>
                <c:pt idx="3">
                  <c:v>3440.5520000000001</c:v>
                </c:pt>
                <c:pt idx="4">
                  <c:v>606.101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FA-4ABB-B097-F1A32FDAE209}"/>
            </c:ext>
          </c:extLst>
        </c:ser>
        <c:ser>
          <c:idx val="7"/>
          <c:order val="7"/>
          <c:tx>
            <c:v>asp (iprg_1000_1000)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iprg_pure_asp!$C$59:$C$63</c:f>
              <c:strCache>
                <c:ptCount val="5"/>
                <c:pt idx="0">
                  <c:v>mincr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iprg_pure_asp!$H$59:$H$63</c:f>
              <c:numCache>
                <c:formatCode>General</c:formatCode>
                <c:ptCount val="5"/>
                <c:pt idx="0">
                  <c:v>0</c:v>
                </c:pt>
                <c:pt idx="1">
                  <c:v>18000.018</c:v>
                </c:pt>
                <c:pt idx="2" formatCode="#,##0.000">
                  <c:v>18000.018</c:v>
                </c:pt>
                <c:pt idx="3" formatCode="#,##0.000">
                  <c:v>17999.996999999999</c:v>
                </c:pt>
                <c:pt idx="4" formatCode="#,##0.000">
                  <c:v>18000.016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FA-4ABB-B097-F1A32FDAE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59679"/>
        <c:axId val="271138143"/>
      </c:scatterChart>
      <c:valAx>
        <c:axId val="271659679"/>
        <c:scaling>
          <c:orientation val="minMax"/>
          <c:max val="5"/>
          <c:min val="0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138143"/>
        <c:crosses val="autoZero"/>
        <c:crossBetween val="midCat"/>
        <c:majorUnit val="1"/>
      </c:valAx>
      <c:valAx>
        <c:axId val="271138143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65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25041002679071"/>
          <c:y val="2.0390818672637982E-2"/>
          <c:w val="0.83669779131579503"/>
          <c:h val="0.16695103206442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990540985202"/>
          <c:y val="0.16108577633007601"/>
          <c:w val="0.83155519921398879"/>
          <c:h val="0.73816170372840206"/>
        </c:manualLayout>
      </c:layout>
      <c:scatterChart>
        <c:scatterStyle val="lineMarker"/>
        <c:varyColors val="0"/>
        <c:ser>
          <c:idx val="0"/>
          <c:order val="0"/>
          <c:tx>
            <c:v>prefixspan + asp (iprg_25_25)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iprg_hybrid!$C$12:$C$16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iprg_hybrid!$N$12:$N$16</c:f>
              <c:numCache>
                <c:formatCode>General</c:formatCode>
                <c:ptCount val="5"/>
                <c:pt idx="0">
                  <c:v>42.13</c:v>
                </c:pt>
                <c:pt idx="1">
                  <c:v>42.03</c:v>
                </c:pt>
                <c:pt idx="2">
                  <c:v>42.16</c:v>
                </c:pt>
                <c:pt idx="3">
                  <c:v>42.03</c:v>
                </c:pt>
                <c:pt idx="4">
                  <c:v>42.03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9-4770-BB39-B962FDFA0A94}"/>
            </c:ext>
          </c:extLst>
        </c:ser>
        <c:ser>
          <c:idx val="1"/>
          <c:order val="1"/>
          <c:tx>
            <c:v>prefixspan + asp (iprg_100_100)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iprg_hybrid!$C$26:$C$30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iprg_hybrid!$N$26:$N$30</c:f>
              <c:numCache>
                <c:formatCode>0.00</c:formatCode>
                <c:ptCount val="5"/>
                <c:pt idx="0">
                  <c:v>61.1</c:v>
                </c:pt>
                <c:pt idx="1">
                  <c:v>61.1</c:v>
                </c:pt>
                <c:pt idx="2">
                  <c:v>61.09</c:v>
                </c:pt>
                <c:pt idx="3">
                  <c:v>61.09</c:v>
                </c:pt>
                <c:pt idx="4">
                  <c:v>61.09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D9-4770-BB39-B962FDFA0A94}"/>
            </c:ext>
          </c:extLst>
        </c:ser>
        <c:ser>
          <c:idx val="2"/>
          <c:order val="2"/>
          <c:tx>
            <c:v>prefixspan + asp (iprg_500_500)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iprg_hybrid!$C$40:$C$44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iprg_hybrid!$N$40:$N$44</c:f>
              <c:numCache>
                <c:formatCode>0.00</c:formatCode>
                <c:ptCount val="5"/>
                <c:pt idx="0">
                  <c:v>376.83</c:v>
                </c:pt>
                <c:pt idx="1">
                  <c:v>376.84</c:v>
                </c:pt>
                <c:pt idx="2">
                  <c:v>377.40999999999997</c:v>
                </c:pt>
                <c:pt idx="3">
                  <c:v>377.11999999999995</c:v>
                </c:pt>
                <c:pt idx="4">
                  <c:v>377.54999999999995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D9-4770-BB39-B962FDFA0A94}"/>
            </c:ext>
          </c:extLst>
        </c:ser>
        <c:ser>
          <c:idx val="3"/>
          <c:order val="3"/>
          <c:tx>
            <c:v>prefixspan + asp (iprg_1000_1000)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iprg_hybrid!$C$54:$C$58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iprg_hybrid!$N$54:$N$58</c:f>
              <c:numCache>
                <c:formatCode>#,##0.00</c:formatCode>
                <c:ptCount val="5"/>
                <c:pt idx="0">
                  <c:v>1345.6200000000001</c:v>
                </c:pt>
                <c:pt idx="1">
                  <c:v>1255.9000000000001</c:v>
                </c:pt>
                <c:pt idx="2">
                  <c:v>1254.6500000000001</c:v>
                </c:pt>
                <c:pt idx="3">
                  <c:v>1254.1000000000001</c:v>
                </c:pt>
                <c:pt idx="4">
                  <c:v>1253.96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D9-4770-BB39-B962FDFA0A94}"/>
            </c:ext>
          </c:extLst>
        </c:ser>
        <c:ser>
          <c:idx val="4"/>
          <c:order val="4"/>
          <c:tx>
            <c:v>asp (iprg_25_25)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iprg_pure_asp!$C$17:$C$21</c:f>
              <c:strCache>
                <c:ptCount val="5"/>
                <c:pt idx="0">
                  <c:v>mincr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iprg_pure_asp!$J$17:$J$21</c:f>
              <c:numCache>
                <c:formatCode>General</c:formatCode>
                <c:ptCount val="5"/>
                <c:pt idx="0">
                  <c:v>0</c:v>
                </c:pt>
                <c:pt idx="1">
                  <c:v>23.91</c:v>
                </c:pt>
                <c:pt idx="2" formatCode="0.00">
                  <c:v>24.46</c:v>
                </c:pt>
                <c:pt idx="3" formatCode="0.00">
                  <c:v>23.89</c:v>
                </c:pt>
                <c:pt idx="4" formatCode="0.00">
                  <c:v>24.02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D9-4770-BB39-B962FDFA0A94}"/>
            </c:ext>
          </c:extLst>
        </c:ser>
        <c:ser>
          <c:idx val="5"/>
          <c:order val="5"/>
          <c:tx>
            <c:v>asp (iprg_100_100)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iprg_pure_asp!$C$31:$C$35</c:f>
              <c:strCache>
                <c:ptCount val="5"/>
                <c:pt idx="0">
                  <c:v>mincr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iprg_pure_asp!$J$31:$J$35</c:f>
              <c:numCache>
                <c:formatCode>General</c:formatCode>
                <c:ptCount val="5"/>
                <c:pt idx="0">
                  <c:v>0</c:v>
                </c:pt>
                <c:pt idx="1">
                  <c:v>59.16</c:v>
                </c:pt>
                <c:pt idx="2" formatCode="0.00">
                  <c:v>61.77</c:v>
                </c:pt>
                <c:pt idx="3" formatCode="0.00">
                  <c:v>60.05</c:v>
                </c:pt>
                <c:pt idx="4" formatCode="0.00">
                  <c:v>60.04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D9-4770-BB39-B962FDFA0A94}"/>
            </c:ext>
          </c:extLst>
        </c:ser>
        <c:ser>
          <c:idx val="6"/>
          <c:order val="6"/>
          <c:tx>
            <c:v>asp (iprg_500_500)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iprg_pure_asp!$C$45:$C$49</c:f>
              <c:strCache>
                <c:ptCount val="5"/>
                <c:pt idx="0">
                  <c:v>mincr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iprg_pure_asp!$J$45:$J$49</c:f>
              <c:numCache>
                <c:formatCode>General</c:formatCode>
                <c:ptCount val="5"/>
                <c:pt idx="0">
                  <c:v>0</c:v>
                </c:pt>
                <c:pt idx="1">
                  <c:v>848.08</c:v>
                </c:pt>
                <c:pt idx="2" formatCode="0.00">
                  <c:v>859.9</c:v>
                </c:pt>
                <c:pt idx="3" formatCode="0.00">
                  <c:v>852.24</c:v>
                </c:pt>
                <c:pt idx="4" formatCode="0.00">
                  <c:v>851.83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D9-4770-BB39-B962FDFA0A94}"/>
            </c:ext>
          </c:extLst>
        </c:ser>
        <c:ser>
          <c:idx val="7"/>
          <c:order val="7"/>
          <c:tx>
            <c:v>asp (iprg_1000_1000)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iprg_pure_asp!$C$59:$C$63</c:f>
              <c:strCache>
                <c:ptCount val="5"/>
                <c:pt idx="0">
                  <c:v>mincr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iprg_pure_asp!$J$59:$J$63</c:f>
              <c:numCache>
                <c:formatCode>#,##0.00</c:formatCode>
                <c:ptCount val="5"/>
                <c:pt idx="0" formatCode="General">
                  <c:v>0</c:v>
                </c:pt>
                <c:pt idx="1">
                  <c:v>3235.6</c:v>
                </c:pt>
                <c:pt idx="2" formatCode="0.00">
                  <c:v>3166.26</c:v>
                </c:pt>
                <c:pt idx="3" formatCode="0.00">
                  <c:v>3207.61</c:v>
                </c:pt>
                <c:pt idx="4" formatCode="0.00">
                  <c:v>3172.99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D9-4770-BB39-B962FDFA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59679"/>
        <c:axId val="271138143"/>
      </c:scatterChart>
      <c:valAx>
        <c:axId val="271659679"/>
        <c:scaling>
          <c:orientation val="minMax"/>
          <c:max val="5"/>
          <c:min val="0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138143"/>
        <c:crosses val="autoZero"/>
        <c:crossBetween val="midCat"/>
        <c:majorUnit val="1"/>
      </c:valAx>
      <c:valAx>
        <c:axId val="271138143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65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25041002679071"/>
          <c:y val="2.0390818672637982E-2"/>
          <c:w val="0.83669779131579503"/>
          <c:h val="0.16695103206442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2854467457584E-2"/>
          <c:y val="6.1290173575338572E-2"/>
          <c:w val="0.75541550263932766"/>
          <c:h val="0.91831679984283143"/>
        </c:manualLayout>
      </c:layout>
      <c:scatterChart>
        <c:scatterStyle val="lineMarker"/>
        <c:varyColors val="0"/>
        <c:ser>
          <c:idx val="0"/>
          <c:order val="0"/>
          <c:tx>
            <c:v>iprg_25_25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[1]iprg!$C$10:$C$14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[1]iprg!$H$10:$H$14</c:f>
              <c:numCache>
                <c:formatCode>#,##0.000</c:formatCode>
                <c:ptCount val="5"/>
                <c:pt idx="0" formatCode="General">
                  <c:v>3.0649999999999999</c:v>
                </c:pt>
                <c:pt idx="1">
                  <c:v>1.55</c:v>
                </c:pt>
                <c:pt idx="2" formatCode="0.000">
                  <c:v>1.05</c:v>
                </c:pt>
                <c:pt idx="3" formatCode="0.000">
                  <c:v>0.48</c:v>
                </c:pt>
                <c:pt idx="4" formatCode="0.000">
                  <c:v>0.24299999999999999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C-4902-87C6-781DE856F541}"/>
            </c:ext>
          </c:extLst>
        </c:ser>
        <c:ser>
          <c:idx val="1"/>
          <c:order val="1"/>
          <c:tx>
            <c:v>iprg_100_100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[1]iprg!$C$24:$C$28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[1]iprg!$H$24:$H$28</c:f>
              <c:numCache>
                <c:formatCode>#,##0.000</c:formatCode>
                <c:ptCount val="5"/>
                <c:pt idx="0" formatCode="General">
                  <c:v>47.552999999999997</c:v>
                </c:pt>
                <c:pt idx="1">
                  <c:v>22.585000000000001</c:v>
                </c:pt>
                <c:pt idx="2">
                  <c:v>10.279</c:v>
                </c:pt>
                <c:pt idx="3">
                  <c:v>5.4740000000000002</c:v>
                </c:pt>
                <c:pt idx="4">
                  <c:v>3.488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C-4902-87C6-781DE856F541}"/>
            </c:ext>
          </c:extLst>
        </c:ser>
        <c:ser>
          <c:idx val="2"/>
          <c:order val="2"/>
          <c:tx>
            <c:v>iprg_500_500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[1]iprg!$C$38:$C$42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[1]iprg!$H$38:$H$42</c:f>
              <c:numCache>
                <c:formatCode>0.000</c:formatCode>
                <c:ptCount val="5"/>
                <c:pt idx="0" formatCode="General">
                  <c:v>18000</c:v>
                </c:pt>
                <c:pt idx="1">
                  <c:v>3543.002</c:v>
                </c:pt>
                <c:pt idx="2">
                  <c:v>1712.463</c:v>
                </c:pt>
                <c:pt idx="3">
                  <c:v>140.52099999999999</c:v>
                </c:pt>
                <c:pt idx="4">
                  <c:v>98.534999999999997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2C-4902-87C6-781DE856F541}"/>
            </c:ext>
          </c:extLst>
        </c:ser>
        <c:ser>
          <c:idx val="3"/>
          <c:order val="3"/>
          <c:tx>
            <c:v>iprg_1000_1000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[1]iprg!$C$52:$C$56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[1]iprg!$H$52:$H$56</c:f>
              <c:numCache>
                <c:formatCode>0.000</c:formatCode>
                <c:ptCount val="5"/>
                <c:pt idx="0" formatCode="General">
                  <c:v>18000</c:v>
                </c:pt>
                <c:pt idx="1">
                  <c:v>18000.014999999999</c:v>
                </c:pt>
                <c:pt idx="2">
                  <c:v>7375.7460000000001</c:v>
                </c:pt>
                <c:pt idx="3">
                  <c:v>2061.364</c:v>
                </c:pt>
                <c:pt idx="4">
                  <c:v>18000.013999999999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2C-4902-87C6-781DE856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28112"/>
        <c:axId val="350232816"/>
      </c:scatterChart>
      <c:valAx>
        <c:axId val="35022811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32816"/>
        <c:crossesAt val="1"/>
        <c:crossBetween val="midCat"/>
      </c:valAx>
      <c:valAx>
        <c:axId val="35023281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28112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2854467457584E-2"/>
          <c:y val="6.1290173575338572E-2"/>
          <c:w val="0.75541550263932766"/>
          <c:h val="0.91831679984283143"/>
        </c:manualLayout>
      </c:layout>
      <c:scatterChart>
        <c:scatterStyle val="lineMarker"/>
        <c:varyColors val="0"/>
        <c:ser>
          <c:idx val="0"/>
          <c:order val="0"/>
          <c:tx>
            <c:v>iprg_25_25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[1]iprg!$C$10:$C$14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[1]iprg!$J$10:$J$14</c:f>
              <c:numCache>
                <c:formatCode>0.00</c:formatCode>
                <c:ptCount val="5"/>
                <c:pt idx="0" formatCode="General">
                  <c:v>25.96</c:v>
                </c:pt>
                <c:pt idx="1">
                  <c:v>23.89</c:v>
                </c:pt>
                <c:pt idx="2">
                  <c:v>23.89</c:v>
                </c:pt>
                <c:pt idx="3">
                  <c:v>23.89</c:v>
                </c:pt>
                <c:pt idx="4">
                  <c:v>23.89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E-438E-90B9-A7996A7DEB4C}"/>
            </c:ext>
          </c:extLst>
        </c:ser>
        <c:ser>
          <c:idx val="1"/>
          <c:order val="1"/>
          <c:tx>
            <c:v>iprg_100_100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[1]iprg!$C$24:$C$28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[1]iprg!$J$24:$J$28</c:f>
              <c:numCache>
                <c:formatCode>0.00</c:formatCode>
                <c:ptCount val="5"/>
                <c:pt idx="0" formatCode="General">
                  <c:v>87.05</c:v>
                </c:pt>
                <c:pt idx="1">
                  <c:v>60.05</c:v>
                </c:pt>
                <c:pt idx="2">
                  <c:v>60.04</c:v>
                </c:pt>
                <c:pt idx="3">
                  <c:v>60</c:v>
                </c:pt>
                <c:pt idx="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DE-438E-90B9-A7996A7DEB4C}"/>
            </c:ext>
          </c:extLst>
        </c:ser>
        <c:ser>
          <c:idx val="2"/>
          <c:order val="2"/>
          <c:tx>
            <c:v>iprg_500_500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[1]iprg!$C$38:$C$42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[1]iprg!$J$38:$J$42</c:f>
              <c:numCache>
                <c:formatCode>0.00</c:formatCode>
                <c:ptCount val="5"/>
                <c:pt idx="0" formatCode="General">
                  <c:v>852.24</c:v>
                </c:pt>
                <c:pt idx="1">
                  <c:v>852.24</c:v>
                </c:pt>
                <c:pt idx="2">
                  <c:v>852.24</c:v>
                </c:pt>
                <c:pt idx="3">
                  <c:v>852.24</c:v>
                </c:pt>
                <c:pt idx="4">
                  <c:v>852.24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DE-438E-90B9-A7996A7DEB4C}"/>
            </c:ext>
          </c:extLst>
        </c:ser>
        <c:ser>
          <c:idx val="3"/>
          <c:order val="3"/>
          <c:tx>
            <c:v>iprg_1000_1000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[1]iprg!$C$52:$C$56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[1]iprg!$J$52:$J$56</c:f>
              <c:numCache>
                <c:formatCode>0.00</c:formatCode>
                <c:ptCount val="5"/>
                <c:pt idx="0" formatCode="General">
                  <c:v>3258.44</c:v>
                </c:pt>
                <c:pt idx="1">
                  <c:v>3242.55</c:v>
                </c:pt>
                <c:pt idx="2">
                  <c:v>3253.9</c:v>
                </c:pt>
                <c:pt idx="3">
                  <c:v>3232.85</c:v>
                </c:pt>
                <c:pt idx="4">
                  <c:v>3433.55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DE-438E-90B9-A7996A7DE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32424"/>
        <c:axId val="350228896"/>
      </c:scatterChart>
      <c:valAx>
        <c:axId val="35023242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28896"/>
        <c:crossesAt val="1"/>
        <c:crossBetween val="midCat"/>
      </c:valAx>
      <c:valAx>
        <c:axId val="35022889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Memory</a:t>
                </a:r>
                <a:r>
                  <a:rPr lang="it-IT" baseline="0"/>
                  <a:t> (MB)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32424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2854467457584E-2"/>
          <c:y val="6.1290173575338572E-2"/>
          <c:w val="0.75541550263932766"/>
          <c:h val="0.91831679984283143"/>
        </c:manualLayout>
      </c:layout>
      <c:scatterChart>
        <c:scatterStyle val="lineMarker"/>
        <c:varyColors val="0"/>
        <c:ser>
          <c:idx val="0"/>
          <c:order val="0"/>
          <c:tx>
            <c:v>iprg_25_25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[1]iprg!$C$17:$C$21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[1]iprg!$H$17:$H$21</c:f>
              <c:numCache>
                <c:formatCode>#,##0.000</c:formatCode>
                <c:ptCount val="5"/>
                <c:pt idx="0">
                  <c:v>1.87</c:v>
                </c:pt>
                <c:pt idx="1">
                  <c:v>2.1850000000000001</c:v>
                </c:pt>
                <c:pt idx="2">
                  <c:v>1.468</c:v>
                </c:pt>
                <c:pt idx="3">
                  <c:v>2.3559999999999999</c:v>
                </c:pt>
                <c:pt idx="4">
                  <c:v>1.498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D-4CB5-B3C3-4BAA586D4A47}"/>
            </c:ext>
          </c:extLst>
        </c:ser>
        <c:ser>
          <c:idx val="1"/>
          <c:order val="1"/>
          <c:tx>
            <c:v>iprg_100_100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[1]iprg!$C$31:$C$35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[1]iprg!$H$31:$H$35</c:f>
              <c:numCache>
                <c:formatCode>#,##0.000</c:formatCode>
                <c:ptCount val="5"/>
                <c:pt idx="0">
                  <c:v>20.29</c:v>
                </c:pt>
                <c:pt idx="1">
                  <c:v>21.855</c:v>
                </c:pt>
                <c:pt idx="2">
                  <c:v>21.974</c:v>
                </c:pt>
                <c:pt idx="3">
                  <c:v>18.289000000000001</c:v>
                </c:pt>
                <c:pt idx="4">
                  <c:v>18.338000000000001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FD-4CB5-B3C3-4BAA586D4A47}"/>
            </c:ext>
          </c:extLst>
        </c:ser>
        <c:ser>
          <c:idx val="2"/>
          <c:order val="2"/>
          <c:tx>
            <c:v>iprg_500_500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[1]iprg!$C$45:$C$49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[1]iprg!$H$45:$H$49</c:f>
              <c:numCache>
                <c:formatCode>#,##0.000</c:formatCode>
                <c:ptCount val="5"/>
                <c:pt idx="0">
                  <c:v>639.16600000000005</c:v>
                </c:pt>
                <c:pt idx="1">
                  <c:v>403.25900000000001</c:v>
                </c:pt>
                <c:pt idx="2">
                  <c:v>3440.5520000000001</c:v>
                </c:pt>
                <c:pt idx="3">
                  <c:v>606.101</c:v>
                </c:pt>
                <c:pt idx="4">
                  <c:v>17999.999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FD-4CB5-B3C3-4BAA586D4A47}"/>
            </c:ext>
          </c:extLst>
        </c:ser>
        <c:ser>
          <c:idx val="3"/>
          <c:order val="3"/>
          <c:tx>
            <c:v>iprg_1000_1000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[1]iprg!$C$59:$C$63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[1]iprg!$H$59:$H$63</c:f>
              <c:numCache>
                <c:formatCode>#,##0.000</c:formatCode>
                <c:ptCount val="5"/>
                <c:pt idx="0" formatCode="General">
                  <c:v>18000.018</c:v>
                </c:pt>
                <c:pt idx="1">
                  <c:v>18000.018</c:v>
                </c:pt>
                <c:pt idx="2">
                  <c:v>17999.996999999999</c:v>
                </c:pt>
                <c:pt idx="3">
                  <c:v>18000.016</c:v>
                </c:pt>
                <c:pt idx="4">
                  <c:v>17999.998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FD-4CB5-B3C3-4BAA586D4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33208"/>
        <c:axId val="350227720"/>
      </c:scatterChart>
      <c:valAx>
        <c:axId val="35023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27720"/>
        <c:crossesAt val="1"/>
        <c:crossBetween val="midCat"/>
      </c:valAx>
      <c:valAx>
        <c:axId val="35022772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33208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2854467457584E-2"/>
          <c:y val="6.1290173575338572E-2"/>
          <c:w val="0.75541550263932766"/>
          <c:h val="0.91831679984283143"/>
        </c:manualLayout>
      </c:layout>
      <c:scatterChart>
        <c:scatterStyle val="lineMarker"/>
        <c:varyColors val="0"/>
        <c:ser>
          <c:idx val="0"/>
          <c:order val="0"/>
          <c:tx>
            <c:v>iprg_25_25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[1]iprg!$C$17:$C$21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[1]iprg!$J$17:$J$21</c:f>
              <c:numCache>
                <c:formatCode>0.00</c:formatCode>
                <c:ptCount val="5"/>
                <c:pt idx="0" formatCode="General">
                  <c:v>23.91</c:v>
                </c:pt>
                <c:pt idx="1">
                  <c:v>24.46</c:v>
                </c:pt>
                <c:pt idx="2">
                  <c:v>23.89</c:v>
                </c:pt>
                <c:pt idx="3">
                  <c:v>24.02</c:v>
                </c:pt>
                <c:pt idx="4">
                  <c:v>23.89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5-4A7D-ADF9-43D9983E1F69}"/>
            </c:ext>
          </c:extLst>
        </c:ser>
        <c:ser>
          <c:idx val="1"/>
          <c:order val="1"/>
          <c:tx>
            <c:v>iprg_100_100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[1]iprg!$C$31:$C$35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[1]iprg!$J$31:$J$35</c:f>
              <c:numCache>
                <c:formatCode>0.00</c:formatCode>
                <c:ptCount val="5"/>
                <c:pt idx="0" formatCode="General">
                  <c:v>59.16</c:v>
                </c:pt>
                <c:pt idx="1">
                  <c:v>61.77</c:v>
                </c:pt>
                <c:pt idx="2">
                  <c:v>60.05</c:v>
                </c:pt>
                <c:pt idx="3">
                  <c:v>60.04</c:v>
                </c:pt>
                <c:pt idx="4">
                  <c:v>59.98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5-4A7D-ADF9-43D9983E1F69}"/>
            </c:ext>
          </c:extLst>
        </c:ser>
        <c:ser>
          <c:idx val="2"/>
          <c:order val="2"/>
          <c:tx>
            <c:v>iprg_500_500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[1]iprg!$C$45:$C$49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[1]iprg!$J$45:$J$49</c:f>
              <c:numCache>
                <c:formatCode>0.00</c:formatCode>
                <c:ptCount val="5"/>
                <c:pt idx="0" formatCode="General">
                  <c:v>848.08</c:v>
                </c:pt>
                <c:pt idx="1">
                  <c:v>859.9</c:v>
                </c:pt>
                <c:pt idx="2">
                  <c:v>852.24</c:v>
                </c:pt>
                <c:pt idx="3">
                  <c:v>851.83</c:v>
                </c:pt>
                <c:pt idx="4">
                  <c:v>1447.55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5-4A7D-ADF9-43D9983E1F69}"/>
            </c:ext>
          </c:extLst>
        </c:ser>
        <c:ser>
          <c:idx val="3"/>
          <c:order val="3"/>
          <c:tx>
            <c:v>iprg_1000_1000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[1]iprg!$C$59:$C$63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[1]iprg!$J$59:$J$63</c:f>
              <c:numCache>
                <c:formatCode>0.00</c:formatCode>
                <c:ptCount val="5"/>
                <c:pt idx="0" formatCode="#,##0.00">
                  <c:v>3235.6</c:v>
                </c:pt>
                <c:pt idx="1">
                  <c:v>3166.26</c:v>
                </c:pt>
                <c:pt idx="2">
                  <c:v>3207.61</c:v>
                </c:pt>
                <c:pt idx="3">
                  <c:v>3172.99</c:v>
                </c:pt>
                <c:pt idx="4">
                  <c:v>3118.2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A5-4A7D-ADF9-43D9983E1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29680"/>
        <c:axId val="350231640"/>
      </c:scatterChart>
      <c:valAx>
        <c:axId val="35022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31640"/>
        <c:crossesAt val="1"/>
        <c:crossBetween val="midCat"/>
      </c:valAx>
      <c:valAx>
        <c:axId val="35023164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Memory</a:t>
                </a:r>
                <a:r>
                  <a:rPr lang="it-IT" baseline="0"/>
                  <a:t> (MB)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"/>
              <c:y val="0.35925288814722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29680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990540985202"/>
          <c:y val="0.16108577633007601"/>
          <c:w val="0.83155519921398879"/>
          <c:h val="0.73816170372840206"/>
        </c:manualLayout>
      </c:layout>
      <c:scatterChart>
        <c:scatterStyle val="lineMarker"/>
        <c:varyColors val="0"/>
        <c:ser>
          <c:idx val="0"/>
          <c:order val="0"/>
          <c:tx>
            <c:v>prefixspan + asp (unix_25_25)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unix_hybrid!$C$5:$C$9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unix_hybrid!$K$5:$K$9</c:f>
              <c:numCache>
                <c:formatCode>#,##0.000</c:formatCode>
                <c:ptCount val="5"/>
                <c:pt idx="0">
                  <c:v>0.64100000000000001</c:v>
                </c:pt>
                <c:pt idx="1">
                  <c:v>0.14100000000000001</c:v>
                </c:pt>
                <c:pt idx="2">
                  <c:v>0.13200000000000001</c:v>
                </c:pt>
                <c:pt idx="3">
                  <c:v>0.13</c:v>
                </c:pt>
                <c:pt idx="4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98-423C-B2A5-7A87E9C4C206}"/>
            </c:ext>
          </c:extLst>
        </c:ser>
        <c:ser>
          <c:idx val="1"/>
          <c:order val="1"/>
          <c:tx>
            <c:v>prefixspan +asp (unix_100_100)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unix_hybrid!$C$19:$C$23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unix_hybrid!$K$19:$K$23</c:f>
              <c:numCache>
                <c:formatCode>0.00</c:formatCode>
                <c:ptCount val="5"/>
                <c:pt idx="0">
                  <c:v>0.33499999999999996</c:v>
                </c:pt>
                <c:pt idx="1">
                  <c:v>0.158</c:v>
                </c:pt>
                <c:pt idx="2">
                  <c:v>0.158</c:v>
                </c:pt>
                <c:pt idx="3">
                  <c:v>0.16500000000000001</c:v>
                </c:pt>
                <c:pt idx="4">
                  <c:v>0.16499999999999998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398-423C-B2A5-7A87E9C4C206}"/>
            </c:ext>
          </c:extLst>
        </c:ser>
        <c:ser>
          <c:idx val="2"/>
          <c:order val="2"/>
          <c:tx>
            <c:v>prefixspan + asp (unix_500_500)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unix_hybrid!$C$33:$C$37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unix_hybrid!$K$33:$K$37</c:f>
              <c:numCache>
                <c:formatCode>0.00</c:formatCode>
                <c:ptCount val="5"/>
                <c:pt idx="0">
                  <c:v>5.1840000000000002</c:v>
                </c:pt>
                <c:pt idx="1">
                  <c:v>0.32400000000000001</c:v>
                </c:pt>
                <c:pt idx="2">
                  <c:v>0.27900000000000003</c:v>
                </c:pt>
                <c:pt idx="3">
                  <c:v>0.34499999999999997</c:v>
                </c:pt>
                <c:pt idx="4">
                  <c:v>0.28800000000000003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398-423C-B2A5-7A87E9C4C206}"/>
            </c:ext>
          </c:extLst>
        </c:ser>
        <c:ser>
          <c:idx val="3"/>
          <c:order val="3"/>
          <c:tx>
            <c:v>prefixspan + asp (unix_755_755)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unix_hybrid!$C$47:$C$51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unix_hybrid!$K$47:$K$51</c:f>
              <c:numCache>
                <c:formatCode>General</c:formatCode>
                <c:ptCount val="5"/>
                <c:pt idx="0">
                  <c:v>6.649</c:v>
                </c:pt>
                <c:pt idx="1">
                  <c:v>0.40899999999999997</c:v>
                </c:pt>
                <c:pt idx="2">
                  <c:v>0.35899999999999999</c:v>
                </c:pt>
                <c:pt idx="3">
                  <c:v>0.45799999999999996</c:v>
                </c:pt>
                <c:pt idx="4">
                  <c:v>0.41700000000000004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398-423C-B2A5-7A87E9C4C206}"/>
            </c:ext>
          </c:extLst>
        </c:ser>
        <c:ser>
          <c:idx val="4"/>
          <c:order val="4"/>
          <c:tx>
            <c:v>asp (unix_25_25)</c:v>
          </c:tx>
          <c:spPr>
            <a:ln w="19050" cap="rnd">
              <a:solidFill>
                <a:schemeClr val="accent5"/>
              </a:solidFill>
              <a:round/>
              <a:headEnd type="none"/>
              <a:tailEnd type="none"/>
            </a:ln>
            <a:effectLst/>
          </c:spPr>
          <c:marker>
            <c:symbol val="diamond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"/>
            <c:marker>
              <c:symbol val="diamond"/>
              <c:size val="10"/>
              <c:spPr>
                <a:solidFill>
                  <a:schemeClr val="accent5"/>
                </a:solidFill>
                <a:ln w="9525">
                  <a:solidFill>
                    <a:schemeClr val="accent1"/>
                  </a:solidFill>
                  <a:headEnd type="diamon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ABD-421C-B42C-ADA671288F9A}"/>
              </c:ext>
            </c:extLst>
          </c:dPt>
          <c:xVal>
            <c:strRef>
              <c:f>unix_pure_asp!$C$11:$C$15</c:f>
              <c:strCache>
                <c:ptCount val="5"/>
                <c:pt idx="0">
                  <c:v>th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</c:strCache>
            </c:strRef>
          </c:xVal>
          <c:yVal>
            <c:numRef>
              <c:f>unix_pure_asp!$H$11:$H$15</c:f>
              <c:numCache>
                <c:formatCode>General</c:formatCode>
                <c:ptCount val="5"/>
                <c:pt idx="0">
                  <c:v>0</c:v>
                </c:pt>
                <c:pt idx="1">
                  <c:v>0.41399999999999998</c:v>
                </c:pt>
                <c:pt idx="2" formatCode="0.000">
                  <c:v>0.105</c:v>
                </c:pt>
                <c:pt idx="3" formatCode="0.000">
                  <c:v>9.5000000000000001E-2</c:v>
                </c:pt>
                <c:pt idx="4" formatCode="0.000">
                  <c:v>8.5999999999999993E-2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398-423C-B2A5-7A87E9C4C206}"/>
            </c:ext>
          </c:extLst>
        </c:ser>
        <c:ser>
          <c:idx val="5"/>
          <c:order val="5"/>
          <c:tx>
            <c:v>asp (unix_100_100)</c:v>
          </c:tx>
          <c:spPr>
            <a:ln w="19050" cap="rnd">
              <a:solidFill>
                <a:schemeClr val="accent6"/>
              </a:solidFill>
              <a:round/>
              <a:headEnd type="none"/>
            </a:ln>
            <a:effectLst/>
          </c:spPr>
          <c:marker>
            <c:symbol val="diamond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unix_pure_asp!$C$25:$C$29</c:f>
              <c:strCache>
                <c:ptCount val="5"/>
                <c:pt idx="0">
                  <c:v>th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</c:strCache>
            </c:strRef>
          </c:xVal>
          <c:yVal>
            <c:numRef>
              <c:f>unix_pure_asp!$H$25:$H$29</c:f>
              <c:numCache>
                <c:formatCode>General</c:formatCode>
                <c:ptCount val="5"/>
                <c:pt idx="0">
                  <c:v>0</c:v>
                </c:pt>
                <c:pt idx="1">
                  <c:v>3.6789999999999998</c:v>
                </c:pt>
                <c:pt idx="2" formatCode="#,##0.000">
                  <c:v>1.792</c:v>
                </c:pt>
                <c:pt idx="3" formatCode="#,##0.000">
                  <c:v>1.3420000000000001</c:v>
                </c:pt>
                <c:pt idx="4" formatCode="#,##0.000">
                  <c:v>0.97299999999999998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398-423C-B2A5-7A87E9C4C206}"/>
            </c:ext>
          </c:extLst>
        </c:ser>
        <c:ser>
          <c:idx val="6"/>
          <c:order val="6"/>
          <c:tx>
            <c:v>asp (unix_500_500)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/>
              <a:tailEnd type="none"/>
            </a:ln>
            <a:effectLst/>
          </c:spPr>
          <c:marker>
            <c:symbol val="diamond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unix_pure_asp!$C$39:$C$43</c:f>
              <c:strCache>
                <c:ptCount val="5"/>
                <c:pt idx="0">
                  <c:v>th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</c:strCache>
            </c:strRef>
          </c:xVal>
          <c:yVal>
            <c:numRef>
              <c:f>unix_pure_asp!$H$39:$H$43</c:f>
              <c:numCache>
                <c:formatCode>General</c:formatCode>
                <c:ptCount val="5"/>
                <c:pt idx="0">
                  <c:v>0</c:v>
                </c:pt>
                <c:pt idx="1">
                  <c:v>17999.999</c:v>
                </c:pt>
                <c:pt idx="2" formatCode="#,##0.000">
                  <c:v>129.941</c:v>
                </c:pt>
                <c:pt idx="3" formatCode="#,##0.000">
                  <c:v>59.27</c:v>
                </c:pt>
                <c:pt idx="4" formatCode="#,##0.000">
                  <c:v>50.734999999999999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398-423C-B2A5-7A87E9C4C206}"/>
            </c:ext>
          </c:extLst>
        </c:ser>
        <c:ser>
          <c:idx val="7"/>
          <c:order val="7"/>
          <c:tx>
            <c:v>asp (unix_755_755)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  <a:headEnd type="none"/>
              <a:tailEnd type="none"/>
            </a:ln>
            <a:effectLst/>
          </c:spPr>
          <c:marker>
            <c:symbol val="diamond"/>
            <c:size val="1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unix_pure_asp!$C$53:$C$57</c:f>
              <c:strCache>
                <c:ptCount val="5"/>
                <c:pt idx="0">
                  <c:v>th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</c:strCache>
            </c:strRef>
          </c:xVal>
          <c:yVal>
            <c:numRef>
              <c:f>unix_pure_asp!$H$53:$H$57</c:f>
              <c:numCache>
                <c:formatCode>General</c:formatCode>
                <c:ptCount val="5"/>
                <c:pt idx="0">
                  <c:v>0</c:v>
                </c:pt>
                <c:pt idx="1">
                  <c:v>18000</c:v>
                </c:pt>
                <c:pt idx="2" formatCode="#,##0.000">
                  <c:v>17999.999</c:v>
                </c:pt>
                <c:pt idx="3" formatCode="#,##0.000">
                  <c:v>235.76</c:v>
                </c:pt>
                <c:pt idx="4" formatCode="#,##0.000">
                  <c:v>146.88800000000001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398-423C-B2A5-7A87E9C4C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59679"/>
        <c:axId val="271138143"/>
      </c:scatterChart>
      <c:valAx>
        <c:axId val="271659679"/>
        <c:scaling>
          <c:orientation val="minMax"/>
          <c:max val="0.5"/>
        </c:scaling>
        <c:delete val="0"/>
        <c:axPos val="b"/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138143"/>
        <c:crosses val="autoZero"/>
        <c:crossBetween val="midCat"/>
        <c:majorUnit val="0.1"/>
      </c:valAx>
      <c:valAx>
        <c:axId val="271138143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65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25041002679071"/>
          <c:y val="2.0390818672637982E-2"/>
          <c:w val="0.83748235859830511"/>
          <c:h val="0.10960145315356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58</xdr:row>
      <xdr:rowOff>155574</xdr:rowOff>
    </xdr:from>
    <xdr:to>
      <xdr:col>13</xdr:col>
      <xdr:colOff>463550</xdr:colOff>
      <xdr:row>79</xdr:row>
      <xdr:rowOff>25400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075BC04-6092-EC0C-D062-E5356DB3F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80</xdr:row>
      <xdr:rowOff>0</xdr:rowOff>
    </xdr:from>
    <xdr:to>
      <xdr:col>13</xdr:col>
      <xdr:colOff>434976</xdr:colOff>
      <xdr:row>100</xdr:row>
      <xdr:rowOff>53976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2F34EF6-22AA-4047-993C-BABB45668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102</xdr:row>
      <xdr:rowOff>0</xdr:rowOff>
    </xdr:from>
    <xdr:to>
      <xdr:col>13</xdr:col>
      <xdr:colOff>434976</xdr:colOff>
      <xdr:row>122</xdr:row>
      <xdr:rowOff>53976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6C023F7-023D-4F5A-A5EC-96DA2DE71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13</xdr:col>
      <xdr:colOff>434976</xdr:colOff>
      <xdr:row>144</xdr:row>
      <xdr:rowOff>53976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B5575E0-5365-4EF4-BD50-8605B554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1016001</xdr:colOff>
      <xdr:row>66</xdr:row>
      <xdr:rowOff>16934</xdr:rowOff>
    </xdr:from>
    <xdr:to>
      <xdr:col>9</xdr:col>
      <xdr:colOff>491067</xdr:colOff>
      <xdr:row>84</xdr:row>
      <xdr:rowOff>84666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E7F74E3-C74F-4632-B7A1-D00D847DD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66</xdr:row>
      <xdr:rowOff>0</xdr:rowOff>
    </xdr:from>
    <xdr:to>
      <xdr:col>21</xdr:col>
      <xdr:colOff>321733</xdr:colOff>
      <xdr:row>84</xdr:row>
      <xdr:rowOff>67732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57BE17A-F4B2-4DC8-96B8-4C067AA04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86</xdr:row>
      <xdr:rowOff>0</xdr:rowOff>
    </xdr:from>
    <xdr:to>
      <xdr:col>9</xdr:col>
      <xdr:colOff>558799</xdr:colOff>
      <xdr:row>104</xdr:row>
      <xdr:rowOff>67732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31E1F74-649A-48FE-B330-949103D0A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86</xdr:row>
      <xdr:rowOff>0</xdr:rowOff>
    </xdr:from>
    <xdr:to>
      <xdr:col>21</xdr:col>
      <xdr:colOff>321733</xdr:colOff>
      <xdr:row>104</xdr:row>
      <xdr:rowOff>67732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14D6B6E-485C-4D7F-A982-D5F5D20F2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59</xdr:row>
      <xdr:rowOff>0</xdr:rowOff>
    </xdr:from>
    <xdr:to>
      <xdr:col>12</xdr:col>
      <xdr:colOff>57150</xdr:colOff>
      <xdr:row>79</xdr:row>
      <xdr:rowOff>53976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60FBAE9-4058-4BAE-89DE-C18B58702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12</xdr:col>
      <xdr:colOff>57150</xdr:colOff>
      <xdr:row>100</xdr:row>
      <xdr:rowOff>53976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D58B772-F343-4A50-BDCC-19DFCFDA6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12</xdr:col>
      <xdr:colOff>101600</xdr:colOff>
      <xdr:row>122</xdr:row>
      <xdr:rowOff>53976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035B158-DF59-41B0-8CFB-068F4BF55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12</xdr:col>
      <xdr:colOff>101600</xdr:colOff>
      <xdr:row>143</xdr:row>
      <xdr:rowOff>53976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67AC9CC-23EC-4E1D-950C-81C7C76F6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78</xdr:row>
      <xdr:rowOff>152400</xdr:rowOff>
    </xdr:from>
    <xdr:to>
      <xdr:col>6</xdr:col>
      <xdr:colOff>672253</xdr:colOff>
      <xdr:row>97</xdr:row>
      <xdr:rowOff>98212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DE98BCB-1B77-4CE3-BE24-059370196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79</xdr:row>
      <xdr:rowOff>0</xdr:rowOff>
    </xdr:from>
    <xdr:to>
      <xdr:col>18</xdr:col>
      <xdr:colOff>16933</xdr:colOff>
      <xdr:row>97</xdr:row>
      <xdr:rowOff>128692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87037B4-8D22-44EE-B282-32DB32A3C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99</xdr:row>
      <xdr:rowOff>0</xdr:rowOff>
    </xdr:from>
    <xdr:to>
      <xdr:col>6</xdr:col>
      <xdr:colOff>641773</xdr:colOff>
      <xdr:row>117</xdr:row>
      <xdr:rowOff>128692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C38FD8B-85C0-48C2-B40C-DAC56CB06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99</xdr:row>
      <xdr:rowOff>0</xdr:rowOff>
    </xdr:from>
    <xdr:to>
      <xdr:col>18</xdr:col>
      <xdr:colOff>16933</xdr:colOff>
      <xdr:row>117</xdr:row>
      <xdr:rowOff>128692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42E3921-2F21-4D29-ABCD-5463D70A4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nni\OneDrive\Documenti\Universit&#224;\3_Dottorato\Missioni\ECAI2023\experiments\results.xlsx" TargetMode="External"/><Relationship Id="rId1" Type="http://schemas.openxmlformats.org/officeDocument/2006/relationships/externalLinkPath" Target="file:///C:\Users\ninni\OneDrive\Documenti\Universit&#224;\3_Dottorato\Missioni\ECAI2023\experiments\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prg"/>
      <sheetName val="unix_users"/>
    </sheetNames>
    <sheetDataSet>
      <sheetData sheetId="0">
        <row r="10">
          <cell r="C10">
            <v>0.1</v>
          </cell>
          <cell r="H10">
            <v>3.0649999999999999</v>
          </cell>
          <cell r="I10">
            <v>2.96</v>
          </cell>
          <cell r="J10">
            <v>25.96</v>
          </cell>
        </row>
        <row r="11">
          <cell r="C11">
            <v>0.2</v>
          </cell>
          <cell r="H11">
            <v>1.55</v>
          </cell>
          <cell r="I11">
            <v>1.35</v>
          </cell>
          <cell r="J11">
            <v>23.89</v>
          </cell>
        </row>
        <row r="12">
          <cell r="C12">
            <v>0.3</v>
          </cell>
          <cell r="H12">
            <v>1.05</v>
          </cell>
          <cell r="I12">
            <v>0.86</v>
          </cell>
          <cell r="J12">
            <v>23.89</v>
          </cell>
        </row>
        <row r="13">
          <cell r="C13">
            <v>0.4</v>
          </cell>
          <cell r="H13">
            <v>0.48</v>
          </cell>
          <cell r="I13">
            <v>0.34</v>
          </cell>
          <cell r="J13">
            <v>23.89</v>
          </cell>
        </row>
        <row r="14">
          <cell r="C14">
            <v>0.5</v>
          </cell>
          <cell r="H14">
            <v>0.24299999999999999</v>
          </cell>
          <cell r="I14">
            <v>0.08</v>
          </cell>
          <cell r="J14">
            <v>23.89</v>
          </cell>
        </row>
        <row r="17">
          <cell r="C17">
            <v>1</v>
          </cell>
          <cell r="H17">
            <v>1.87</v>
          </cell>
          <cell r="J17">
            <v>23.91</v>
          </cell>
        </row>
        <row r="18">
          <cell r="C18">
            <v>2</v>
          </cell>
          <cell r="H18">
            <v>2.1850000000000001</v>
          </cell>
          <cell r="J18">
            <v>24.46</v>
          </cell>
        </row>
        <row r="19">
          <cell r="C19">
            <v>3</v>
          </cell>
          <cell r="H19">
            <v>1.468</v>
          </cell>
          <cell r="J19">
            <v>23.89</v>
          </cell>
        </row>
        <row r="20">
          <cell r="C20">
            <v>4</v>
          </cell>
          <cell r="H20">
            <v>2.3559999999999999</v>
          </cell>
          <cell r="J20">
            <v>24.02</v>
          </cell>
        </row>
        <row r="21">
          <cell r="C21">
            <v>5</v>
          </cell>
          <cell r="H21">
            <v>1.498</v>
          </cell>
          <cell r="J21">
            <v>23.89</v>
          </cell>
        </row>
        <row r="24">
          <cell r="C24">
            <v>0.1</v>
          </cell>
          <cell r="H24">
            <v>47.552999999999997</v>
          </cell>
          <cell r="I24">
            <v>46.82</v>
          </cell>
          <cell r="J24">
            <v>87.05</v>
          </cell>
        </row>
        <row r="25">
          <cell r="C25">
            <v>0.2</v>
          </cell>
          <cell r="H25">
            <v>22.585000000000001</v>
          </cell>
          <cell r="I25">
            <v>21.43</v>
          </cell>
          <cell r="J25">
            <v>60.05</v>
          </cell>
        </row>
        <row r="26">
          <cell r="C26">
            <v>0.3</v>
          </cell>
          <cell r="H26">
            <v>10.279</v>
          </cell>
          <cell r="I26">
            <v>9.02</v>
          </cell>
          <cell r="J26">
            <v>60.04</v>
          </cell>
        </row>
        <row r="27">
          <cell r="C27">
            <v>0.4</v>
          </cell>
          <cell r="H27">
            <v>5.4740000000000002</v>
          </cell>
          <cell r="I27">
            <v>4.34</v>
          </cell>
          <cell r="J27">
            <v>60</v>
          </cell>
        </row>
        <row r="28">
          <cell r="C28">
            <v>0.5</v>
          </cell>
          <cell r="H28">
            <v>3.488</v>
          </cell>
          <cell r="I28">
            <v>2.23</v>
          </cell>
          <cell r="J28">
            <v>60</v>
          </cell>
        </row>
        <row r="31">
          <cell r="C31">
            <v>1</v>
          </cell>
          <cell r="H31">
            <v>20.29</v>
          </cell>
          <cell r="J31">
            <v>59.16</v>
          </cell>
        </row>
        <row r="32">
          <cell r="C32">
            <v>2</v>
          </cell>
          <cell r="H32">
            <v>21.855</v>
          </cell>
          <cell r="J32">
            <v>61.77</v>
          </cell>
        </row>
        <row r="33">
          <cell r="C33">
            <v>3</v>
          </cell>
          <cell r="H33">
            <v>21.974</v>
          </cell>
          <cell r="J33">
            <v>60.05</v>
          </cell>
        </row>
        <row r="34">
          <cell r="C34">
            <v>4</v>
          </cell>
          <cell r="H34">
            <v>18.289000000000001</v>
          </cell>
          <cell r="J34">
            <v>60.04</v>
          </cell>
        </row>
        <row r="35">
          <cell r="C35">
            <v>5</v>
          </cell>
          <cell r="H35">
            <v>18.338000000000001</v>
          </cell>
          <cell r="J35">
            <v>59.98</v>
          </cell>
        </row>
        <row r="38">
          <cell r="C38">
            <v>0.1</v>
          </cell>
          <cell r="H38">
            <v>18000</v>
          </cell>
          <cell r="I38">
            <v>17981.400000000001</v>
          </cell>
          <cell r="J38">
            <v>852.24</v>
          </cell>
        </row>
        <row r="39">
          <cell r="C39">
            <v>0.2</v>
          </cell>
          <cell r="H39">
            <v>3543.002</v>
          </cell>
          <cell r="I39">
            <v>3524.08</v>
          </cell>
          <cell r="J39">
            <v>852.24</v>
          </cell>
        </row>
        <row r="40">
          <cell r="C40">
            <v>0.3</v>
          </cell>
          <cell r="H40">
            <v>1712.463</v>
          </cell>
          <cell r="I40">
            <v>1692.43</v>
          </cell>
          <cell r="J40">
            <v>852.24</v>
          </cell>
        </row>
        <row r="41">
          <cell r="C41">
            <v>0.4</v>
          </cell>
          <cell r="H41">
            <v>140.52099999999999</v>
          </cell>
          <cell r="I41">
            <v>120.08</v>
          </cell>
          <cell r="J41">
            <v>852.24</v>
          </cell>
        </row>
        <row r="42">
          <cell r="C42">
            <v>0.5</v>
          </cell>
          <cell r="H42">
            <v>98.534999999999997</v>
          </cell>
          <cell r="I42">
            <v>79.489999999999995</v>
          </cell>
          <cell r="J42">
            <v>852.24</v>
          </cell>
        </row>
        <row r="45">
          <cell r="C45">
            <v>1</v>
          </cell>
          <cell r="H45">
            <v>639.16600000000005</v>
          </cell>
          <cell r="J45">
            <v>848.08</v>
          </cell>
        </row>
        <row r="46">
          <cell r="C46">
            <v>2</v>
          </cell>
          <cell r="H46">
            <v>403.25900000000001</v>
          </cell>
          <cell r="J46">
            <v>859.9</v>
          </cell>
        </row>
        <row r="47">
          <cell r="C47">
            <v>3</v>
          </cell>
          <cell r="H47">
            <v>3440.5520000000001</v>
          </cell>
          <cell r="J47">
            <v>852.24</v>
          </cell>
        </row>
        <row r="48">
          <cell r="C48">
            <v>4</v>
          </cell>
          <cell r="H48">
            <v>606.101</v>
          </cell>
          <cell r="J48">
            <v>851.83</v>
          </cell>
        </row>
        <row r="49">
          <cell r="C49">
            <v>5</v>
          </cell>
          <cell r="H49">
            <v>17999.999</v>
          </cell>
          <cell r="J49">
            <v>1447.55</v>
          </cell>
        </row>
        <row r="52">
          <cell r="C52">
            <v>0.1</v>
          </cell>
          <cell r="H52">
            <v>18000</v>
          </cell>
          <cell r="I52">
            <v>17909.78</v>
          </cell>
          <cell r="J52">
            <v>3258.44</v>
          </cell>
        </row>
        <row r="53">
          <cell r="C53">
            <v>0.2</v>
          </cell>
          <cell r="H53">
            <v>18000.014999999999</v>
          </cell>
          <cell r="I53">
            <v>17909.34</v>
          </cell>
          <cell r="J53">
            <v>3242.55</v>
          </cell>
        </row>
        <row r="54">
          <cell r="C54">
            <v>0.3</v>
          </cell>
          <cell r="H54">
            <v>7375.7460000000001</v>
          </cell>
          <cell r="I54">
            <v>7284.13</v>
          </cell>
          <cell r="J54">
            <v>3253.9</v>
          </cell>
        </row>
        <row r="55">
          <cell r="C55">
            <v>0.4</v>
          </cell>
          <cell r="H55">
            <v>2061.364</v>
          </cell>
          <cell r="I55">
            <v>1972.19</v>
          </cell>
          <cell r="J55">
            <v>3232.85</v>
          </cell>
        </row>
        <row r="56">
          <cell r="C56">
            <v>0.5</v>
          </cell>
          <cell r="H56">
            <v>18000.013999999999</v>
          </cell>
          <cell r="I56">
            <v>17909.939999999999</v>
          </cell>
          <cell r="J56">
            <v>3433.55</v>
          </cell>
        </row>
        <row r="59">
          <cell r="C59">
            <v>1</v>
          </cell>
          <cell r="H59">
            <v>18000.018</v>
          </cell>
          <cell r="J59">
            <v>3235.6</v>
          </cell>
        </row>
        <row r="60">
          <cell r="C60">
            <v>2</v>
          </cell>
          <cell r="H60">
            <v>18000.018</v>
          </cell>
          <cell r="J60">
            <v>3166.26</v>
          </cell>
        </row>
        <row r="61">
          <cell r="C61">
            <v>3</v>
          </cell>
          <cell r="H61">
            <v>17999.996999999999</v>
          </cell>
          <cell r="J61">
            <v>3207.61</v>
          </cell>
        </row>
        <row r="62">
          <cell r="C62">
            <v>4</v>
          </cell>
          <cell r="H62">
            <v>18000.016</v>
          </cell>
          <cell r="J62">
            <v>3172.99</v>
          </cell>
        </row>
        <row r="63">
          <cell r="C63">
            <v>5</v>
          </cell>
          <cell r="H63">
            <v>17999.998</v>
          </cell>
          <cell r="J63">
            <v>3118.2</v>
          </cell>
        </row>
      </sheetData>
      <sheetData sheetId="1">
        <row r="11">
          <cell r="C11">
            <v>0.1</v>
          </cell>
          <cell r="H11">
            <v>0.41399999999999998</v>
          </cell>
          <cell r="I11">
            <v>0.26</v>
          </cell>
          <cell r="J11">
            <v>23.5</v>
          </cell>
        </row>
        <row r="12">
          <cell r="C12">
            <v>0.2</v>
          </cell>
          <cell r="H12">
            <v>0.105</v>
          </cell>
          <cell r="I12">
            <v>0.02</v>
          </cell>
          <cell r="J12">
            <v>22.93</v>
          </cell>
        </row>
        <row r="13">
          <cell r="C13">
            <v>0.3</v>
          </cell>
          <cell r="H13">
            <v>9.5000000000000001E-2</v>
          </cell>
          <cell r="I13">
            <v>0.01</v>
          </cell>
          <cell r="J13">
            <v>22.93</v>
          </cell>
        </row>
        <row r="14">
          <cell r="C14">
            <v>0.4</v>
          </cell>
          <cell r="H14">
            <v>8.5999999999999993E-2</v>
          </cell>
          <cell r="I14">
            <v>0.01</v>
          </cell>
          <cell r="J14">
            <v>22.93</v>
          </cell>
        </row>
        <row r="15">
          <cell r="C15">
            <v>0.5</v>
          </cell>
          <cell r="H15">
            <v>8.6999999999999994E-2</v>
          </cell>
          <cell r="I15">
            <v>0</v>
          </cell>
          <cell r="J15">
            <v>21.38</v>
          </cell>
        </row>
        <row r="18">
          <cell r="C18">
            <v>1</v>
          </cell>
          <cell r="H18">
            <v>0.13200000000000001</v>
          </cell>
          <cell r="J18">
            <v>22.94</v>
          </cell>
        </row>
        <row r="19">
          <cell r="C19">
            <v>2</v>
          </cell>
          <cell r="H19">
            <v>0.10299999999999999</v>
          </cell>
          <cell r="J19">
            <v>22.94</v>
          </cell>
        </row>
        <row r="20">
          <cell r="C20">
            <v>3</v>
          </cell>
          <cell r="H20">
            <v>9.9000000000000005E-2</v>
          </cell>
          <cell r="J20">
            <v>22.93</v>
          </cell>
        </row>
        <row r="21">
          <cell r="C21">
            <v>4</v>
          </cell>
          <cell r="H21">
            <v>0.104</v>
          </cell>
          <cell r="J21">
            <v>22.93</v>
          </cell>
        </row>
        <row r="22">
          <cell r="C22">
            <v>5</v>
          </cell>
          <cell r="H22">
            <v>0.10299999999999999</v>
          </cell>
          <cell r="J22">
            <v>21.21</v>
          </cell>
        </row>
        <row r="25">
          <cell r="C25">
            <v>0.1</v>
          </cell>
          <cell r="H25">
            <v>3.6789999999999998</v>
          </cell>
          <cell r="I25">
            <v>2.69</v>
          </cell>
          <cell r="J25">
            <v>59.58</v>
          </cell>
        </row>
        <row r="26">
          <cell r="C26">
            <v>0.2</v>
          </cell>
          <cell r="H26">
            <v>1.792</v>
          </cell>
          <cell r="I26">
            <v>1.02</v>
          </cell>
          <cell r="J26">
            <v>59.57</v>
          </cell>
        </row>
        <row r="27">
          <cell r="C27">
            <v>0.3</v>
          </cell>
          <cell r="H27">
            <v>1.3420000000000001</v>
          </cell>
          <cell r="I27">
            <v>0.56000000000000005</v>
          </cell>
          <cell r="J27">
            <v>59.57</v>
          </cell>
        </row>
        <row r="28">
          <cell r="C28">
            <v>0.4</v>
          </cell>
          <cell r="H28">
            <v>0.97299999999999998</v>
          </cell>
          <cell r="I28">
            <v>0.24</v>
          </cell>
          <cell r="J28">
            <v>37.479999999999997</v>
          </cell>
        </row>
        <row r="29">
          <cell r="C29">
            <v>0.5</v>
          </cell>
          <cell r="H29">
            <v>0.88600000000000001</v>
          </cell>
          <cell r="I29">
            <v>0.14000000000000001</v>
          </cell>
          <cell r="J29">
            <v>37.35</v>
          </cell>
        </row>
        <row r="32">
          <cell r="C32">
            <v>1</v>
          </cell>
          <cell r="H32">
            <v>2.4089999999999998</v>
          </cell>
          <cell r="J32">
            <v>59.4</v>
          </cell>
        </row>
        <row r="33">
          <cell r="C33">
            <v>2</v>
          </cell>
          <cell r="H33">
            <v>1.841</v>
          </cell>
          <cell r="J33">
            <v>59.55</v>
          </cell>
        </row>
        <row r="34">
          <cell r="C34">
            <v>3</v>
          </cell>
          <cell r="H34">
            <v>0.81799999999999995</v>
          </cell>
          <cell r="J34">
            <v>59.57</v>
          </cell>
        </row>
        <row r="35">
          <cell r="C35">
            <v>4</v>
          </cell>
          <cell r="H35">
            <v>1.7889999999999999</v>
          </cell>
          <cell r="J35">
            <v>59.53</v>
          </cell>
        </row>
        <row r="36">
          <cell r="C36">
            <v>5</v>
          </cell>
          <cell r="H36">
            <v>1.7529999999999999</v>
          </cell>
          <cell r="J36">
            <v>59.56</v>
          </cell>
        </row>
        <row r="39">
          <cell r="C39">
            <v>0.1</v>
          </cell>
          <cell r="H39">
            <v>17999.999</v>
          </cell>
          <cell r="I39">
            <v>17980.32</v>
          </cell>
          <cell r="J39">
            <v>850.79</v>
          </cell>
        </row>
        <row r="40">
          <cell r="C40">
            <v>0.2</v>
          </cell>
          <cell r="H40">
            <v>129.941</v>
          </cell>
          <cell r="I40">
            <v>110.99</v>
          </cell>
          <cell r="J40">
            <v>850.79</v>
          </cell>
        </row>
        <row r="41">
          <cell r="C41">
            <v>0.3</v>
          </cell>
          <cell r="H41">
            <v>59.27</v>
          </cell>
          <cell r="I41">
            <v>37.880000000000003</v>
          </cell>
          <cell r="J41">
            <v>850.79</v>
          </cell>
        </row>
        <row r="42">
          <cell r="C42">
            <v>0.4</v>
          </cell>
          <cell r="H42">
            <v>50.734999999999999</v>
          </cell>
          <cell r="I42">
            <v>30.39</v>
          </cell>
          <cell r="J42">
            <v>850.79</v>
          </cell>
        </row>
        <row r="43">
          <cell r="C43">
            <v>0.5</v>
          </cell>
          <cell r="H43">
            <v>35.418999999999997</v>
          </cell>
          <cell r="I43">
            <v>15.68</v>
          </cell>
          <cell r="J43">
            <v>850.79</v>
          </cell>
        </row>
        <row r="46">
          <cell r="C46">
            <v>1</v>
          </cell>
          <cell r="H46">
            <v>74.552999999999997</v>
          </cell>
          <cell r="J46">
            <v>855.96</v>
          </cell>
        </row>
        <row r="47">
          <cell r="C47">
            <v>2</v>
          </cell>
          <cell r="H47">
            <v>123.825</v>
          </cell>
          <cell r="J47">
            <v>846.29</v>
          </cell>
        </row>
        <row r="48">
          <cell r="C48">
            <v>3</v>
          </cell>
          <cell r="H48">
            <v>123.167</v>
          </cell>
          <cell r="J48">
            <v>848.51</v>
          </cell>
        </row>
        <row r="49">
          <cell r="C49">
            <v>4</v>
          </cell>
          <cell r="H49">
            <v>125.53700000000001</v>
          </cell>
          <cell r="J49">
            <v>850.38</v>
          </cell>
        </row>
        <row r="50">
          <cell r="C50">
            <v>5</v>
          </cell>
          <cell r="H50">
            <v>128.74700000000001</v>
          </cell>
          <cell r="J50">
            <v>850.38</v>
          </cell>
        </row>
        <row r="53">
          <cell r="C53">
            <v>0.1</v>
          </cell>
          <cell r="H53">
            <v>18000</v>
          </cell>
          <cell r="I53">
            <v>17952.64</v>
          </cell>
          <cell r="J53">
            <v>2653.12</v>
          </cell>
        </row>
        <row r="54">
          <cell r="C54">
            <v>0.2</v>
          </cell>
          <cell r="H54">
            <v>17999.999</v>
          </cell>
          <cell r="I54">
            <v>17930.46</v>
          </cell>
          <cell r="J54">
            <v>2642.25</v>
          </cell>
        </row>
        <row r="55">
          <cell r="C55">
            <v>0.3</v>
          </cell>
          <cell r="H55">
            <v>235.76</v>
          </cell>
          <cell r="I55">
            <v>188.53</v>
          </cell>
          <cell r="J55">
            <v>1849.92</v>
          </cell>
        </row>
        <row r="56">
          <cell r="C56">
            <v>0.4</v>
          </cell>
          <cell r="H56">
            <v>146.88800000000001</v>
          </cell>
          <cell r="I56">
            <v>99.52</v>
          </cell>
          <cell r="J56">
            <v>1850.01</v>
          </cell>
        </row>
        <row r="57">
          <cell r="C57">
            <v>0.5</v>
          </cell>
          <cell r="H57">
            <v>120.36</v>
          </cell>
          <cell r="I57">
            <v>72.95</v>
          </cell>
          <cell r="J57">
            <v>1850</v>
          </cell>
        </row>
        <row r="60">
          <cell r="C60">
            <v>1</v>
          </cell>
          <cell r="H60">
            <v>286.35399999999998</v>
          </cell>
          <cell r="J60">
            <v>1848.77</v>
          </cell>
        </row>
        <row r="61">
          <cell r="C61">
            <v>2</v>
          </cell>
          <cell r="H61">
            <v>13709.513000000001</v>
          </cell>
          <cell r="J61">
            <v>1851.55</v>
          </cell>
        </row>
        <row r="62">
          <cell r="C62">
            <v>3</v>
          </cell>
          <cell r="H62">
            <v>18000.003000000001</v>
          </cell>
          <cell r="J62">
            <v>2642.25</v>
          </cell>
        </row>
        <row r="63">
          <cell r="C63">
            <v>4</v>
          </cell>
          <cell r="H63">
            <v>17999.998</v>
          </cell>
          <cell r="J63">
            <v>1848.83</v>
          </cell>
        </row>
        <row r="64">
          <cell r="C64">
            <v>5</v>
          </cell>
          <cell r="H64">
            <v>18000.003000000001</v>
          </cell>
          <cell r="J64">
            <v>3766.38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8"/>
  <sheetViews>
    <sheetView topLeftCell="E106" zoomScale="80" zoomScaleNormal="80" workbookViewId="0">
      <selection activeCell="H18" sqref="H18"/>
    </sheetView>
  </sheetViews>
  <sheetFormatPr defaultRowHeight="14.5" x14ac:dyDescent="0.35"/>
  <cols>
    <col min="2" max="2" width="14.08984375" customWidth="1"/>
    <col min="8" max="8" width="16.26953125" customWidth="1"/>
    <col min="9" max="9" width="9.90625" bestFit="1" customWidth="1"/>
    <col min="10" max="10" width="10.08984375" hidden="1" customWidth="1"/>
    <col min="11" max="11" width="10.08984375" customWidth="1"/>
    <col min="12" max="12" width="16.90625" customWidth="1"/>
    <col min="13" max="13" width="13.36328125" customWidth="1"/>
  </cols>
  <sheetData>
    <row r="2" spans="2:14" x14ac:dyDescent="0.35">
      <c r="B2" t="s">
        <v>37</v>
      </c>
    </row>
    <row r="4" spans="2:14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0" t="s">
        <v>5</v>
      </c>
      <c r="H4" s="1" t="s">
        <v>18</v>
      </c>
      <c r="I4" s="1" t="s">
        <v>19</v>
      </c>
      <c r="J4" s="1" t="s">
        <v>7</v>
      </c>
      <c r="K4" s="10" t="s">
        <v>22</v>
      </c>
      <c r="L4" s="1" t="s">
        <v>20</v>
      </c>
      <c r="M4" s="1" t="s">
        <v>21</v>
      </c>
      <c r="N4" s="10" t="s">
        <v>23</v>
      </c>
    </row>
    <row r="5" spans="2:14" x14ac:dyDescent="0.35">
      <c r="B5" s="2" t="s">
        <v>9</v>
      </c>
      <c r="C5" s="3">
        <v>0.1</v>
      </c>
      <c r="D5" s="4">
        <v>3</v>
      </c>
      <c r="E5" s="4">
        <v>2</v>
      </c>
      <c r="F5" s="4">
        <v>5</v>
      </c>
      <c r="G5" s="11">
        <v>164</v>
      </c>
      <c r="H5" s="4">
        <v>0.26200000000000001</v>
      </c>
      <c r="I5" s="4">
        <v>2.0289999999999999</v>
      </c>
      <c r="J5" s="4">
        <v>1.66</v>
      </c>
      <c r="K5" s="11">
        <f>H5+I5</f>
        <v>2.2909999999999999</v>
      </c>
      <c r="L5" s="4">
        <v>19.96</v>
      </c>
      <c r="M5" s="4">
        <v>30.2</v>
      </c>
      <c r="N5" s="11">
        <f>L5+M5</f>
        <v>50.16</v>
      </c>
    </row>
    <row r="6" spans="2:14" x14ac:dyDescent="0.35">
      <c r="C6" s="3">
        <v>0.2</v>
      </c>
      <c r="D6" s="4">
        <v>3</v>
      </c>
      <c r="E6" s="4">
        <v>2</v>
      </c>
      <c r="F6" s="4">
        <v>5</v>
      </c>
      <c r="G6" s="11">
        <v>23</v>
      </c>
      <c r="H6" s="4">
        <v>8.2000000000000003E-2</v>
      </c>
      <c r="I6" s="4">
        <v>0.158</v>
      </c>
      <c r="J6" s="4">
        <v>0.09</v>
      </c>
      <c r="K6" s="11">
        <f t="shared" ref="K6:K9" si="0">H6+I6</f>
        <v>0.24</v>
      </c>
      <c r="L6" s="4">
        <v>19.96</v>
      </c>
      <c r="M6" s="4">
        <v>22.2</v>
      </c>
      <c r="N6" s="11">
        <f t="shared" ref="N6:N9" si="1">L6+M6</f>
        <v>42.16</v>
      </c>
    </row>
    <row r="7" spans="2:14" x14ac:dyDescent="0.35">
      <c r="C7" s="3">
        <v>0.3</v>
      </c>
      <c r="D7" s="4">
        <v>3</v>
      </c>
      <c r="E7" s="4">
        <v>2</v>
      </c>
      <c r="F7" s="4">
        <v>5</v>
      </c>
      <c r="G7" s="11">
        <v>2</v>
      </c>
      <c r="H7" s="4">
        <v>9.6000000000000002E-2</v>
      </c>
      <c r="I7" s="5">
        <v>6.5000000000000002E-2</v>
      </c>
      <c r="J7" s="6">
        <v>0</v>
      </c>
      <c r="K7" s="11">
        <f t="shared" si="0"/>
        <v>0.161</v>
      </c>
      <c r="L7" s="6">
        <v>19.96</v>
      </c>
      <c r="M7" s="4">
        <v>20.440000000000001</v>
      </c>
      <c r="N7" s="11">
        <f t="shared" si="1"/>
        <v>40.400000000000006</v>
      </c>
    </row>
    <row r="8" spans="2:14" x14ac:dyDescent="0.35">
      <c r="C8" s="3">
        <v>0.4</v>
      </c>
      <c r="D8" s="4">
        <v>3</v>
      </c>
      <c r="E8" s="4">
        <v>2</v>
      </c>
      <c r="F8" s="4">
        <v>5</v>
      </c>
      <c r="G8" s="11">
        <v>0</v>
      </c>
      <c r="H8" s="4">
        <v>9.6000000000000002E-2</v>
      </c>
      <c r="I8" s="7">
        <v>5.2999999999999999E-2</v>
      </c>
      <c r="J8" s="6">
        <v>0</v>
      </c>
      <c r="K8" s="11">
        <f t="shared" si="0"/>
        <v>0.14899999999999999</v>
      </c>
      <c r="L8" s="6">
        <v>19.96</v>
      </c>
      <c r="M8" s="4">
        <v>18.77</v>
      </c>
      <c r="N8" s="11">
        <f t="shared" si="1"/>
        <v>38.730000000000004</v>
      </c>
    </row>
    <row r="9" spans="2:14" x14ac:dyDescent="0.35">
      <c r="C9" s="3">
        <v>0.5</v>
      </c>
      <c r="D9" s="4">
        <v>3</v>
      </c>
      <c r="E9" s="4">
        <v>2</v>
      </c>
      <c r="F9" s="4">
        <v>5</v>
      </c>
      <c r="G9" s="11">
        <v>0</v>
      </c>
      <c r="H9" s="4">
        <v>9.6000000000000002E-2</v>
      </c>
      <c r="I9" s="7">
        <v>0.53</v>
      </c>
      <c r="J9" s="6">
        <v>0</v>
      </c>
      <c r="K9" s="11">
        <f t="shared" si="0"/>
        <v>0.626</v>
      </c>
      <c r="L9" s="6">
        <v>19.96</v>
      </c>
      <c r="M9" s="4">
        <v>18.77</v>
      </c>
      <c r="N9" s="11">
        <f t="shared" si="1"/>
        <v>38.730000000000004</v>
      </c>
    </row>
    <row r="10" spans="2:14" x14ac:dyDescent="0.35">
      <c r="C10" s="4"/>
      <c r="D10" s="4"/>
      <c r="E10" s="4"/>
      <c r="F10" s="4"/>
      <c r="G10" s="11"/>
      <c r="H10" s="4"/>
      <c r="I10" s="4"/>
      <c r="J10" s="4"/>
      <c r="K10" s="11"/>
      <c r="N10" s="11"/>
    </row>
    <row r="11" spans="2:14" x14ac:dyDescent="0.35">
      <c r="C11" s="1" t="s">
        <v>2</v>
      </c>
      <c r="D11" s="1" t="s">
        <v>1</v>
      </c>
      <c r="E11" s="1" t="s">
        <v>3</v>
      </c>
      <c r="F11" s="1" t="s">
        <v>4</v>
      </c>
      <c r="G11" s="10" t="s">
        <v>5</v>
      </c>
      <c r="H11" s="1" t="s">
        <v>18</v>
      </c>
      <c r="I11" s="1" t="s">
        <v>19</v>
      </c>
      <c r="J11" s="1" t="s">
        <v>7</v>
      </c>
      <c r="K11" s="10" t="s">
        <v>22</v>
      </c>
      <c r="L11" s="1" t="s">
        <v>20</v>
      </c>
      <c r="M11" s="1" t="s">
        <v>21</v>
      </c>
      <c r="N11" s="10" t="s">
        <v>23</v>
      </c>
    </row>
    <row r="12" spans="2:14" x14ac:dyDescent="0.35">
      <c r="C12" s="4">
        <v>1</v>
      </c>
      <c r="D12" s="3">
        <v>0.2</v>
      </c>
      <c r="E12" s="4">
        <v>2</v>
      </c>
      <c r="F12" s="4">
        <v>5</v>
      </c>
      <c r="G12" s="11">
        <v>83</v>
      </c>
      <c r="H12" s="4">
        <v>0.13600000000000001</v>
      </c>
      <c r="I12" s="5">
        <v>0.33800000000000002</v>
      </c>
      <c r="J12" s="4">
        <v>0.15</v>
      </c>
      <c r="K12" s="12">
        <f>H12+I12</f>
        <v>0.47400000000000003</v>
      </c>
      <c r="L12" s="4">
        <v>19.96</v>
      </c>
      <c r="M12" s="4">
        <v>22.17</v>
      </c>
      <c r="N12" s="11">
        <f>L12+M12</f>
        <v>42.13</v>
      </c>
    </row>
    <row r="13" spans="2:14" x14ac:dyDescent="0.35">
      <c r="C13" s="8">
        <v>2</v>
      </c>
      <c r="D13" s="3">
        <v>0.2</v>
      </c>
      <c r="E13" s="4">
        <v>2</v>
      </c>
      <c r="F13" s="4">
        <v>5</v>
      </c>
      <c r="G13" s="11">
        <v>39</v>
      </c>
      <c r="H13" s="4">
        <v>0.09</v>
      </c>
      <c r="I13" s="5">
        <v>0.191</v>
      </c>
      <c r="J13" s="6">
        <v>0.11</v>
      </c>
      <c r="K13" s="12">
        <f t="shared" ref="K13:K16" si="2">H13+I13</f>
        <v>0.28100000000000003</v>
      </c>
      <c r="L13" s="4">
        <v>19.96</v>
      </c>
      <c r="M13" s="4">
        <v>22.07</v>
      </c>
      <c r="N13" s="11">
        <f t="shared" ref="N13:N16" si="3">L13+M13</f>
        <v>42.03</v>
      </c>
    </row>
    <row r="14" spans="2:14" x14ac:dyDescent="0.35">
      <c r="C14" s="8">
        <v>3</v>
      </c>
      <c r="D14" s="3">
        <v>0.2</v>
      </c>
      <c r="E14" s="4">
        <v>2</v>
      </c>
      <c r="F14" s="4">
        <v>5</v>
      </c>
      <c r="G14" s="11">
        <v>23</v>
      </c>
      <c r="H14" s="4">
        <v>9.8000000000000004E-2</v>
      </c>
      <c r="I14" s="5">
        <v>0.20200000000000001</v>
      </c>
      <c r="J14" s="6">
        <v>0.11</v>
      </c>
      <c r="K14" s="12">
        <f t="shared" si="2"/>
        <v>0.30000000000000004</v>
      </c>
      <c r="L14" s="4">
        <v>19.96</v>
      </c>
      <c r="M14" s="4">
        <v>22.2</v>
      </c>
      <c r="N14" s="11">
        <f t="shared" si="3"/>
        <v>42.16</v>
      </c>
    </row>
    <row r="15" spans="2:14" x14ac:dyDescent="0.35">
      <c r="C15" s="8">
        <v>4</v>
      </c>
      <c r="D15" s="3">
        <v>0.2</v>
      </c>
      <c r="E15" s="4">
        <v>2</v>
      </c>
      <c r="F15" s="4">
        <v>5</v>
      </c>
      <c r="G15" s="11">
        <v>18</v>
      </c>
      <c r="H15" s="4">
        <v>8.5999999999999993E-2</v>
      </c>
      <c r="I15" s="5">
        <v>0.21299999999999999</v>
      </c>
      <c r="J15" s="6">
        <v>0.12</v>
      </c>
      <c r="K15" s="12">
        <f t="shared" si="2"/>
        <v>0.29899999999999999</v>
      </c>
      <c r="L15" s="4">
        <v>19.96</v>
      </c>
      <c r="M15" s="4">
        <v>22.07</v>
      </c>
      <c r="N15" s="11">
        <f t="shared" si="3"/>
        <v>42.03</v>
      </c>
    </row>
    <row r="16" spans="2:14" x14ac:dyDescent="0.35">
      <c r="C16" s="8">
        <v>5</v>
      </c>
      <c r="D16" s="3">
        <v>0.2</v>
      </c>
      <c r="E16" s="4">
        <v>2</v>
      </c>
      <c r="F16" s="4">
        <v>5</v>
      </c>
      <c r="G16" s="11">
        <v>9</v>
      </c>
      <c r="H16" s="4">
        <v>0.10199999999999999</v>
      </c>
      <c r="I16" s="5">
        <v>0.223</v>
      </c>
      <c r="J16" s="6">
        <v>0.11</v>
      </c>
      <c r="K16" s="12">
        <f t="shared" si="2"/>
        <v>0.32500000000000001</v>
      </c>
      <c r="L16" s="4">
        <v>19.96</v>
      </c>
      <c r="M16" s="4">
        <v>22.07</v>
      </c>
      <c r="N16" s="11">
        <f t="shared" si="3"/>
        <v>42.03</v>
      </c>
    </row>
    <row r="17" spans="2:14" x14ac:dyDescent="0.35">
      <c r="G17" s="13"/>
      <c r="K17" s="13"/>
      <c r="N17" s="11"/>
    </row>
    <row r="18" spans="2:14" x14ac:dyDescent="0.35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0" t="s">
        <v>5</v>
      </c>
      <c r="H18" s="1" t="s">
        <v>18</v>
      </c>
      <c r="I18" s="1" t="s">
        <v>19</v>
      </c>
      <c r="J18" s="1" t="s">
        <v>7</v>
      </c>
      <c r="K18" s="10" t="s">
        <v>22</v>
      </c>
      <c r="L18" s="1" t="s">
        <v>20</v>
      </c>
      <c r="M18" s="1" t="s">
        <v>21</v>
      </c>
      <c r="N18" s="10" t="s">
        <v>23</v>
      </c>
    </row>
    <row r="19" spans="2:14" x14ac:dyDescent="0.35">
      <c r="B19" s="2" t="s">
        <v>10</v>
      </c>
      <c r="C19" s="3">
        <v>0.1</v>
      </c>
      <c r="D19" s="4">
        <v>3</v>
      </c>
      <c r="E19" s="4">
        <v>2</v>
      </c>
      <c r="F19" s="4">
        <v>5</v>
      </c>
      <c r="G19" s="11">
        <v>75</v>
      </c>
      <c r="H19" s="4">
        <v>0.14499999999999999</v>
      </c>
      <c r="I19" s="4">
        <v>4.7050000000000001</v>
      </c>
      <c r="J19" s="4">
        <v>3.81</v>
      </c>
      <c r="K19" s="11">
        <f>H19+I19</f>
        <v>4.8499999999999996</v>
      </c>
      <c r="L19" s="4">
        <v>20.21</v>
      </c>
      <c r="M19" s="4">
        <v>53.21</v>
      </c>
      <c r="N19" s="11">
        <f>L19+M19</f>
        <v>73.42</v>
      </c>
    </row>
    <row r="20" spans="2:14" x14ac:dyDescent="0.35">
      <c r="C20" s="3">
        <v>0.2</v>
      </c>
      <c r="D20" s="4">
        <v>3</v>
      </c>
      <c r="E20" s="4">
        <v>2</v>
      </c>
      <c r="F20" s="4">
        <v>5</v>
      </c>
      <c r="G20" s="11">
        <v>14</v>
      </c>
      <c r="H20" s="4">
        <v>0.11</v>
      </c>
      <c r="I20" s="5">
        <v>2.9380000000000002</v>
      </c>
      <c r="J20" s="6">
        <v>2.5299999999999998</v>
      </c>
      <c r="K20" s="11">
        <f t="shared" ref="K20:K23" si="4">H20+I20</f>
        <v>3.048</v>
      </c>
      <c r="L20" s="6">
        <v>20.21</v>
      </c>
      <c r="M20" s="4">
        <v>40.880000000000003</v>
      </c>
      <c r="N20" s="11">
        <f t="shared" ref="N20:N22" si="5">L20+M20</f>
        <v>61.09</v>
      </c>
    </row>
    <row r="21" spans="2:14" x14ac:dyDescent="0.35">
      <c r="C21" s="3">
        <v>0.3</v>
      </c>
      <c r="D21" s="4">
        <v>3</v>
      </c>
      <c r="E21" s="4">
        <v>2</v>
      </c>
      <c r="F21" s="4">
        <v>5</v>
      </c>
      <c r="G21" s="11">
        <v>0</v>
      </c>
      <c r="H21" s="4">
        <v>9.7000000000000003E-2</v>
      </c>
      <c r="I21" s="5">
        <v>0.30499999999999999</v>
      </c>
      <c r="J21" s="6">
        <v>0.01</v>
      </c>
      <c r="K21" s="11">
        <f t="shared" si="4"/>
        <v>0.40200000000000002</v>
      </c>
      <c r="L21" s="6">
        <v>19.96</v>
      </c>
      <c r="M21" s="4">
        <v>30.84</v>
      </c>
      <c r="N21" s="11">
        <f t="shared" si="5"/>
        <v>50.8</v>
      </c>
    </row>
    <row r="22" spans="2:14" x14ac:dyDescent="0.35">
      <c r="C22" s="3">
        <v>0.4</v>
      </c>
      <c r="D22" s="4">
        <v>3</v>
      </c>
      <c r="E22" s="4">
        <v>2</v>
      </c>
      <c r="F22" s="4">
        <v>5</v>
      </c>
      <c r="G22" s="11">
        <v>0</v>
      </c>
      <c r="H22" s="4">
        <v>9.6000000000000002E-2</v>
      </c>
      <c r="I22" s="5">
        <v>7.0999999999999994E-2</v>
      </c>
      <c r="J22" s="6">
        <v>0</v>
      </c>
      <c r="K22" s="11">
        <f t="shared" si="4"/>
        <v>0.16699999999999998</v>
      </c>
      <c r="L22" s="6">
        <v>20.21</v>
      </c>
      <c r="M22" s="4">
        <v>19.16</v>
      </c>
      <c r="N22" s="11">
        <f t="shared" si="5"/>
        <v>39.370000000000005</v>
      </c>
    </row>
    <row r="23" spans="2:14" x14ac:dyDescent="0.35">
      <c r="C23" s="3">
        <v>0.5</v>
      </c>
      <c r="D23" s="4">
        <v>3</v>
      </c>
      <c r="E23" s="4">
        <v>2</v>
      </c>
      <c r="F23" s="4">
        <v>5</v>
      </c>
      <c r="G23" s="11">
        <v>0</v>
      </c>
      <c r="H23" s="4">
        <v>8.5999999999999993E-2</v>
      </c>
      <c r="I23" s="5">
        <v>7.3999999999999996E-2</v>
      </c>
      <c r="J23" s="6">
        <v>0</v>
      </c>
      <c r="K23" s="11">
        <f t="shared" si="4"/>
        <v>0.15999999999999998</v>
      </c>
      <c r="L23" s="6">
        <v>20.21</v>
      </c>
      <c r="M23" s="4">
        <v>19.57</v>
      </c>
      <c r="N23" s="11">
        <f>L23+M23</f>
        <v>39.78</v>
      </c>
    </row>
    <row r="24" spans="2:14" x14ac:dyDescent="0.35">
      <c r="C24" s="4"/>
      <c r="D24" s="4"/>
      <c r="E24" s="4"/>
      <c r="F24" s="4"/>
      <c r="G24" s="11"/>
      <c r="H24" s="4"/>
      <c r="I24" s="4"/>
      <c r="J24" s="4"/>
      <c r="K24" s="11"/>
      <c r="N24" s="11"/>
    </row>
    <row r="25" spans="2:14" x14ac:dyDescent="0.35">
      <c r="C25" s="1" t="s">
        <v>2</v>
      </c>
      <c r="D25" s="1" t="s">
        <v>1</v>
      </c>
      <c r="E25" s="1" t="s">
        <v>3</v>
      </c>
      <c r="F25" s="1" t="s">
        <v>4</v>
      </c>
      <c r="G25" s="10" t="s">
        <v>5</v>
      </c>
      <c r="H25" s="1" t="s">
        <v>18</v>
      </c>
      <c r="I25" s="1" t="s">
        <v>19</v>
      </c>
      <c r="J25" s="1" t="s">
        <v>7</v>
      </c>
      <c r="K25" s="10" t="s">
        <v>22</v>
      </c>
      <c r="L25" s="1" t="s">
        <v>20</v>
      </c>
      <c r="M25" s="1" t="s">
        <v>21</v>
      </c>
      <c r="N25" s="10" t="s">
        <v>23</v>
      </c>
    </row>
    <row r="26" spans="2:14" x14ac:dyDescent="0.35">
      <c r="C26" s="4">
        <v>1</v>
      </c>
      <c r="D26" s="3">
        <v>0.2</v>
      </c>
      <c r="E26" s="4">
        <v>2</v>
      </c>
      <c r="F26" s="4">
        <v>5</v>
      </c>
      <c r="G26" s="11">
        <v>72</v>
      </c>
      <c r="H26" s="4">
        <v>0.16400000000000001</v>
      </c>
      <c r="I26" s="5">
        <v>1.3169999999999999</v>
      </c>
      <c r="J26" s="4">
        <v>0.6</v>
      </c>
      <c r="K26" s="12">
        <f>H26+I26</f>
        <v>1.4809999999999999</v>
      </c>
      <c r="L26" s="6">
        <v>20.21</v>
      </c>
      <c r="M26" s="4">
        <v>40.89</v>
      </c>
      <c r="N26" s="14">
        <f>L26+M26</f>
        <v>61.1</v>
      </c>
    </row>
    <row r="27" spans="2:14" x14ac:dyDescent="0.35">
      <c r="C27" s="8">
        <v>2</v>
      </c>
      <c r="D27" s="3">
        <v>0.2</v>
      </c>
      <c r="E27" s="4">
        <v>2</v>
      </c>
      <c r="F27" s="4">
        <v>5</v>
      </c>
      <c r="G27" s="11">
        <v>34</v>
      </c>
      <c r="H27" s="4">
        <v>9.7000000000000003E-2</v>
      </c>
      <c r="I27" s="5">
        <v>1.7070000000000001</v>
      </c>
      <c r="J27" s="6">
        <v>1.28</v>
      </c>
      <c r="K27" s="12">
        <f t="shared" ref="K27:K30" si="6">H27+I27</f>
        <v>1.804</v>
      </c>
      <c r="L27" s="4">
        <v>20.21</v>
      </c>
      <c r="M27" s="4">
        <v>40.89</v>
      </c>
      <c r="N27" s="14">
        <f t="shared" ref="N27:N30" si="7">L27+M27</f>
        <v>61.1</v>
      </c>
    </row>
    <row r="28" spans="2:14" x14ac:dyDescent="0.35">
      <c r="C28" s="8">
        <v>3</v>
      </c>
      <c r="D28" s="3">
        <v>0.2</v>
      </c>
      <c r="E28" s="4">
        <v>2</v>
      </c>
      <c r="F28" s="4">
        <v>5</v>
      </c>
      <c r="G28" s="11">
        <v>14</v>
      </c>
      <c r="H28" s="4">
        <v>0.111</v>
      </c>
      <c r="I28" s="5">
        <v>2.8180000000000001</v>
      </c>
      <c r="J28" s="6">
        <v>2.39</v>
      </c>
      <c r="K28" s="12">
        <f t="shared" si="6"/>
        <v>2.9290000000000003</v>
      </c>
      <c r="L28" s="4">
        <v>20.21</v>
      </c>
      <c r="M28" s="4">
        <v>40.880000000000003</v>
      </c>
      <c r="N28" s="14">
        <f t="shared" si="7"/>
        <v>61.09</v>
      </c>
    </row>
    <row r="29" spans="2:14" x14ac:dyDescent="0.35">
      <c r="C29" s="8">
        <v>4</v>
      </c>
      <c r="D29" s="3">
        <v>0.2</v>
      </c>
      <c r="E29" s="4">
        <v>2</v>
      </c>
      <c r="F29" s="4">
        <v>5</v>
      </c>
      <c r="G29" s="11">
        <v>9</v>
      </c>
      <c r="H29" s="4">
        <v>0.1</v>
      </c>
      <c r="I29" s="5">
        <v>3.0049999999999999</v>
      </c>
      <c r="J29" s="6">
        <v>2.66</v>
      </c>
      <c r="K29" s="12">
        <f t="shared" si="6"/>
        <v>3.105</v>
      </c>
      <c r="L29" s="4">
        <v>20.21</v>
      </c>
      <c r="M29" s="4">
        <v>40.880000000000003</v>
      </c>
      <c r="N29" s="14">
        <f t="shared" si="7"/>
        <v>61.09</v>
      </c>
    </row>
    <row r="30" spans="2:14" x14ac:dyDescent="0.35">
      <c r="C30" s="8">
        <v>5</v>
      </c>
      <c r="D30" s="3">
        <v>0.2</v>
      </c>
      <c r="E30" s="4">
        <v>2</v>
      </c>
      <c r="F30" s="4">
        <v>5</v>
      </c>
      <c r="G30" s="11">
        <v>7</v>
      </c>
      <c r="H30" s="4">
        <v>9.6000000000000002E-2</v>
      </c>
      <c r="I30" s="5">
        <v>2.6869999999999998</v>
      </c>
      <c r="J30" s="6">
        <v>2.2599999999999998</v>
      </c>
      <c r="K30" s="12">
        <f t="shared" si="6"/>
        <v>2.7829999999999999</v>
      </c>
      <c r="L30" s="4">
        <v>20.21</v>
      </c>
      <c r="M30" s="4">
        <v>40.880000000000003</v>
      </c>
      <c r="N30" s="14">
        <f t="shared" si="7"/>
        <v>61.09</v>
      </c>
    </row>
    <row r="31" spans="2:14" x14ac:dyDescent="0.35">
      <c r="G31" s="13"/>
      <c r="K31" s="13"/>
      <c r="N31" s="11"/>
    </row>
    <row r="32" spans="2:14" x14ac:dyDescent="0.3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0" t="s">
        <v>5</v>
      </c>
      <c r="H32" s="1" t="s">
        <v>18</v>
      </c>
      <c r="I32" s="1" t="s">
        <v>19</v>
      </c>
      <c r="J32" s="1" t="s">
        <v>7</v>
      </c>
      <c r="K32" s="10" t="s">
        <v>22</v>
      </c>
      <c r="L32" s="1" t="s">
        <v>20</v>
      </c>
      <c r="M32" s="1" t="s">
        <v>21</v>
      </c>
      <c r="N32" s="10" t="s">
        <v>23</v>
      </c>
    </row>
    <row r="33" spans="2:14" x14ac:dyDescent="0.35">
      <c r="B33" s="2" t="s">
        <v>11</v>
      </c>
      <c r="C33" s="3">
        <v>0.1</v>
      </c>
      <c r="D33" s="4">
        <v>3</v>
      </c>
      <c r="E33" s="4">
        <v>2</v>
      </c>
      <c r="F33" s="4">
        <v>5</v>
      </c>
      <c r="G33" s="11">
        <v>71</v>
      </c>
      <c r="H33" s="4">
        <v>0.34100000000000003</v>
      </c>
      <c r="I33" s="5">
        <v>43.085000000000001</v>
      </c>
      <c r="J33" s="4">
        <v>30.16</v>
      </c>
      <c r="K33" s="12">
        <f>H33+I33</f>
        <v>43.426000000000002</v>
      </c>
      <c r="L33" s="4">
        <v>21.84</v>
      </c>
      <c r="M33" s="4">
        <v>418.33</v>
      </c>
      <c r="N33" s="11">
        <f>L33+M33</f>
        <v>440.16999999999996</v>
      </c>
    </row>
    <row r="34" spans="2:14" x14ac:dyDescent="0.35">
      <c r="C34" s="3">
        <v>0.2</v>
      </c>
      <c r="D34" s="4">
        <v>3</v>
      </c>
      <c r="E34" s="4">
        <v>2</v>
      </c>
      <c r="F34" s="4">
        <v>5</v>
      </c>
      <c r="G34" s="11">
        <v>12</v>
      </c>
      <c r="H34" s="4">
        <v>0.14899999999999999</v>
      </c>
      <c r="I34" s="7">
        <v>29.422999999999998</v>
      </c>
      <c r="J34" s="6">
        <v>21.16</v>
      </c>
      <c r="K34" s="12">
        <f t="shared" ref="K34:K37" si="8">H34+I34</f>
        <v>29.571999999999999</v>
      </c>
      <c r="L34" s="4">
        <v>21.84</v>
      </c>
      <c r="M34" s="4">
        <v>355.57</v>
      </c>
      <c r="N34" s="11">
        <f t="shared" ref="N34:N37" si="9">L34+M34</f>
        <v>377.40999999999997</v>
      </c>
    </row>
    <row r="35" spans="2:14" x14ac:dyDescent="0.35">
      <c r="C35" s="3">
        <v>0.3</v>
      </c>
      <c r="D35" s="4">
        <v>3</v>
      </c>
      <c r="E35" s="4">
        <v>2</v>
      </c>
      <c r="F35" s="4">
        <v>5</v>
      </c>
      <c r="G35" s="11">
        <v>0</v>
      </c>
      <c r="H35" s="4">
        <v>0.121</v>
      </c>
      <c r="I35" s="7">
        <v>1.5780000000000001</v>
      </c>
      <c r="J35" s="6">
        <v>0.02</v>
      </c>
      <c r="K35" s="12">
        <f t="shared" si="8"/>
        <v>1.6990000000000001</v>
      </c>
      <c r="L35" s="6">
        <v>21.84</v>
      </c>
      <c r="M35" s="4">
        <v>85.28</v>
      </c>
      <c r="N35" s="11">
        <f t="shared" si="9"/>
        <v>107.12</v>
      </c>
    </row>
    <row r="36" spans="2:14" x14ac:dyDescent="0.35">
      <c r="C36" s="3">
        <v>0.4</v>
      </c>
      <c r="D36" s="4">
        <v>3</v>
      </c>
      <c r="E36" s="4">
        <v>2</v>
      </c>
      <c r="F36" s="4">
        <v>5</v>
      </c>
      <c r="G36" s="11">
        <v>0</v>
      </c>
      <c r="H36" s="4">
        <v>0.111</v>
      </c>
      <c r="I36" s="7">
        <v>0.185</v>
      </c>
      <c r="J36" s="6">
        <v>0</v>
      </c>
      <c r="K36" s="12">
        <f t="shared" si="8"/>
        <v>0.29599999999999999</v>
      </c>
      <c r="L36" s="6">
        <v>21.59</v>
      </c>
      <c r="M36" s="4">
        <v>21.65</v>
      </c>
      <c r="N36" s="11">
        <f t="shared" si="9"/>
        <v>43.239999999999995</v>
      </c>
    </row>
    <row r="37" spans="2:14" x14ac:dyDescent="0.35">
      <c r="C37" s="3">
        <v>0.5</v>
      </c>
      <c r="D37" s="4">
        <v>3</v>
      </c>
      <c r="E37" s="4">
        <v>2</v>
      </c>
      <c r="F37" s="4">
        <v>5</v>
      </c>
      <c r="G37" s="11">
        <v>0</v>
      </c>
      <c r="H37" s="4">
        <v>0.127</v>
      </c>
      <c r="I37" s="7">
        <v>0.22600000000000001</v>
      </c>
      <c r="J37" s="6">
        <v>0</v>
      </c>
      <c r="K37" s="12">
        <f t="shared" si="8"/>
        <v>0.35299999999999998</v>
      </c>
      <c r="L37" s="6">
        <v>21.59</v>
      </c>
      <c r="M37" s="4">
        <v>21.65</v>
      </c>
      <c r="N37" s="11">
        <f t="shared" si="9"/>
        <v>43.239999999999995</v>
      </c>
    </row>
    <row r="38" spans="2:14" x14ac:dyDescent="0.35">
      <c r="C38" s="4"/>
      <c r="D38" s="4"/>
      <c r="E38" s="4"/>
      <c r="F38" s="4"/>
      <c r="G38" s="11"/>
      <c r="H38" s="4"/>
      <c r="I38" s="4"/>
      <c r="J38" s="4"/>
      <c r="K38" s="11"/>
      <c r="N38" s="11"/>
    </row>
    <row r="39" spans="2:14" x14ac:dyDescent="0.35">
      <c r="C39" s="1" t="s">
        <v>2</v>
      </c>
      <c r="D39" s="1" t="s">
        <v>1</v>
      </c>
      <c r="E39" s="1" t="s">
        <v>3</v>
      </c>
      <c r="F39" s="1" t="s">
        <v>4</v>
      </c>
      <c r="G39" s="10" t="s">
        <v>5</v>
      </c>
      <c r="H39" s="1" t="s">
        <v>18</v>
      </c>
      <c r="I39" s="1" t="s">
        <v>19</v>
      </c>
      <c r="J39" s="1" t="s">
        <v>7</v>
      </c>
      <c r="K39" s="10" t="s">
        <v>22</v>
      </c>
      <c r="L39" s="1" t="s">
        <v>20</v>
      </c>
      <c r="M39" s="1" t="s">
        <v>21</v>
      </c>
      <c r="N39" s="10" t="s">
        <v>23</v>
      </c>
    </row>
    <row r="40" spans="2:14" x14ac:dyDescent="0.35">
      <c r="C40" s="4">
        <v>1</v>
      </c>
      <c r="D40" s="3">
        <v>0.2</v>
      </c>
      <c r="E40" s="4">
        <v>2</v>
      </c>
      <c r="F40" s="4">
        <v>5</v>
      </c>
      <c r="G40" s="11">
        <v>69</v>
      </c>
      <c r="H40" s="4">
        <v>0.28499999999999998</v>
      </c>
      <c r="I40" s="7">
        <v>22.710999999999999</v>
      </c>
      <c r="J40" s="6">
        <v>10.5</v>
      </c>
      <c r="K40" s="14">
        <f>H40+I40</f>
        <v>22.995999999999999</v>
      </c>
      <c r="L40" s="6">
        <v>21.84</v>
      </c>
      <c r="M40" s="4">
        <v>354.99</v>
      </c>
      <c r="N40" s="14">
        <f>L40+M40</f>
        <v>376.83</v>
      </c>
    </row>
    <row r="41" spans="2:14" x14ac:dyDescent="0.35">
      <c r="C41" s="8">
        <v>2</v>
      </c>
      <c r="D41" s="3">
        <v>0.2</v>
      </c>
      <c r="E41" s="4">
        <v>2</v>
      </c>
      <c r="F41" s="4">
        <v>5</v>
      </c>
      <c r="G41" s="11">
        <v>21</v>
      </c>
      <c r="H41" s="4">
        <v>0.14399999999999999</v>
      </c>
      <c r="I41" s="5">
        <v>32.816000000000003</v>
      </c>
      <c r="J41" s="6">
        <v>24.69</v>
      </c>
      <c r="K41" s="14">
        <f t="shared" ref="K41:K44" si="10">H41+I41</f>
        <v>32.96</v>
      </c>
      <c r="L41" s="4">
        <v>21.84</v>
      </c>
      <c r="M41" s="4">
        <v>355</v>
      </c>
      <c r="N41" s="14">
        <f t="shared" ref="N41:N44" si="11">L41+M41</f>
        <v>376.84</v>
      </c>
    </row>
    <row r="42" spans="2:14" x14ac:dyDescent="0.35">
      <c r="C42" s="8">
        <v>3</v>
      </c>
      <c r="D42" s="3">
        <v>0.2</v>
      </c>
      <c r="E42" s="4">
        <v>2</v>
      </c>
      <c r="F42" s="4">
        <v>5</v>
      </c>
      <c r="G42" s="11">
        <v>12</v>
      </c>
      <c r="H42" s="4">
        <v>0.14199999999999999</v>
      </c>
      <c r="I42" s="5">
        <v>30.808</v>
      </c>
      <c r="J42" s="6">
        <v>22.54</v>
      </c>
      <c r="K42" s="14">
        <f t="shared" si="10"/>
        <v>30.95</v>
      </c>
      <c r="L42" s="6">
        <v>21.84</v>
      </c>
      <c r="M42" s="4">
        <v>355.57</v>
      </c>
      <c r="N42" s="14">
        <f t="shared" si="11"/>
        <v>377.40999999999997</v>
      </c>
    </row>
    <row r="43" spans="2:14" x14ac:dyDescent="0.35">
      <c r="C43" s="8">
        <v>4</v>
      </c>
      <c r="D43" s="3">
        <v>0.2</v>
      </c>
      <c r="E43" s="4">
        <v>2</v>
      </c>
      <c r="F43" s="4">
        <v>5</v>
      </c>
      <c r="G43" s="11">
        <v>8</v>
      </c>
      <c r="H43" s="4">
        <v>0.14799999999999999</v>
      </c>
      <c r="I43" s="5">
        <v>32.119</v>
      </c>
      <c r="J43" s="6">
        <v>23.81</v>
      </c>
      <c r="K43" s="14">
        <f t="shared" si="10"/>
        <v>32.267000000000003</v>
      </c>
      <c r="L43" s="6">
        <v>21.84</v>
      </c>
      <c r="M43" s="4">
        <v>355.28</v>
      </c>
      <c r="N43" s="14">
        <f t="shared" si="11"/>
        <v>377.11999999999995</v>
      </c>
    </row>
    <row r="44" spans="2:14" x14ac:dyDescent="0.35">
      <c r="C44" s="8">
        <v>5</v>
      </c>
      <c r="D44" s="3">
        <v>0.2</v>
      </c>
      <c r="E44" s="4">
        <v>2</v>
      </c>
      <c r="F44" s="4">
        <v>5</v>
      </c>
      <c r="G44" s="11">
        <v>5</v>
      </c>
      <c r="H44" s="4">
        <v>0.14899999999999999</v>
      </c>
      <c r="I44" s="5">
        <v>100.88200000000001</v>
      </c>
      <c r="J44" s="6">
        <v>92.44</v>
      </c>
      <c r="K44" s="14">
        <f t="shared" si="10"/>
        <v>101.03100000000001</v>
      </c>
      <c r="L44" s="6">
        <v>21.84</v>
      </c>
      <c r="M44" s="4">
        <v>355.71</v>
      </c>
      <c r="N44" s="14">
        <f t="shared" si="11"/>
        <v>377.54999999999995</v>
      </c>
    </row>
    <row r="45" spans="2:14" x14ac:dyDescent="0.35">
      <c r="G45" s="13"/>
      <c r="K45" s="13"/>
      <c r="N45" s="11"/>
    </row>
    <row r="46" spans="2:14" x14ac:dyDescent="0.35">
      <c r="B46" s="1" t="s">
        <v>0</v>
      </c>
      <c r="C46" s="1" t="s">
        <v>1</v>
      </c>
      <c r="D46" s="1" t="s">
        <v>2</v>
      </c>
      <c r="E46" s="1" t="s">
        <v>3</v>
      </c>
      <c r="F46" s="1" t="s">
        <v>4</v>
      </c>
      <c r="G46" s="10" t="s">
        <v>5</v>
      </c>
      <c r="H46" s="1" t="s">
        <v>18</v>
      </c>
      <c r="I46" s="1" t="s">
        <v>19</v>
      </c>
      <c r="J46" s="1" t="s">
        <v>7</v>
      </c>
      <c r="K46" s="10" t="s">
        <v>22</v>
      </c>
      <c r="L46" s="1" t="s">
        <v>20</v>
      </c>
      <c r="M46" s="1" t="s">
        <v>21</v>
      </c>
      <c r="N46" s="10" t="s">
        <v>23</v>
      </c>
    </row>
    <row r="47" spans="2:14" x14ac:dyDescent="0.35">
      <c r="B47" s="2" t="s">
        <v>12</v>
      </c>
      <c r="C47" s="3">
        <v>0.1</v>
      </c>
      <c r="D47" s="4">
        <v>3</v>
      </c>
      <c r="E47" s="4">
        <v>2</v>
      </c>
      <c r="F47" s="4">
        <v>5</v>
      </c>
      <c r="G47" s="11">
        <v>70</v>
      </c>
      <c r="H47" s="4">
        <v>0.40200000000000002</v>
      </c>
      <c r="I47" s="4">
        <v>178.15</v>
      </c>
      <c r="J47" s="4">
        <v>115.47</v>
      </c>
      <c r="K47" s="11">
        <f>H47+I47</f>
        <v>178.55199999999999</v>
      </c>
      <c r="L47" s="6">
        <v>23.72</v>
      </c>
      <c r="M47" s="4">
        <v>1328.29</v>
      </c>
      <c r="N47" s="14">
        <f>L47+M47</f>
        <v>1352.01</v>
      </c>
    </row>
    <row r="48" spans="2:14" x14ac:dyDescent="0.35">
      <c r="C48" s="3">
        <v>0.2</v>
      </c>
      <c r="D48" s="4">
        <v>3</v>
      </c>
      <c r="E48" s="4">
        <v>2</v>
      </c>
      <c r="F48" s="4">
        <v>5</v>
      </c>
      <c r="G48" s="11">
        <v>9</v>
      </c>
      <c r="H48" s="4">
        <v>0.19800000000000001</v>
      </c>
      <c r="I48" s="4">
        <v>95.724999999999994</v>
      </c>
      <c r="J48" s="4">
        <v>64.400000000000006</v>
      </c>
      <c r="K48" s="11">
        <f t="shared" ref="K48:K51" si="12">H48+I48</f>
        <v>95.922999999999988</v>
      </c>
      <c r="L48" s="4">
        <v>23.72</v>
      </c>
      <c r="M48" s="4">
        <v>1230.93</v>
      </c>
      <c r="N48" s="14">
        <f t="shared" ref="N48:N51" si="13">L48+M48</f>
        <v>1254.6500000000001</v>
      </c>
    </row>
    <row r="49" spans="3:14" x14ac:dyDescent="0.35">
      <c r="C49" s="3">
        <v>0.3</v>
      </c>
      <c r="D49" s="4">
        <v>3</v>
      </c>
      <c r="E49" s="4">
        <v>2</v>
      </c>
      <c r="F49" s="4">
        <v>5</v>
      </c>
      <c r="G49" s="11">
        <v>0</v>
      </c>
      <c r="H49" s="4">
        <v>0.154</v>
      </c>
      <c r="I49" s="4">
        <v>2.3610000000000002</v>
      </c>
      <c r="J49" s="4">
        <v>0</v>
      </c>
      <c r="K49" s="11">
        <f t="shared" si="12"/>
        <v>2.5150000000000001</v>
      </c>
      <c r="L49" s="4">
        <v>23.47</v>
      </c>
      <c r="M49" s="4">
        <v>94.19</v>
      </c>
      <c r="N49" s="14">
        <f t="shared" si="13"/>
        <v>117.66</v>
      </c>
    </row>
    <row r="50" spans="3:14" x14ac:dyDescent="0.35">
      <c r="C50" s="3">
        <v>0.4</v>
      </c>
      <c r="D50" s="4">
        <v>3</v>
      </c>
      <c r="E50" s="4">
        <v>2</v>
      </c>
      <c r="F50" s="4">
        <v>5</v>
      </c>
      <c r="G50" s="11">
        <v>0</v>
      </c>
      <c r="H50" s="4">
        <v>0.14099999999999999</v>
      </c>
      <c r="I50" s="4">
        <v>0.32900000000000001</v>
      </c>
      <c r="J50" s="4">
        <v>0</v>
      </c>
      <c r="K50" s="11">
        <f t="shared" si="12"/>
        <v>0.47</v>
      </c>
      <c r="L50" s="4">
        <v>23.47</v>
      </c>
      <c r="M50" s="4">
        <v>25.15</v>
      </c>
      <c r="N50" s="14">
        <f t="shared" si="13"/>
        <v>48.62</v>
      </c>
    </row>
    <row r="51" spans="3:14" x14ac:dyDescent="0.35">
      <c r="C51" s="3">
        <v>0.5</v>
      </c>
      <c r="D51" s="4">
        <v>3</v>
      </c>
      <c r="E51" s="4">
        <v>2</v>
      </c>
      <c r="F51" s="4">
        <v>5</v>
      </c>
      <c r="G51" s="11">
        <v>0</v>
      </c>
      <c r="H51" s="4">
        <v>0.14499999999999999</v>
      </c>
      <c r="I51" s="4">
        <v>0.38800000000000001</v>
      </c>
      <c r="J51" s="4">
        <v>0</v>
      </c>
      <c r="K51" s="11">
        <f t="shared" si="12"/>
        <v>0.53300000000000003</v>
      </c>
      <c r="L51" s="4">
        <v>23.47</v>
      </c>
      <c r="M51" s="4">
        <v>24.76</v>
      </c>
      <c r="N51" s="14">
        <f t="shared" si="13"/>
        <v>48.230000000000004</v>
      </c>
    </row>
    <row r="52" spans="3:14" x14ac:dyDescent="0.35">
      <c r="C52" s="4"/>
      <c r="D52" s="4"/>
      <c r="E52" s="4"/>
      <c r="F52" s="4"/>
      <c r="G52" s="11"/>
      <c r="H52" s="4"/>
      <c r="I52" s="4"/>
      <c r="J52" s="4"/>
      <c r="K52" s="11"/>
      <c r="N52" s="11"/>
    </row>
    <row r="53" spans="3:14" x14ac:dyDescent="0.35">
      <c r="C53" s="1" t="s">
        <v>2</v>
      </c>
      <c r="D53" s="1" t="s">
        <v>1</v>
      </c>
      <c r="E53" s="1" t="s">
        <v>3</v>
      </c>
      <c r="F53" s="1" t="s">
        <v>4</v>
      </c>
      <c r="G53" s="10" t="s">
        <v>5</v>
      </c>
      <c r="H53" s="1" t="s">
        <v>18</v>
      </c>
      <c r="I53" s="1" t="s">
        <v>19</v>
      </c>
      <c r="J53" s="1" t="s">
        <v>7</v>
      </c>
      <c r="K53" s="10" t="s">
        <v>22</v>
      </c>
      <c r="L53" s="1" t="s">
        <v>20</v>
      </c>
      <c r="M53" s="1" t="s">
        <v>21</v>
      </c>
      <c r="N53" s="10" t="s">
        <v>23</v>
      </c>
    </row>
    <row r="54" spans="3:14" x14ac:dyDescent="0.35">
      <c r="C54" s="4">
        <v>1</v>
      </c>
      <c r="D54" s="3">
        <v>0.2</v>
      </c>
      <c r="E54" s="4">
        <v>2</v>
      </c>
      <c r="F54" s="4">
        <v>5</v>
      </c>
      <c r="G54" s="11">
        <v>67</v>
      </c>
      <c r="H54" s="4">
        <v>0.53300000000000003</v>
      </c>
      <c r="I54" s="4">
        <v>119.515</v>
      </c>
      <c r="J54" s="4">
        <v>71.73</v>
      </c>
      <c r="K54" s="11">
        <f>H54+I54</f>
        <v>120.048</v>
      </c>
      <c r="L54" s="9">
        <v>23.72</v>
      </c>
      <c r="M54" s="4">
        <v>1321.9</v>
      </c>
      <c r="N54" s="15">
        <f>L54+M54</f>
        <v>1345.6200000000001</v>
      </c>
    </row>
    <row r="55" spans="3:14" x14ac:dyDescent="0.35">
      <c r="C55" s="8">
        <v>2</v>
      </c>
      <c r="D55" s="3">
        <v>0.2</v>
      </c>
      <c r="E55" s="4">
        <v>2</v>
      </c>
      <c r="F55" s="4">
        <v>5</v>
      </c>
      <c r="G55" s="11">
        <v>23</v>
      </c>
      <c r="H55" s="4">
        <v>0.20100000000000001</v>
      </c>
      <c r="I55" s="7">
        <v>52.430999999999997</v>
      </c>
      <c r="J55" s="6">
        <v>20.86</v>
      </c>
      <c r="K55" s="11">
        <f t="shared" ref="K55:K58" si="14">H55+I55</f>
        <v>52.631999999999998</v>
      </c>
      <c r="L55" s="4">
        <v>23.72</v>
      </c>
      <c r="M55" s="4">
        <v>1232.18</v>
      </c>
      <c r="N55" s="15">
        <f t="shared" ref="N55:N58" si="15">L55+M55</f>
        <v>1255.9000000000001</v>
      </c>
    </row>
    <row r="56" spans="3:14" x14ac:dyDescent="0.35">
      <c r="C56" s="8">
        <v>3</v>
      </c>
      <c r="D56" s="3">
        <v>0.2</v>
      </c>
      <c r="E56" s="4">
        <v>2</v>
      </c>
      <c r="F56" s="4">
        <v>5</v>
      </c>
      <c r="G56" s="11">
        <v>9</v>
      </c>
      <c r="H56" s="4">
        <v>0.24</v>
      </c>
      <c r="I56" s="7">
        <v>99.331999999999994</v>
      </c>
      <c r="J56" s="6">
        <v>67.569999999999993</v>
      </c>
      <c r="K56" s="11">
        <f t="shared" si="14"/>
        <v>99.571999999999989</v>
      </c>
      <c r="L56" s="4">
        <v>23.72</v>
      </c>
      <c r="M56" s="4">
        <v>1230.93</v>
      </c>
      <c r="N56" s="15">
        <f t="shared" si="15"/>
        <v>1254.6500000000001</v>
      </c>
    </row>
    <row r="57" spans="3:14" x14ac:dyDescent="0.35">
      <c r="C57" s="8">
        <v>4</v>
      </c>
      <c r="D57" s="3">
        <v>0.2</v>
      </c>
      <c r="E57" s="4">
        <v>2</v>
      </c>
      <c r="F57" s="4">
        <v>5</v>
      </c>
      <c r="G57" s="11">
        <v>6</v>
      </c>
      <c r="H57" s="4">
        <v>0.214</v>
      </c>
      <c r="I57" s="7">
        <v>216.685</v>
      </c>
      <c r="J57" s="6">
        <v>184.38</v>
      </c>
      <c r="K57" s="11">
        <f t="shared" si="14"/>
        <v>216.899</v>
      </c>
      <c r="L57" s="4">
        <v>23.72</v>
      </c>
      <c r="M57" s="4">
        <v>1230.3800000000001</v>
      </c>
      <c r="N57" s="15">
        <f t="shared" si="15"/>
        <v>1254.1000000000001</v>
      </c>
    </row>
    <row r="58" spans="3:14" x14ac:dyDescent="0.35">
      <c r="C58" s="8">
        <v>5</v>
      </c>
      <c r="D58" s="3">
        <v>0.2</v>
      </c>
      <c r="E58" s="4">
        <v>2</v>
      </c>
      <c r="F58" s="4">
        <v>5</v>
      </c>
      <c r="G58" s="11">
        <v>5</v>
      </c>
      <c r="H58" s="4">
        <v>0.216</v>
      </c>
      <c r="I58" s="7">
        <v>104.265</v>
      </c>
      <c r="J58" s="6">
        <v>71.81</v>
      </c>
      <c r="K58" s="11">
        <f t="shared" si="14"/>
        <v>104.48099999999999</v>
      </c>
      <c r="L58" s="4">
        <v>23.72</v>
      </c>
      <c r="M58" s="4">
        <v>1230.24</v>
      </c>
      <c r="N58" s="15">
        <f t="shared" si="15"/>
        <v>1253.96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2474E-81F8-4EE2-94EE-FDDCCD7280A3}">
  <dimension ref="B3:J64"/>
  <sheetViews>
    <sheetView tabSelected="1" topLeftCell="A64" workbookViewId="0">
      <selection activeCell="M114" sqref="M114"/>
    </sheetView>
  </sheetViews>
  <sheetFormatPr defaultRowHeight="14.5" x14ac:dyDescent="0.35"/>
  <cols>
    <col min="2" max="2" width="16.54296875" customWidth="1"/>
    <col min="3" max="3" width="16.90625" customWidth="1"/>
    <col min="4" max="4" width="19" customWidth="1"/>
    <col min="5" max="5" width="14.54296875" customWidth="1"/>
    <col min="6" max="6" width="13.54296875" customWidth="1"/>
    <col min="8" max="8" width="11.54296875" customWidth="1"/>
    <col min="9" max="9" width="11.453125" customWidth="1"/>
  </cols>
  <sheetData>
    <row r="3" spans="2:10" x14ac:dyDescent="0.35">
      <c r="B3" s="1" t="s">
        <v>0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</row>
    <row r="4" spans="2:10" x14ac:dyDescent="0.35">
      <c r="B4" s="2" t="s">
        <v>30</v>
      </c>
      <c r="C4" s="4">
        <v>21</v>
      </c>
      <c r="D4" s="4">
        <v>8628</v>
      </c>
      <c r="E4" s="4">
        <v>111743</v>
      </c>
      <c r="F4" s="4">
        <v>12</v>
      </c>
      <c r="G4" s="4">
        <v>11.95</v>
      </c>
      <c r="H4" s="4">
        <v>0.62</v>
      </c>
    </row>
    <row r="5" spans="2:10" x14ac:dyDescent="0.35">
      <c r="B5" s="2" t="s">
        <v>9</v>
      </c>
      <c r="C5" s="4">
        <v>20</v>
      </c>
      <c r="D5" s="4">
        <v>50</v>
      </c>
      <c r="E5" s="4">
        <v>657</v>
      </c>
      <c r="F5" s="4">
        <v>12</v>
      </c>
      <c r="G5" s="4">
        <v>11.88</v>
      </c>
      <c r="H5" s="4">
        <v>0.64</v>
      </c>
    </row>
    <row r="6" spans="2:10" x14ac:dyDescent="0.35">
      <c r="B6" s="2" t="s">
        <v>10</v>
      </c>
      <c r="C6" s="4">
        <v>20</v>
      </c>
      <c r="D6" s="4">
        <v>200</v>
      </c>
      <c r="E6" s="4">
        <v>2591</v>
      </c>
      <c r="F6" s="4">
        <v>12</v>
      </c>
      <c r="G6" s="4">
        <v>11.83</v>
      </c>
      <c r="H6" s="4">
        <v>0.64</v>
      </c>
    </row>
    <row r="7" spans="2:10" x14ac:dyDescent="0.35">
      <c r="B7" s="2" t="s">
        <v>11</v>
      </c>
      <c r="C7" s="4">
        <v>21</v>
      </c>
      <c r="D7" s="4">
        <v>1000</v>
      </c>
      <c r="E7" s="4">
        <v>12933</v>
      </c>
      <c r="F7" s="4">
        <v>12</v>
      </c>
      <c r="G7" s="4">
        <v>11.92</v>
      </c>
      <c r="H7" s="4">
        <v>0.62</v>
      </c>
    </row>
    <row r="8" spans="2:10" x14ac:dyDescent="0.35">
      <c r="B8" s="2" t="s">
        <v>12</v>
      </c>
      <c r="C8" s="4">
        <v>21</v>
      </c>
      <c r="D8" s="4">
        <v>2000</v>
      </c>
      <c r="E8" s="4">
        <v>25841</v>
      </c>
      <c r="F8" s="4">
        <v>12</v>
      </c>
      <c r="G8" s="4">
        <v>11.91</v>
      </c>
      <c r="H8" s="4">
        <v>0.61</v>
      </c>
    </row>
    <row r="10" spans="2:10" x14ac:dyDescent="0.35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</row>
    <row r="11" spans="2:10" x14ac:dyDescent="0.35">
      <c r="B11" s="2" t="s">
        <v>9</v>
      </c>
      <c r="C11" s="3">
        <v>0.1</v>
      </c>
      <c r="D11" s="4">
        <v>3</v>
      </c>
      <c r="E11" s="4">
        <v>2</v>
      </c>
      <c r="F11" s="4">
        <v>5</v>
      </c>
      <c r="G11" s="4">
        <v>712</v>
      </c>
      <c r="H11" s="4">
        <v>3.0649999999999999</v>
      </c>
      <c r="I11" s="4">
        <v>2.96</v>
      </c>
      <c r="J11" s="4">
        <v>25.96</v>
      </c>
    </row>
    <row r="12" spans="2:10" x14ac:dyDescent="0.35">
      <c r="C12" s="3">
        <v>0.2</v>
      </c>
      <c r="D12" s="4">
        <v>3</v>
      </c>
      <c r="E12" s="4">
        <v>2</v>
      </c>
      <c r="F12" s="4">
        <v>5</v>
      </c>
      <c r="G12" s="4">
        <v>24</v>
      </c>
      <c r="H12" s="5">
        <v>1.55</v>
      </c>
      <c r="I12" s="6">
        <v>1.35</v>
      </c>
      <c r="J12" s="6">
        <v>23.89</v>
      </c>
    </row>
    <row r="13" spans="2:10" x14ac:dyDescent="0.35">
      <c r="C13" s="3">
        <v>0.3</v>
      </c>
      <c r="D13" s="4">
        <v>3</v>
      </c>
      <c r="E13" s="4">
        <v>2</v>
      </c>
      <c r="F13" s="4">
        <v>5</v>
      </c>
      <c r="G13" s="4">
        <v>2</v>
      </c>
      <c r="H13" s="7">
        <v>1.05</v>
      </c>
      <c r="I13" s="6">
        <v>0.86</v>
      </c>
      <c r="J13" s="6">
        <v>23.89</v>
      </c>
    </row>
    <row r="14" spans="2:10" x14ac:dyDescent="0.35">
      <c r="C14" s="3">
        <v>0.4</v>
      </c>
      <c r="D14" s="4">
        <v>3</v>
      </c>
      <c r="E14" s="4">
        <v>2</v>
      </c>
      <c r="F14" s="4">
        <v>5</v>
      </c>
      <c r="G14" s="4">
        <v>0</v>
      </c>
      <c r="H14" s="7">
        <v>0.48</v>
      </c>
      <c r="I14" s="6">
        <v>0.34</v>
      </c>
      <c r="J14" s="6">
        <v>23.89</v>
      </c>
    </row>
    <row r="15" spans="2:10" x14ac:dyDescent="0.35">
      <c r="C15" s="3">
        <v>0.5</v>
      </c>
      <c r="D15" s="4">
        <v>3</v>
      </c>
      <c r="E15" s="4">
        <v>2</v>
      </c>
      <c r="F15" s="4">
        <v>5</v>
      </c>
      <c r="G15" s="4">
        <v>0</v>
      </c>
      <c r="H15" s="7">
        <v>0.24299999999999999</v>
      </c>
      <c r="I15" s="6">
        <v>0.08</v>
      </c>
      <c r="J15" s="6">
        <v>23.89</v>
      </c>
    </row>
    <row r="16" spans="2:10" x14ac:dyDescent="0.35">
      <c r="C16" s="4"/>
      <c r="D16" s="4"/>
      <c r="E16" s="4"/>
      <c r="F16" s="4"/>
      <c r="G16" s="4"/>
      <c r="H16" s="4"/>
      <c r="I16" s="4"/>
    </row>
    <row r="17" spans="2:10" x14ac:dyDescent="0.35">
      <c r="C17" s="1" t="s">
        <v>2</v>
      </c>
      <c r="D17" s="1" t="s">
        <v>1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</row>
    <row r="18" spans="2:10" x14ac:dyDescent="0.35">
      <c r="C18" s="4">
        <v>1</v>
      </c>
      <c r="D18" s="3">
        <v>0.2</v>
      </c>
      <c r="E18" s="4">
        <v>2</v>
      </c>
      <c r="F18" s="4">
        <v>5</v>
      </c>
      <c r="G18" s="4">
        <v>83</v>
      </c>
      <c r="H18" s="5">
        <v>1.87</v>
      </c>
      <c r="I18" s="4">
        <v>1.68</v>
      </c>
      <c r="J18" s="4">
        <v>23.91</v>
      </c>
    </row>
    <row r="19" spans="2:10" x14ac:dyDescent="0.35">
      <c r="C19" s="8">
        <v>2</v>
      </c>
      <c r="D19" s="3">
        <v>0.2</v>
      </c>
      <c r="E19" s="4">
        <v>2</v>
      </c>
      <c r="F19" s="4">
        <v>5</v>
      </c>
      <c r="G19" s="4">
        <v>46</v>
      </c>
      <c r="H19" s="5">
        <v>2.1850000000000001</v>
      </c>
      <c r="I19" s="6">
        <v>2.02</v>
      </c>
      <c r="J19" s="6">
        <v>24.46</v>
      </c>
    </row>
    <row r="20" spans="2:10" x14ac:dyDescent="0.35">
      <c r="C20" s="8">
        <v>3</v>
      </c>
      <c r="D20" s="3">
        <v>0.2</v>
      </c>
      <c r="E20" s="4">
        <v>2</v>
      </c>
      <c r="F20" s="4">
        <v>5</v>
      </c>
      <c r="G20" s="4">
        <v>24</v>
      </c>
      <c r="H20" s="5">
        <v>1.468</v>
      </c>
      <c r="I20" s="6">
        <v>1.24</v>
      </c>
      <c r="J20" s="6">
        <v>23.89</v>
      </c>
    </row>
    <row r="21" spans="2:10" x14ac:dyDescent="0.35">
      <c r="C21" s="8">
        <v>4</v>
      </c>
      <c r="D21" s="3">
        <v>0.2</v>
      </c>
      <c r="E21" s="4">
        <v>2</v>
      </c>
      <c r="F21" s="4">
        <v>5</v>
      </c>
      <c r="G21" s="4">
        <v>10</v>
      </c>
      <c r="H21" s="5">
        <v>2.3559999999999999</v>
      </c>
      <c r="I21" s="6">
        <v>2.13</v>
      </c>
      <c r="J21" s="6">
        <v>24.02</v>
      </c>
    </row>
    <row r="22" spans="2:10" x14ac:dyDescent="0.35">
      <c r="C22" s="8">
        <v>5</v>
      </c>
      <c r="D22" s="3">
        <v>0.2</v>
      </c>
      <c r="E22" s="4">
        <v>2</v>
      </c>
      <c r="F22" s="4">
        <v>5</v>
      </c>
      <c r="G22" s="4">
        <v>7</v>
      </c>
      <c r="H22" s="5">
        <v>1.498</v>
      </c>
      <c r="I22" s="6">
        <v>1.33</v>
      </c>
      <c r="J22" s="6">
        <v>23.89</v>
      </c>
    </row>
    <row r="24" spans="2:10" x14ac:dyDescent="0.35">
      <c r="B24" s="1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</row>
    <row r="25" spans="2:10" x14ac:dyDescent="0.35">
      <c r="B25" s="2" t="s">
        <v>10</v>
      </c>
      <c r="C25" s="3">
        <v>0.1</v>
      </c>
      <c r="D25" s="4">
        <v>3</v>
      </c>
      <c r="E25" s="4">
        <v>2</v>
      </c>
      <c r="F25" s="4">
        <v>5</v>
      </c>
      <c r="G25" s="4">
        <v>561</v>
      </c>
      <c r="H25" s="4">
        <v>47.552999999999997</v>
      </c>
      <c r="I25" s="4">
        <v>46.82</v>
      </c>
      <c r="J25" s="4">
        <v>87.05</v>
      </c>
    </row>
    <row r="26" spans="2:10" x14ac:dyDescent="0.35">
      <c r="C26" s="3">
        <v>0.2</v>
      </c>
      <c r="D26" s="4">
        <v>3</v>
      </c>
      <c r="E26" s="4">
        <v>2</v>
      </c>
      <c r="F26" s="4">
        <v>5</v>
      </c>
      <c r="G26" s="4">
        <v>15</v>
      </c>
      <c r="H26" s="5">
        <v>22.585000000000001</v>
      </c>
      <c r="I26" s="6">
        <v>21.43</v>
      </c>
      <c r="J26" s="6">
        <v>60.05</v>
      </c>
    </row>
    <row r="27" spans="2:10" x14ac:dyDescent="0.35">
      <c r="C27" s="3">
        <v>0.3</v>
      </c>
      <c r="D27" s="4">
        <v>3</v>
      </c>
      <c r="E27" s="4">
        <v>2</v>
      </c>
      <c r="F27" s="4">
        <v>5</v>
      </c>
      <c r="G27" s="4">
        <v>0</v>
      </c>
      <c r="H27" s="5">
        <v>10.279</v>
      </c>
      <c r="I27" s="6">
        <v>9.02</v>
      </c>
      <c r="J27" s="6">
        <v>60.04</v>
      </c>
    </row>
    <row r="28" spans="2:10" x14ac:dyDescent="0.35">
      <c r="C28" s="3">
        <v>0.4</v>
      </c>
      <c r="D28" s="4">
        <v>3</v>
      </c>
      <c r="E28" s="4">
        <v>2</v>
      </c>
      <c r="F28" s="4">
        <v>5</v>
      </c>
      <c r="G28" s="4">
        <v>0</v>
      </c>
      <c r="H28" s="5">
        <v>5.4740000000000002</v>
      </c>
      <c r="I28" s="6">
        <v>4.34</v>
      </c>
      <c r="J28" s="6">
        <v>60</v>
      </c>
    </row>
    <row r="29" spans="2:10" x14ac:dyDescent="0.35">
      <c r="C29" s="3">
        <v>0.5</v>
      </c>
      <c r="D29" s="4">
        <v>3</v>
      </c>
      <c r="E29" s="4">
        <v>2</v>
      </c>
      <c r="F29" s="4">
        <v>5</v>
      </c>
      <c r="G29" s="4">
        <v>0</v>
      </c>
      <c r="H29" s="5">
        <v>3.488</v>
      </c>
      <c r="I29" s="6">
        <v>2.23</v>
      </c>
      <c r="J29" s="6">
        <v>60</v>
      </c>
    </row>
    <row r="30" spans="2:10" x14ac:dyDescent="0.35">
      <c r="C30" s="4"/>
      <c r="D30" s="4"/>
      <c r="E30" s="4"/>
      <c r="F30" s="4"/>
      <c r="G30" s="4"/>
      <c r="H30" s="4"/>
      <c r="I30" s="4"/>
    </row>
    <row r="31" spans="2:10" x14ac:dyDescent="0.35">
      <c r="C31" s="1" t="s">
        <v>2</v>
      </c>
      <c r="D31" s="1" t="s">
        <v>1</v>
      </c>
      <c r="E31" s="1" t="s">
        <v>3</v>
      </c>
      <c r="F31" s="1" t="s">
        <v>4</v>
      </c>
      <c r="G31" s="1" t="s">
        <v>5</v>
      </c>
      <c r="H31" s="1" t="s">
        <v>6</v>
      </c>
      <c r="I31" s="1" t="s">
        <v>7</v>
      </c>
      <c r="J31" s="1" t="s">
        <v>8</v>
      </c>
    </row>
    <row r="32" spans="2:10" x14ac:dyDescent="0.35">
      <c r="C32" s="4">
        <v>1</v>
      </c>
      <c r="D32" s="3">
        <v>0.2</v>
      </c>
      <c r="E32" s="4">
        <v>2</v>
      </c>
      <c r="F32" s="4">
        <v>5</v>
      </c>
      <c r="G32" s="4">
        <v>72</v>
      </c>
      <c r="H32" s="5">
        <v>20.29</v>
      </c>
      <c r="I32" s="4">
        <v>19.12</v>
      </c>
      <c r="J32" s="4">
        <v>59.16</v>
      </c>
    </row>
    <row r="33" spans="2:10" x14ac:dyDescent="0.35">
      <c r="C33" s="8">
        <v>2</v>
      </c>
      <c r="D33" s="3">
        <v>0.2</v>
      </c>
      <c r="E33" s="4">
        <v>2</v>
      </c>
      <c r="F33" s="4">
        <v>5</v>
      </c>
      <c r="G33" s="4">
        <v>37</v>
      </c>
      <c r="H33" s="5">
        <v>21.855</v>
      </c>
      <c r="I33" s="6">
        <v>20.74</v>
      </c>
      <c r="J33" s="6">
        <v>61.77</v>
      </c>
    </row>
    <row r="34" spans="2:10" x14ac:dyDescent="0.35">
      <c r="C34" s="8">
        <v>3</v>
      </c>
      <c r="D34" s="3">
        <v>0.2</v>
      </c>
      <c r="E34" s="4">
        <v>2</v>
      </c>
      <c r="F34" s="4">
        <v>5</v>
      </c>
      <c r="G34" s="4">
        <v>15</v>
      </c>
      <c r="H34" s="5">
        <v>21.974</v>
      </c>
      <c r="I34" s="6">
        <v>20.73</v>
      </c>
      <c r="J34" s="6">
        <v>60.05</v>
      </c>
    </row>
    <row r="35" spans="2:10" x14ac:dyDescent="0.35">
      <c r="C35" s="8">
        <v>4</v>
      </c>
      <c r="D35" s="3">
        <v>0.2</v>
      </c>
      <c r="E35" s="4">
        <v>2</v>
      </c>
      <c r="F35" s="4">
        <v>5</v>
      </c>
      <c r="G35" s="4">
        <v>9</v>
      </c>
      <c r="H35" s="5">
        <v>18.289000000000001</v>
      </c>
      <c r="I35" s="6">
        <v>17.149999999999999</v>
      </c>
      <c r="J35" s="6">
        <v>60.04</v>
      </c>
    </row>
    <row r="36" spans="2:10" x14ac:dyDescent="0.35">
      <c r="C36" s="8">
        <v>5</v>
      </c>
      <c r="D36" s="3">
        <v>0.2</v>
      </c>
      <c r="E36" s="4">
        <v>2</v>
      </c>
      <c r="F36" s="4">
        <v>5</v>
      </c>
      <c r="G36" s="4">
        <v>8</v>
      </c>
      <c r="H36" s="5">
        <v>18.338000000000001</v>
      </c>
      <c r="I36" s="6">
        <v>17.11</v>
      </c>
      <c r="J36" s="6">
        <v>59.98</v>
      </c>
    </row>
    <row r="38" spans="2:10" x14ac:dyDescent="0.35"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</row>
    <row r="39" spans="2:10" x14ac:dyDescent="0.35">
      <c r="B39" s="2" t="s">
        <v>11</v>
      </c>
      <c r="C39" s="3">
        <v>0.1</v>
      </c>
      <c r="D39" s="4">
        <v>3</v>
      </c>
      <c r="E39" s="4">
        <v>2</v>
      </c>
      <c r="F39" s="4">
        <v>5</v>
      </c>
      <c r="G39" s="4">
        <v>71</v>
      </c>
      <c r="H39" s="4">
        <v>18000</v>
      </c>
      <c r="I39" s="4">
        <v>17981.400000000001</v>
      </c>
      <c r="J39" s="4">
        <v>852.24</v>
      </c>
    </row>
    <row r="40" spans="2:10" x14ac:dyDescent="0.35">
      <c r="C40" s="3">
        <v>0.2</v>
      </c>
      <c r="D40" s="4">
        <v>3</v>
      </c>
      <c r="E40" s="4">
        <v>2</v>
      </c>
      <c r="F40" s="4">
        <v>5</v>
      </c>
      <c r="G40" s="4">
        <v>12</v>
      </c>
      <c r="H40" s="7">
        <v>3543.002</v>
      </c>
      <c r="I40" s="6">
        <v>3524.08</v>
      </c>
      <c r="J40" s="6">
        <v>852.24</v>
      </c>
    </row>
    <row r="41" spans="2:10" x14ac:dyDescent="0.35">
      <c r="C41" s="3">
        <v>0.3</v>
      </c>
      <c r="D41" s="4">
        <v>3</v>
      </c>
      <c r="E41" s="4">
        <v>2</v>
      </c>
      <c r="F41" s="4">
        <v>5</v>
      </c>
      <c r="G41" s="4">
        <v>0</v>
      </c>
      <c r="H41" s="7">
        <v>1712.463</v>
      </c>
      <c r="I41" s="6">
        <v>1692.43</v>
      </c>
      <c r="J41" s="6">
        <v>852.24</v>
      </c>
    </row>
    <row r="42" spans="2:10" x14ac:dyDescent="0.35">
      <c r="C42" s="3">
        <v>0.4</v>
      </c>
      <c r="D42" s="4">
        <v>3</v>
      </c>
      <c r="E42" s="4">
        <v>2</v>
      </c>
      <c r="F42" s="4">
        <v>5</v>
      </c>
      <c r="G42" s="4">
        <v>0</v>
      </c>
      <c r="H42" s="7">
        <v>140.52099999999999</v>
      </c>
      <c r="I42" s="6">
        <v>120.08</v>
      </c>
      <c r="J42" s="6">
        <v>852.24</v>
      </c>
    </row>
    <row r="43" spans="2:10" x14ac:dyDescent="0.35">
      <c r="C43" s="3">
        <v>0.5</v>
      </c>
      <c r="D43" s="4">
        <v>3</v>
      </c>
      <c r="E43" s="4">
        <v>2</v>
      </c>
      <c r="F43" s="4">
        <v>5</v>
      </c>
      <c r="G43" s="4">
        <v>0</v>
      </c>
      <c r="H43" s="7">
        <v>98.534999999999997</v>
      </c>
      <c r="I43" s="6">
        <v>79.489999999999995</v>
      </c>
      <c r="J43" s="6">
        <v>852.24</v>
      </c>
    </row>
    <row r="44" spans="2:10" x14ac:dyDescent="0.35">
      <c r="C44" s="4"/>
      <c r="D44" s="4"/>
      <c r="E44" s="4"/>
      <c r="F44" s="4"/>
      <c r="G44" s="4"/>
      <c r="H44" s="4"/>
      <c r="I44" s="4"/>
    </row>
    <row r="45" spans="2:10" x14ac:dyDescent="0.35">
      <c r="C45" s="1" t="s">
        <v>2</v>
      </c>
      <c r="D45" s="1" t="s">
        <v>1</v>
      </c>
      <c r="E45" s="1" t="s">
        <v>3</v>
      </c>
      <c r="F45" s="1" t="s">
        <v>4</v>
      </c>
      <c r="G45" s="1" t="s">
        <v>5</v>
      </c>
      <c r="H45" s="1" t="s">
        <v>6</v>
      </c>
      <c r="I45" s="1" t="s">
        <v>7</v>
      </c>
      <c r="J45" s="1" t="s">
        <v>8</v>
      </c>
    </row>
    <row r="46" spans="2:10" x14ac:dyDescent="0.35">
      <c r="C46" s="4">
        <v>1</v>
      </c>
      <c r="D46" s="3">
        <v>0.2</v>
      </c>
      <c r="E46" s="4">
        <v>2</v>
      </c>
      <c r="F46" s="4">
        <v>5</v>
      </c>
      <c r="G46" s="4">
        <v>69</v>
      </c>
      <c r="H46" s="5">
        <v>639.16600000000005</v>
      </c>
      <c r="I46" s="6">
        <v>607</v>
      </c>
      <c r="J46" s="4">
        <v>848.08</v>
      </c>
    </row>
    <row r="47" spans="2:10" x14ac:dyDescent="0.35">
      <c r="C47" s="8">
        <v>2</v>
      </c>
      <c r="D47" s="3">
        <v>0.2</v>
      </c>
      <c r="E47" s="4">
        <v>2</v>
      </c>
      <c r="F47" s="4">
        <v>5</v>
      </c>
      <c r="G47" s="4">
        <v>20</v>
      </c>
      <c r="H47" s="5">
        <v>403.25900000000001</v>
      </c>
      <c r="I47" s="6">
        <v>383.63</v>
      </c>
      <c r="J47" s="6">
        <v>859.9</v>
      </c>
    </row>
    <row r="48" spans="2:10" x14ac:dyDescent="0.35">
      <c r="C48" s="8">
        <v>3</v>
      </c>
      <c r="D48" s="3">
        <v>0.2</v>
      </c>
      <c r="E48" s="4">
        <v>2</v>
      </c>
      <c r="F48" s="4">
        <v>5</v>
      </c>
      <c r="G48" s="4">
        <v>12</v>
      </c>
      <c r="H48" s="5">
        <v>3440.5520000000001</v>
      </c>
      <c r="I48" s="6">
        <v>3421.6</v>
      </c>
      <c r="J48" s="6">
        <v>852.24</v>
      </c>
    </row>
    <row r="49" spans="2:10" x14ac:dyDescent="0.35">
      <c r="C49" s="8">
        <v>4</v>
      </c>
      <c r="D49" s="3">
        <v>0.2</v>
      </c>
      <c r="E49" s="4">
        <v>2</v>
      </c>
      <c r="F49" s="4">
        <v>5</v>
      </c>
      <c r="G49" s="4">
        <v>8</v>
      </c>
      <c r="H49" s="5">
        <v>606.101</v>
      </c>
      <c r="I49" s="6">
        <v>586.9</v>
      </c>
      <c r="J49" s="6">
        <v>851.83</v>
      </c>
    </row>
    <row r="50" spans="2:10" x14ac:dyDescent="0.35">
      <c r="C50" s="8">
        <v>5</v>
      </c>
      <c r="D50" s="3">
        <v>0.2</v>
      </c>
      <c r="E50" s="4">
        <v>2</v>
      </c>
      <c r="F50" s="4">
        <v>5</v>
      </c>
      <c r="G50" s="4">
        <v>4</v>
      </c>
      <c r="H50" s="5">
        <v>17999.999</v>
      </c>
      <c r="I50" s="6">
        <v>17980.759999999998</v>
      </c>
      <c r="J50" s="6">
        <v>1447.55</v>
      </c>
    </row>
    <row r="52" spans="2:10" x14ac:dyDescent="0.35"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</row>
    <row r="53" spans="2:10" x14ac:dyDescent="0.35">
      <c r="B53" s="2" t="s">
        <v>12</v>
      </c>
      <c r="C53" s="3">
        <v>0.1</v>
      </c>
      <c r="D53" s="4">
        <v>3</v>
      </c>
      <c r="E53" s="4">
        <v>2</v>
      </c>
      <c r="F53" s="4">
        <v>5</v>
      </c>
      <c r="G53" s="4">
        <v>12</v>
      </c>
      <c r="H53" s="4">
        <v>18000</v>
      </c>
      <c r="I53" s="4">
        <v>17909.78</v>
      </c>
      <c r="J53" s="4">
        <v>3258.44</v>
      </c>
    </row>
    <row r="54" spans="2:10" x14ac:dyDescent="0.35">
      <c r="C54" s="3">
        <v>0.2</v>
      </c>
      <c r="D54" s="4">
        <v>3</v>
      </c>
      <c r="E54" s="4">
        <v>2</v>
      </c>
      <c r="F54" s="4">
        <v>5</v>
      </c>
      <c r="G54" s="4">
        <v>3</v>
      </c>
      <c r="H54" s="7">
        <v>18000.014999999999</v>
      </c>
      <c r="I54" s="6">
        <v>17909.34</v>
      </c>
      <c r="J54" s="6">
        <v>3242.55</v>
      </c>
    </row>
    <row r="55" spans="2:10" x14ac:dyDescent="0.35">
      <c r="C55" s="3">
        <v>0.3</v>
      </c>
      <c r="D55" s="4">
        <v>3</v>
      </c>
      <c r="E55" s="4">
        <v>2</v>
      </c>
      <c r="F55" s="4">
        <v>5</v>
      </c>
      <c r="G55" s="4">
        <v>0</v>
      </c>
      <c r="H55" s="7">
        <v>7375.7460000000001</v>
      </c>
      <c r="I55" s="6">
        <v>7284.13</v>
      </c>
      <c r="J55" s="6">
        <v>3253.9</v>
      </c>
    </row>
    <row r="56" spans="2:10" x14ac:dyDescent="0.35">
      <c r="C56" s="3">
        <v>0.4</v>
      </c>
      <c r="D56" s="4">
        <v>3</v>
      </c>
      <c r="E56" s="4">
        <v>2</v>
      </c>
      <c r="F56" s="4">
        <v>5</v>
      </c>
      <c r="G56" s="4">
        <v>0</v>
      </c>
      <c r="H56" s="7">
        <v>2061.364</v>
      </c>
      <c r="I56" s="6">
        <v>1972.19</v>
      </c>
      <c r="J56" s="6">
        <v>3232.85</v>
      </c>
    </row>
    <row r="57" spans="2:10" x14ac:dyDescent="0.35">
      <c r="C57" s="3">
        <v>0.5</v>
      </c>
      <c r="D57" s="4">
        <v>3</v>
      </c>
      <c r="E57" s="4">
        <v>2</v>
      </c>
      <c r="F57" s="4">
        <v>5</v>
      </c>
      <c r="G57" s="4">
        <v>0</v>
      </c>
      <c r="H57" s="7">
        <v>18000.013999999999</v>
      </c>
      <c r="I57" s="6">
        <v>17909.939999999999</v>
      </c>
      <c r="J57" s="6">
        <v>3433.55</v>
      </c>
    </row>
    <row r="58" spans="2:10" x14ac:dyDescent="0.35">
      <c r="C58" s="4"/>
      <c r="D58" s="4"/>
      <c r="E58" s="4"/>
      <c r="F58" s="4"/>
      <c r="G58" s="4"/>
      <c r="H58" s="4"/>
      <c r="I58" s="4"/>
    </row>
    <row r="59" spans="2:10" x14ac:dyDescent="0.35">
      <c r="C59" s="1" t="s">
        <v>2</v>
      </c>
      <c r="D59" s="1" t="s">
        <v>1</v>
      </c>
      <c r="E59" s="1" t="s">
        <v>3</v>
      </c>
      <c r="F59" s="1" t="s">
        <v>4</v>
      </c>
      <c r="G59" s="1" t="s">
        <v>5</v>
      </c>
      <c r="H59" s="1" t="s">
        <v>6</v>
      </c>
      <c r="I59" s="1" t="s">
        <v>7</v>
      </c>
      <c r="J59" s="1" t="s">
        <v>8</v>
      </c>
    </row>
    <row r="60" spans="2:10" x14ac:dyDescent="0.35">
      <c r="C60" s="4">
        <v>1</v>
      </c>
      <c r="D60" s="3">
        <v>0.2</v>
      </c>
      <c r="E60" s="4">
        <v>2</v>
      </c>
      <c r="F60" s="4">
        <v>5</v>
      </c>
      <c r="G60" s="4">
        <v>59</v>
      </c>
      <c r="H60" s="4">
        <v>18000.018</v>
      </c>
      <c r="I60" s="4">
        <v>17815.91</v>
      </c>
      <c r="J60" s="9">
        <v>3235.6</v>
      </c>
    </row>
    <row r="61" spans="2:10" x14ac:dyDescent="0.35">
      <c r="C61" s="8">
        <v>2</v>
      </c>
      <c r="D61" s="3">
        <v>0.2</v>
      </c>
      <c r="E61" s="4">
        <v>2</v>
      </c>
      <c r="F61" s="4">
        <v>5</v>
      </c>
      <c r="G61" s="4">
        <v>18</v>
      </c>
      <c r="H61" s="5">
        <v>18000.018</v>
      </c>
      <c r="I61" s="6">
        <v>17895.55</v>
      </c>
      <c r="J61" s="6">
        <v>3166.26</v>
      </c>
    </row>
    <row r="62" spans="2:10" x14ac:dyDescent="0.35">
      <c r="C62" s="8">
        <v>3</v>
      </c>
      <c r="D62" s="3">
        <v>0.2</v>
      </c>
      <c r="E62" s="4">
        <v>2</v>
      </c>
      <c r="F62" s="4">
        <v>5</v>
      </c>
      <c r="G62" s="4">
        <v>3</v>
      </c>
      <c r="H62" s="5">
        <v>17999.996999999999</v>
      </c>
      <c r="I62" s="6">
        <v>17909.080000000002</v>
      </c>
      <c r="J62" s="6">
        <v>3207.61</v>
      </c>
    </row>
    <row r="63" spans="2:10" x14ac:dyDescent="0.35">
      <c r="C63" s="8">
        <v>4</v>
      </c>
      <c r="D63" s="3">
        <v>0.2</v>
      </c>
      <c r="E63" s="4">
        <v>2</v>
      </c>
      <c r="F63" s="4">
        <v>5</v>
      </c>
      <c r="G63" s="4">
        <v>0</v>
      </c>
      <c r="H63" s="5">
        <v>18000.016</v>
      </c>
      <c r="I63" s="6">
        <v>17909.38</v>
      </c>
      <c r="J63" s="6">
        <v>3172.99</v>
      </c>
    </row>
    <row r="64" spans="2:10" x14ac:dyDescent="0.35">
      <c r="C64" s="8">
        <v>5</v>
      </c>
      <c r="D64" s="3">
        <v>0.2</v>
      </c>
      <c r="E64" s="4">
        <v>2</v>
      </c>
      <c r="F64" s="4">
        <v>5</v>
      </c>
      <c r="G64" s="4">
        <v>0</v>
      </c>
      <c r="H64" s="5">
        <v>17999.998</v>
      </c>
      <c r="I64" s="6">
        <v>17908.77</v>
      </c>
      <c r="J64" s="6">
        <v>3118.2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FD99-594C-4203-AD2F-16098B1E0373}">
  <dimension ref="B2:N58"/>
  <sheetViews>
    <sheetView topLeftCell="B1" zoomScale="80" zoomScaleNormal="80" workbookViewId="0">
      <selection activeCell="Q124" sqref="Q124"/>
    </sheetView>
  </sheetViews>
  <sheetFormatPr defaultRowHeight="14.5" x14ac:dyDescent="0.35"/>
  <cols>
    <col min="2" max="2" width="16.36328125" customWidth="1"/>
    <col min="8" max="8" width="15.08984375" customWidth="1"/>
    <col min="9" max="9" width="13.54296875" customWidth="1"/>
    <col min="10" max="10" width="11.90625" hidden="1" customWidth="1"/>
    <col min="11" max="11" width="11.90625" customWidth="1"/>
    <col min="12" max="12" width="17.7265625" customWidth="1"/>
    <col min="13" max="13" width="14.26953125" customWidth="1"/>
    <col min="14" max="14" width="8.7265625" style="4"/>
  </cols>
  <sheetData>
    <row r="2" spans="2:14" x14ac:dyDescent="0.35">
      <c r="B2" t="s">
        <v>13</v>
      </c>
    </row>
    <row r="4" spans="2:14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0" t="s">
        <v>5</v>
      </c>
      <c r="H4" s="1" t="s">
        <v>18</v>
      </c>
      <c r="I4" s="1" t="s">
        <v>19</v>
      </c>
      <c r="J4" s="1" t="s">
        <v>7</v>
      </c>
      <c r="K4" s="10" t="s">
        <v>22</v>
      </c>
      <c r="L4" s="1" t="s">
        <v>20</v>
      </c>
      <c r="M4" s="1" t="s">
        <v>21</v>
      </c>
      <c r="N4" s="10" t="s">
        <v>23</v>
      </c>
    </row>
    <row r="5" spans="2:14" x14ac:dyDescent="0.35">
      <c r="B5" s="2" t="s">
        <v>14</v>
      </c>
      <c r="C5" s="3">
        <v>0.1</v>
      </c>
      <c r="D5" s="4">
        <v>3</v>
      </c>
      <c r="E5" s="4">
        <v>2</v>
      </c>
      <c r="F5" s="4">
        <v>5</v>
      </c>
      <c r="G5" s="11">
        <v>308</v>
      </c>
      <c r="H5" s="4">
        <v>9.7000000000000003E-2</v>
      </c>
      <c r="I5" s="5">
        <v>0.54400000000000004</v>
      </c>
      <c r="J5" s="4">
        <v>0.44</v>
      </c>
      <c r="K5" s="12">
        <f>H5+I5</f>
        <v>0.64100000000000001</v>
      </c>
      <c r="L5" s="4">
        <v>19.96</v>
      </c>
      <c r="M5" s="4">
        <v>25.54</v>
      </c>
      <c r="N5" s="11">
        <f>L5+M5</f>
        <v>45.5</v>
      </c>
    </row>
    <row r="6" spans="2:14" x14ac:dyDescent="0.35">
      <c r="C6" s="3">
        <v>0.2</v>
      </c>
      <c r="D6" s="4">
        <v>3</v>
      </c>
      <c r="E6" s="4">
        <v>2</v>
      </c>
      <c r="F6" s="4">
        <v>5</v>
      </c>
      <c r="G6" s="11">
        <v>1</v>
      </c>
      <c r="H6" s="4">
        <v>0.1</v>
      </c>
      <c r="I6" s="5">
        <v>4.1000000000000002E-2</v>
      </c>
      <c r="J6" s="6">
        <v>0</v>
      </c>
      <c r="K6" s="12">
        <f t="shared" ref="K6:K9" si="0">H6+I6</f>
        <v>0.14100000000000001</v>
      </c>
      <c r="L6" s="6">
        <v>19.96</v>
      </c>
      <c r="M6" s="4">
        <v>18.64</v>
      </c>
      <c r="N6" s="11">
        <f t="shared" ref="N6:N9" si="1">L6+M6</f>
        <v>38.6</v>
      </c>
    </row>
    <row r="7" spans="2:14" x14ac:dyDescent="0.35">
      <c r="C7" s="3">
        <v>0.3</v>
      </c>
      <c r="D7" s="4">
        <v>3</v>
      </c>
      <c r="E7" s="4">
        <v>2</v>
      </c>
      <c r="F7" s="4">
        <v>5</v>
      </c>
      <c r="G7" s="11">
        <v>0</v>
      </c>
      <c r="H7" s="4">
        <v>8.4000000000000005E-2</v>
      </c>
      <c r="I7" s="5">
        <v>4.8000000000000001E-2</v>
      </c>
      <c r="J7" s="6">
        <v>0</v>
      </c>
      <c r="K7" s="12">
        <f t="shared" si="0"/>
        <v>0.13200000000000001</v>
      </c>
      <c r="L7" s="6">
        <v>19.57</v>
      </c>
      <c r="M7" s="4">
        <v>18.77</v>
      </c>
      <c r="N7" s="11">
        <f t="shared" si="1"/>
        <v>38.340000000000003</v>
      </c>
    </row>
    <row r="8" spans="2:14" x14ac:dyDescent="0.35">
      <c r="C8" s="3">
        <v>0.4</v>
      </c>
      <c r="D8" s="4">
        <v>3</v>
      </c>
      <c r="E8" s="4">
        <v>2</v>
      </c>
      <c r="F8" s="4">
        <v>5</v>
      </c>
      <c r="G8" s="11">
        <v>0</v>
      </c>
      <c r="H8" s="4">
        <v>8.2000000000000003E-2</v>
      </c>
      <c r="I8" s="5">
        <v>4.8000000000000001E-2</v>
      </c>
      <c r="J8" s="6">
        <v>0</v>
      </c>
      <c r="K8" s="12">
        <f t="shared" si="0"/>
        <v>0.13</v>
      </c>
      <c r="L8" s="6">
        <v>19.96</v>
      </c>
      <c r="M8" s="4">
        <v>18.77</v>
      </c>
      <c r="N8" s="11">
        <f t="shared" si="1"/>
        <v>38.730000000000004</v>
      </c>
    </row>
    <row r="9" spans="2:14" x14ac:dyDescent="0.35">
      <c r="C9" s="3">
        <v>0.5</v>
      </c>
      <c r="D9" s="4">
        <v>3</v>
      </c>
      <c r="E9" s="4">
        <v>2</v>
      </c>
      <c r="F9" s="4">
        <v>5</v>
      </c>
      <c r="G9" s="11">
        <v>0</v>
      </c>
      <c r="H9" s="4">
        <v>8.6999999999999994E-2</v>
      </c>
      <c r="I9" s="5">
        <v>6.3E-2</v>
      </c>
      <c r="J9" s="6">
        <v>0</v>
      </c>
      <c r="K9" s="12">
        <f t="shared" si="0"/>
        <v>0.15</v>
      </c>
      <c r="L9" s="6">
        <v>19.96</v>
      </c>
      <c r="M9" s="4">
        <v>18.899999999999999</v>
      </c>
      <c r="N9" s="11">
        <f t="shared" si="1"/>
        <v>38.86</v>
      </c>
    </row>
    <row r="10" spans="2:14" x14ac:dyDescent="0.35">
      <c r="C10" s="4"/>
      <c r="D10" s="4"/>
      <c r="E10" s="4"/>
      <c r="F10" s="4"/>
      <c r="G10" s="11"/>
      <c r="H10" s="4"/>
      <c r="I10" s="4"/>
      <c r="J10" s="4"/>
      <c r="K10" s="11"/>
      <c r="L10" s="4"/>
      <c r="N10" s="11"/>
    </row>
    <row r="11" spans="2:14" x14ac:dyDescent="0.35">
      <c r="C11" s="1" t="s">
        <v>2</v>
      </c>
      <c r="D11" s="1" t="s">
        <v>1</v>
      </c>
      <c r="E11" s="1" t="s">
        <v>3</v>
      </c>
      <c r="F11" s="1" t="s">
        <v>4</v>
      </c>
      <c r="G11" s="10" t="s">
        <v>5</v>
      </c>
      <c r="H11" s="1" t="s">
        <v>18</v>
      </c>
      <c r="I11" s="1" t="s">
        <v>19</v>
      </c>
      <c r="J11" s="1" t="s">
        <v>7</v>
      </c>
      <c r="K11" s="10" t="s">
        <v>22</v>
      </c>
      <c r="L11" s="1" t="s">
        <v>20</v>
      </c>
      <c r="M11" s="1" t="s">
        <v>21</v>
      </c>
      <c r="N11" s="10" t="s">
        <v>23</v>
      </c>
    </row>
    <row r="12" spans="2:14" x14ac:dyDescent="0.35">
      <c r="C12" s="4">
        <v>1</v>
      </c>
      <c r="D12" s="3">
        <v>0.2</v>
      </c>
      <c r="E12" s="4">
        <v>2</v>
      </c>
      <c r="F12" s="4">
        <v>5</v>
      </c>
      <c r="G12" s="11">
        <v>1</v>
      </c>
      <c r="H12" s="4">
        <v>8.6999999999999994E-2</v>
      </c>
      <c r="I12" s="4">
        <v>0.05</v>
      </c>
      <c r="J12" s="4">
        <v>0</v>
      </c>
      <c r="K12" s="11">
        <f>H12+I12</f>
        <v>0.13700000000000001</v>
      </c>
      <c r="L12" s="4">
        <v>19.96</v>
      </c>
      <c r="M12" s="4">
        <v>18.77</v>
      </c>
      <c r="N12" s="11">
        <f>L12+M12</f>
        <v>38.730000000000004</v>
      </c>
    </row>
    <row r="13" spans="2:14" x14ac:dyDescent="0.35">
      <c r="C13" s="8">
        <v>2</v>
      </c>
      <c r="D13" s="3">
        <v>0.2</v>
      </c>
      <c r="E13" s="4">
        <v>2</v>
      </c>
      <c r="F13" s="4">
        <v>5</v>
      </c>
      <c r="G13" s="11">
        <v>1</v>
      </c>
      <c r="H13" s="4">
        <v>8.6999999999999994E-2</v>
      </c>
      <c r="I13" s="7">
        <v>5.2999999999999999E-2</v>
      </c>
      <c r="J13" s="6">
        <v>0</v>
      </c>
      <c r="K13" s="11">
        <f t="shared" ref="K13:K16" si="2">H13+I13</f>
        <v>0.13999999999999999</v>
      </c>
      <c r="L13" s="6">
        <v>19.96</v>
      </c>
      <c r="M13" s="4">
        <v>18.899999999999999</v>
      </c>
      <c r="N13" s="11">
        <f t="shared" ref="N13:N16" si="3">L13+M13</f>
        <v>38.86</v>
      </c>
    </row>
    <row r="14" spans="2:14" x14ac:dyDescent="0.35">
      <c r="C14" s="8">
        <v>3</v>
      </c>
      <c r="D14" s="3">
        <v>0.2</v>
      </c>
      <c r="E14" s="4">
        <v>2</v>
      </c>
      <c r="F14" s="4">
        <v>5</v>
      </c>
      <c r="G14" s="11">
        <v>1</v>
      </c>
      <c r="H14" s="4">
        <v>8.8999999999999996E-2</v>
      </c>
      <c r="I14" s="7">
        <v>5.5E-2</v>
      </c>
      <c r="J14" s="6">
        <v>0</v>
      </c>
      <c r="K14" s="11">
        <f t="shared" si="2"/>
        <v>0.14399999999999999</v>
      </c>
      <c r="L14" s="6">
        <v>19.96</v>
      </c>
      <c r="M14" s="4">
        <v>19.03</v>
      </c>
      <c r="N14" s="11">
        <f t="shared" si="3"/>
        <v>38.99</v>
      </c>
    </row>
    <row r="15" spans="2:14" x14ac:dyDescent="0.35">
      <c r="C15" s="8">
        <v>4</v>
      </c>
      <c r="D15" s="3">
        <v>0.2</v>
      </c>
      <c r="E15" s="4">
        <v>2</v>
      </c>
      <c r="F15" s="4">
        <v>5</v>
      </c>
      <c r="G15" s="11">
        <v>1</v>
      </c>
      <c r="H15" s="4">
        <v>8.6999999999999994E-2</v>
      </c>
      <c r="I15" s="7">
        <v>5.1999999999999998E-2</v>
      </c>
      <c r="J15" s="6">
        <v>0</v>
      </c>
      <c r="K15" s="11">
        <f t="shared" si="2"/>
        <v>0.13899999999999998</v>
      </c>
      <c r="L15" s="6">
        <v>19.96</v>
      </c>
      <c r="M15" s="4">
        <v>19.03</v>
      </c>
      <c r="N15" s="11">
        <f t="shared" si="3"/>
        <v>38.99</v>
      </c>
    </row>
    <row r="16" spans="2:14" x14ac:dyDescent="0.35">
      <c r="C16" s="8">
        <v>5</v>
      </c>
      <c r="D16" s="3">
        <v>0.2</v>
      </c>
      <c r="E16" s="4">
        <v>2</v>
      </c>
      <c r="F16" s="4">
        <v>5</v>
      </c>
      <c r="G16" s="11">
        <v>1</v>
      </c>
      <c r="H16" s="4">
        <v>8.3000000000000004E-2</v>
      </c>
      <c r="I16" s="7">
        <v>4.5999999999999999E-2</v>
      </c>
      <c r="J16" s="6">
        <v>0</v>
      </c>
      <c r="K16" s="11">
        <f t="shared" si="2"/>
        <v>0.129</v>
      </c>
      <c r="L16" s="6">
        <v>19.96</v>
      </c>
      <c r="M16" s="4">
        <v>18.64</v>
      </c>
      <c r="N16" s="11">
        <f t="shared" si="3"/>
        <v>38.6</v>
      </c>
    </row>
    <row r="17" spans="2:14" x14ac:dyDescent="0.35">
      <c r="G17" s="13"/>
      <c r="K17" s="13"/>
      <c r="N17" s="11"/>
    </row>
    <row r="18" spans="2:14" x14ac:dyDescent="0.35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0" t="s">
        <v>5</v>
      </c>
      <c r="H18" s="1" t="s">
        <v>18</v>
      </c>
      <c r="I18" s="1" t="s">
        <v>19</v>
      </c>
      <c r="J18" s="1" t="s">
        <v>7</v>
      </c>
      <c r="K18" s="10" t="s">
        <v>22</v>
      </c>
      <c r="L18" s="1" t="s">
        <v>20</v>
      </c>
      <c r="M18" s="1" t="s">
        <v>21</v>
      </c>
      <c r="N18" s="10" t="s">
        <v>23</v>
      </c>
    </row>
    <row r="19" spans="2:14" x14ac:dyDescent="0.35">
      <c r="B19" s="2" t="s">
        <v>15</v>
      </c>
      <c r="C19" s="3">
        <v>0.1</v>
      </c>
      <c r="D19" s="4">
        <v>3</v>
      </c>
      <c r="E19" s="4">
        <v>2</v>
      </c>
      <c r="F19" s="4">
        <v>5</v>
      </c>
      <c r="G19" s="11">
        <v>18</v>
      </c>
      <c r="H19" s="4">
        <v>8.8999999999999996E-2</v>
      </c>
      <c r="I19" s="5">
        <v>0.246</v>
      </c>
      <c r="J19" s="6">
        <v>0.04</v>
      </c>
      <c r="K19" s="14">
        <f>H19+I19</f>
        <v>0.33499999999999996</v>
      </c>
      <c r="L19" s="6">
        <v>20.21</v>
      </c>
      <c r="M19" s="4">
        <v>29.2</v>
      </c>
      <c r="N19" s="14">
        <f>L19+M19</f>
        <v>49.41</v>
      </c>
    </row>
    <row r="20" spans="2:14" x14ac:dyDescent="0.35">
      <c r="C20" s="3">
        <v>0.2</v>
      </c>
      <c r="D20" s="4">
        <v>3</v>
      </c>
      <c r="E20" s="4">
        <v>2</v>
      </c>
      <c r="F20" s="4">
        <v>5</v>
      </c>
      <c r="G20" s="11">
        <v>0</v>
      </c>
      <c r="H20" s="4">
        <v>8.7999999999999995E-2</v>
      </c>
      <c r="I20" s="5">
        <v>7.0000000000000007E-2</v>
      </c>
      <c r="J20" s="6">
        <v>0</v>
      </c>
      <c r="K20" s="14">
        <f t="shared" ref="K20:K23" si="4">H20+I20</f>
        <v>0.158</v>
      </c>
      <c r="L20" s="6">
        <v>19.96</v>
      </c>
      <c r="M20" s="4">
        <v>19.03</v>
      </c>
      <c r="N20" s="14">
        <f t="shared" ref="N20:N23" si="5">L20+M20</f>
        <v>38.99</v>
      </c>
    </row>
    <row r="21" spans="2:14" x14ac:dyDescent="0.35">
      <c r="C21" s="3">
        <v>0.3</v>
      </c>
      <c r="D21" s="4">
        <v>3</v>
      </c>
      <c r="E21" s="4">
        <v>2</v>
      </c>
      <c r="F21" s="4">
        <v>5</v>
      </c>
      <c r="G21" s="11">
        <v>0</v>
      </c>
      <c r="H21" s="4">
        <v>9.4E-2</v>
      </c>
      <c r="I21" s="5">
        <v>6.4000000000000001E-2</v>
      </c>
      <c r="J21" s="6">
        <v>0</v>
      </c>
      <c r="K21" s="14">
        <f t="shared" si="4"/>
        <v>0.158</v>
      </c>
      <c r="L21" s="6">
        <v>19.96</v>
      </c>
      <c r="M21" s="6">
        <v>19.16</v>
      </c>
      <c r="N21" s="14">
        <f t="shared" si="5"/>
        <v>39.120000000000005</v>
      </c>
    </row>
    <row r="22" spans="2:14" x14ac:dyDescent="0.35">
      <c r="C22" s="3">
        <v>0.4</v>
      </c>
      <c r="D22" s="4">
        <v>3</v>
      </c>
      <c r="E22" s="4">
        <v>2</v>
      </c>
      <c r="F22" s="4">
        <v>5</v>
      </c>
      <c r="G22" s="11">
        <v>0</v>
      </c>
      <c r="H22" s="4">
        <v>9.5000000000000001E-2</v>
      </c>
      <c r="I22" s="5">
        <v>7.0000000000000007E-2</v>
      </c>
      <c r="J22" s="6">
        <v>0</v>
      </c>
      <c r="K22" s="14">
        <f t="shared" si="4"/>
        <v>0.16500000000000001</v>
      </c>
      <c r="L22" s="6">
        <v>20.21</v>
      </c>
      <c r="M22" s="6">
        <v>19.309999999999999</v>
      </c>
      <c r="N22" s="14">
        <f t="shared" si="5"/>
        <v>39.519999999999996</v>
      </c>
    </row>
    <row r="23" spans="2:14" x14ac:dyDescent="0.35">
      <c r="C23" s="3">
        <v>0.5</v>
      </c>
      <c r="D23" s="4">
        <v>3</v>
      </c>
      <c r="E23" s="4">
        <v>2</v>
      </c>
      <c r="F23" s="4">
        <v>5</v>
      </c>
      <c r="G23" s="11">
        <v>0</v>
      </c>
      <c r="H23" s="4">
        <v>9.1999999999999998E-2</v>
      </c>
      <c r="I23" s="5">
        <v>7.2999999999999995E-2</v>
      </c>
      <c r="J23" s="6">
        <v>0</v>
      </c>
      <c r="K23" s="14">
        <f t="shared" si="4"/>
        <v>0.16499999999999998</v>
      </c>
      <c r="L23" s="6">
        <v>20.21</v>
      </c>
      <c r="M23" s="6">
        <v>18.899999999999999</v>
      </c>
      <c r="N23" s="14">
        <f t="shared" si="5"/>
        <v>39.11</v>
      </c>
    </row>
    <row r="24" spans="2:14" x14ac:dyDescent="0.35">
      <c r="C24" s="4"/>
      <c r="D24" s="4"/>
      <c r="E24" s="4"/>
      <c r="F24" s="4"/>
      <c r="G24" s="11"/>
      <c r="H24" s="4"/>
      <c r="I24" s="4"/>
      <c r="J24" s="4"/>
      <c r="K24" s="11"/>
      <c r="L24" s="4"/>
      <c r="N24" s="11"/>
    </row>
    <row r="25" spans="2:14" x14ac:dyDescent="0.35">
      <c r="C25" s="1" t="s">
        <v>2</v>
      </c>
      <c r="D25" s="1" t="s">
        <v>1</v>
      </c>
      <c r="E25" s="1" t="s">
        <v>3</v>
      </c>
      <c r="F25" s="1" t="s">
        <v>4</v>
      </c>
      <c r="G25" s="10" t="s">
        <v>5</v>
      </c>
      <c r="H25" s="1" t="s">
        <v>18</v>
      </c>
      <c r="I25" s="1" t="s">
        <v>19</v>
      </c>
      <c r="J25" s="1" t="s">
        <v>7</v>
      </c>
      <c r="K25" s="10" t="s">
        <v>22</v>
      </c>
      <c r="L25" s="1" t="s">
        <v>20</v>
      </c>
      <c r="M25" s="1" t="s">
        <v>21</v>
      </c>
      <c r="N25" s="10" t="s">
        <v>23</v>
      </c>
    </row>
    <row r="26" spans="2:14" x14ac:dyDescent="0.35">
      <c r="C26" s="4">
        <v>1</v>
      </c>
      <c r="D26" s="3">
        <v>0.2</v>
      </c>
      <c r="E26" s="4">
        <v>2</v>
      </c>
      <c r="F26" s="4">
        <v>5</v>
      </c>
      <c r="G26" s="11">
        <v>0</v>
      </c>
      <c r="H26" s="4">
        <v>8.4000000000000005E-2</v>
      </c>
      <c r="I26" s="5">
        <v>6.7000000000000004E-2</v>
      </c>
      <c r="J26" s="6">
        <v>0</v>
      </c>
      <c r="K26" s="14">
        <f>H26+I26</f>
        <v>0.15100000000000002</v>
      </c>
      <c r="L26" s="6">
        <v>20.21</v>
      </c>
      <c r="M26" s="6">
        <v>18.899999999999999</v>
      </c>
      <c r="N26" s="14">
        <f>L26+M26</f>
        <v>39.11</v>
      </c>
    </row>
    <row r="27" spans="2:14" x14ac:dyDescent="0.35">
      <c r="C27" s="8">
        <v>2</v>
      </c>
      <c r="D27" s="3">
        <v>0.2</v>
      </c>
      <c r="E27" s="4">
        <v>2</v>
      </c>
      <c r="F27" s="4">
        <v>5</v>
      </c>
      <c r="G27" s="11">
        <v>0</v>
      </c>
      <c r="H27" s="4">
        <v>8.7999999999999995E-2</v>
      </c>
      <c r="I27" s="5">
        <v>6.4000000000000001E-2</v>
      </c>
      <c r="J27" s="6">
        <v>0</v>
      </c>
      <c r="K27" s="14">
        <f t="shared" ref="K27:K30" si="6">H27+I27</f>
        <v>0.152</v>
      </c>
      <c r="L27" s="6">
        <v>20.21</v>
      </c>
      <c r="M27" s="6">
        <v>18.899999999999999</v>
      </c>
      <c r="N27" s="14">
        <f t="shared" ref="N27:N30" si="7">L27+M27</f>
        <v>39.11</v>
      </c>
    </row>
    <row r="28" spans="2:14" x14ac:dyDescent="0.35">
      <c r="C28" s="8">
        <v>3</v>
      </c>
      <c r="D28" s="3">
        <v>0.2</v>
      </c>
      <c r="E28" s="4">
        <v>2</v>
      </c>
      <c r="F28" s="4">
        <v>5</v>
      </c>
      <c r="G28" s="11">
        <v>0</v>
      </c>
      <c r="H28" s="4">
        <v>9.5000000000000001E-2</v>
      </c>
      <c r="I28" s="5">
        <v>6.8000000000000005E-2</v>
      </c>
      <c r="J28" s="6">
        <v>0</v>
      </c>
      <c r="K28" s="14">
        <f t="shared" si="6"/>
        <v>0.16300000000000001</v>
      </c>
      <c r="L28" s="6">
        <v>20.21</v>
      </c>
      <c r="M28" s="6">
        <v>19.16</v>
      </c>
      <c r="N28" s="14">
        <f t="shared" si="7"/>
        <v>39.370000000000005</v>
      </c>
    </row>
    <row r="29" spans="2:14" x14ac:dyDescent="0.35">
      <c r="C29" s="8">
        <v>4</v>
      </c>
      <c r="D29" s="3">
        <v>0.2</v>
      </c>
      <c r="E29" s="4">
        <v>2</v>
      </c>
      <c r="F29" s="4">
        <v>5</v>
      </c>
      <c r="G29" s="11">
        <v>0</v>
      </c>
      <c r="H29" s="4">
        <v>8.8999999999999996E-2</v>
      </c>
      <c r="I29" s="5">
        <v>7.0000000000000007E-2</v>
      </c>
      <c r="J29" s="6">
        <v>0</v>
      </c>
      <c r="K29" s="14">
        <f t="shared" si="6"/>
        <v>0.159</v>
      </c>
      <c r="L29" s="6">
        <v>20.21</v>
      </c>
      <c r="M29" s="6">
        <v>19.16</v>
      </c>
      <c r="N29" s="14">
        <f t="shared" si="7"/>
        <v>39.370000000000005</v>
      </c>
    </row>
    <row r="30" spans="2:14" x14ac:dyDescent="0.35">
      <c r="C30" s="8">
        <v>5</v>
      </c>
      <c r="D30" s="3">
        <v>0.2</v>
      </c>
      <c r="E30" s="4">
        <v>2</v>
      </c>
      <c r="F30" s="4">
        <v>5</v>
      </c>
      <c r="G30" s="11">
        <v>0</v>
      </c>
      <c r="H30" s="4">
        <v>8.5999999999999993E-2</v>
      </c>
      <c r="I30" s="5">
        <v>7.1999999999999995E-2</v>
      </c>
      <c r="J30" s="6">
        <v>0</v>
      </c>
      <c r="K30" s="14">
        <f t="shared" si="6"/>
        <v>0.15799999999999997</v>
      </c>
      <c r="L30" s="6">
        <v>20.21</v>
      </c>
      <c r="M30" s="6">
        <v>18.899999999999999</v>
      </c>
      <c r="N30" s="14">
        <f t="shared" si="7"/>
        <v>39.11</v>
      </c>
    </row>
    <row r="31" spans="2:14" x14ac:dyDescent="0.35">
      <c r="G31" s="13"/>
      <c r="K31" s="13"/>
      <c r="N31" s="11"/>
    </row>
    <row r="32" spans="2:14" x14ac:dyDescent="0.3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0" t="s">
        <v>5</v>
      </c>
      <c r="H32" s="1" t="s">
        <v>18</v>
      </c>
      <c r="I32" s="1" t="s">
        <v>19</v>
      </c>
      <c r="J32" s="1" t="s">
        <v>7</v>
      </c>
      <c r="K32" s="10" t="s">
        <v>22</v>
      </c>
      <c r="L32" s="1" t="s">
        <v>20</v>
      </c>
      <c r="M32" s="1" t="s">
        <v>21</v>
      </c>
      <c r="N32" s="10" t="s">
        <v>23</v>
      </c>
    </row>
    <row r="33" spans="2:14" x14ac:dyDescent="0.35">
      <c r="B33" s="2" t="s">
        <v>16</v>
      </c>
      <c r="C33" s="3">
        <v>0.1</v>
      </c>
      <c r="D33" s="4">
        <v>3</v>
      </c>
      <c r="E33" s="4">
        <v>2</v>
      </c>
      <c r="F33" s="4">
        <v>5</v>
      </c>
      <c r="G33" s="11">
        <v>13</v>
      </c>
      <c r="H33" s="4">
        <v>0.113</v>
      </c>
      <c r="I33" s="5">
        <v>5.0709999999999997</v>
      </c>
      <c r="J33" s="6">
        <v>1.26</v>
      </c>
      <c r="K33" s="14">
        <f>H33+I33</f>
        <v>5.1840000000000002</v>
      </c>
      <c r="L33" s="6">
        <v>22.09</v>
      </c>
      <c r="M33" s="6">
        <v>190.97</v>
      </c>
      <c r="N33" s="14">
        <f>L33+M33</f>
        <v>213.06</v>
      </c>
    </row>
    <row r="34" spans="2:14" x14ac:dyDescent="0.35">
      <c r="C34" s="3">
        <v>0.2</v>
      </c>
      <c r="D34" s="4">
        <v>3</v>
      </c>
      <c r="E34" s="4">
        <v>2</v>
      </c>
      <c r="F34" s="4">
        <v>5</v>
      </c>
      <c r="G34" s="11">
        <v>1</v>
      </c>
      <c r="H34" s="4">
        <v>0.10199999999999999</v>
      </c>
      <c r="I34" s="5">
        <v>0.222</v>
      </c>
      <c r="J34" s="6">
        <v>0</v>
      </c>
      <c r="K34" s="14">
        <f t="shared" ref="K34:K37" si="8">H34+I34</f>
        <v>0.32400000000000001</v>
      </c>
      <c r="L34" s="6">
        <v>21.84</v>
      </c>
      <c r="M34" s="6">
        <v>24.53</v>
      </c>
      <c r="N34" s="14">
        <f t="shared" ref="N34:N37" si="9">L34+M34</f>
        <v>46.370000000000005</v>
      </c>
    </row>
    <row r="35" spans="2:14" x14ac:dyDescent="0.35">
      <c r="C35" s="3">
        <v>0.3</v>
      </c>
      <c r="D35" s="4">
        <v>3</v>
      </c>
      <c r="E35" s="4">
        <v>2</v>
      </c>
      <c r="F35" s="4">
        <v>5</v>
      </c>
      <c r="G35" s="11">
        <v>0</v>
      </c>
      <c r="H35" s="4">
        <v>9.1999999999999998E-2</v>
      </c>
      <c r="I35" s="5">
        <v>0.187</v>
      </c>
      <c r="J35" s="6">
        <v>0</v>
      </c>
      <c r="K35" s="14">
        <f t="shared" si="8"/>
        <v>0.27900000000000003</v>
      </c>
      <c r="L35" s="6">
        <v>21.09</v>
      </c>
      <c r="M35" s="6">
        <v>21.92</v>
      </c>
      <c r="N35" s="14">
        <f t="shared" si="9"/>
        <v>43.010000000000005</v>
      </c>
    </row>
    <row r="36" spans="2:14" x14ac:dyDescent="0.35">
      <c r="C36" s="3">
        <v>0.4</v>
      </c>
      <c r="D36" s="4">
        <v>3</v>
      </c>
      <c r="E36" s="4">
        <v>2</v>
      </c>
      <c r="F36" s="4">
        <v>5</v>
      </c>
      <c r="G36" s="11">
        <v>0</v>
      </c>
      <c r="H36" s="4">
        <v>0.13</v>
      </c>
      <c r="I36" s="5">
        <v>0.215</v>
      </c>
      <c r="J36" s="6">
        <v>0</v>
      </c>
      <c r="K36" s="14">
        <f t="shared" si="8"/>
        <v>0.34499999999999997</v>
      </c>
      <c r="L36" s="6">
        <v>21.84</v>
      </c>
      <c r="M36" s="6">
        <v>22.05</v>
      </c>
      <c r="N36" s="14">
        <f t="shared" si="9"/>
        <v>43.89</v>
      </c>
    </row>
    <row r="37" spans="2:14" x14ac:dyDescent="0.35">
      <c r="C37" s="3">
        <v>0.5</v>
      </c>
      <c r="D37" s="4">
        <v>3</v>
      </c>
      <c r="E37" s="4">
        <v>2</v>
      </c>
      <c r="F37" s="4">
        <v>5</v>
      </c>
      <c r="G37" s="11">
        <v>0</v>
      </c>
      <c r="H37" s="4">
        <v>9.8000000000000004E-2</v>
      </c>
      <c r="I37" s="5">
        <v>0.19</v>
      </c>
      <c r="J37" s="6">
        <v>0</v>
      </c>
      <c r="K37" s="14">
        <f t="shared" si="8"/>
        <v>0.28800000000000003</v>
      </c>
      <c r="L37" s="6">
        <v>21.84</v>
      </c>
      <c r="M37" s="6">
        <v>21.92</v>
      </c>
      <c r="N37" s="14">
        <f t="shared" si="9"/>
        <v>43.760000000000005</v>
      </c>
    </row>
    <row r="38" spans="2:14" x14ac:dyDescent="0.35">
      <c r="C38" s="4"/>
      <c r="D38" s="4"/>
      <c r="E38" s="4"/>
      <c r="F38" s="4"/>
      <c r="G38" s="11"/>
      <c r="H38" s="4"/>
      <c r="I38" s="4"/>
      <c r="J38" s="4"/>
      <c r="K38" s="11"/>
      <c r="L38" s="4"/>
      <c r="N38" s="11"/>
    </row>
    <row r="39" spans="2:14" x14ac:dyDescent="0.35">
      <c r="C39" s="1" t="s">
        <v>2</v>
      </c>
      <c r="D39" s="1" t="s">
        <v>1</v>
      </c>
      <c r="E39" s="1" t="s">
        <v>3</v>
      </c>
      <c r="F39" s="1" t="s">
        <v>4</v>
      </c>
      <c r="G39" s="10" t="s">
        <v>5</v>
      </c>
      <c r="H39" s="1" t="s">
        <v>18</v>
      </c>
      <c r="I39" s="1" t="s">
        <v>19</v>
      </c>
      <c r="J39" s="1" t="s">
        <v>7</v>
      </c>
      <c r="K39" s="10" t="s">
        <v>22</v>
      </c>
      <c r="L39" s="1" t="s">
        <v>20</v>
      </c>
      <c r="M39" s="1" t="s">
        <v>21</v>
      </c>
      <c r="N39" s="10" t="s">
        <v>23</v>
      </c>
    </row>
    <row r="40" spans="2:14" x14ac:dyDescent="0.35">
      <c r="C40" s="4">
        <v>1</v>
      </c>
      <c r="D40" s="3">
        <v>0.2</v>
      </c>
      <c r="E40" s="4">
        <v>2</v>
      </c>
      <c r="F40" s="4">
        <v>5</v>
      </c>
      <c r="G40" s="11">
        <v>1</v>
      </c>
      <c r="H40" s="4">
        <v>0.1</v>
      </c>
      <c r="I40" s="5">
        <v>0.21099999999999999</v>
      </c>
      <c r="J40" s="6">
        <v>0</v>
      </c>
      <c r="K40" s="14">
        <f>H40+I40</f>
        <v>0.311</v>
      </c>
      <c r="L40" s="6">
        <v>21.84</v>
      </c>
      <c r="M40" s="6">
        <v>24.39</v>
      </c>
      <c r="N40" s="14">
        <f>L40+M40</f>
        <v>46.230000000000004</v>
      </c>
    </row>
    <row r="41" spans="2:14" x14ac:dyDescent="0.35">
      <c r="C41" s="8">
        <v>2</v>
      </c>
      <c r="D41" s="3">
        <v>0.2</v>
      </c>
      <c r="E41" s="4">
        <v>2</v>
      </c>
      <c r="F41" s="4">
        <v>5</v>
      </c>
      <c r="G41" s="11">
        <v>1</v>
      </c>
      <c r="H41" s="4">
        <v>0.10299999999999999</v>
      </c>
      <c r="I41" s="5">
        <v>0.21</v>
      </c>
      <c r="J41" s="6">
        <v>0</v>
      </c>
      <c r="K41" s="14">
        <f t="shared" ref="K41:K44" si="10">H41+I41</f>
        <v>0.313</v>
      </c>
      <c r="L41" s="6">
        <v>21.84</v>
      </c>
      <c r="M41" s="6">
        <v>23.75</v>
      </c>
      <c r="N41" s="14">
        <f t="shared" ref="N41:N44" si="11">L41+M41</f>
        <v>45.59</v>
      </c>
    </row>
    <row r="42" spans="2:14" x14ac:dyDescent="0.35">
      <c r="C42" s="8">
        <v>3</v>
      </c>
      <c r="D42" s="3">
        <v>0.2</v>
      </c>
      <c r="E42" s="4">
        <v>2</v>
      </c>
      <c r="F42" s="4">
        <v>5</v>
      </c>
      <c r="G42" s="11">
        <v>1</v>
      </c>
      <c r="H42" s="4">
        <v>0.109</v>
      </c>
      <c r="I42" s="5">
        <v>0.218</v>
      </c>
      <c r="J42" s="6">
        <v>0</v>
      </c>
      <c r="K42" s="14">
        <f t="shared" si="10"/>
        <v>0.32700000000000001</v>
      </c>
      <c r="L42" s="6">
        <v>21.84</v>
      </c>
      <c r="M42" s="6">
        <v>24.27</v>
      </c>
      <c r="N42" s="14">
        <f t="shared" si="11"/>
        <v>46.11</v>
      </c>
    </row>
    <row r="43" spans="2:14" x14ac:dyDescent="0.35">
      <c r="C43" s="8">
        <v>4</v>
      </c>
      <c r="D43" s="3">
        <v>0.2</v>
      </c>
      <c r="E43" s="4">
        <v>2</v>
      </c>
      <c r="F43" s="4">
        <v>5</v>
      </c>
      <c r="G43" s="11">
        <v>1</v>
      </c>
      <c r="H43" s="4">
        <v>0.10199999999999999</v>
      </c>
      <c r="I43" s="5">
        <v>0.246</v>
      </c>
      <c r="J43" s="6">
        <v>0</v>
      </c>
      <c r="K43" s="14">
        <f t="shared" si="10"/>
        <v>0.34799999999999998</v>
      </c>
      <c r="L43" s="6">
        <v>21.84</v>
      </c>
      <c r="M43" s="6">
        <v>24.53</v>
      </c>
      <c r="N43" s="14">
        <f t="shared" si="11"/>
        <v>46.370000000000005</v>
      </c>
    </row>
    <row r="44" spans="2:14" x14ac:dyDescent="0.35">
      <c r="C44" s="8">
        <v>5</v>
      </c>
      <c r="D44" s="3">
        <v>0.2</v>
      </c>
      <c r="E44" s="4">
        <v>2</v>
      </c>
      <c r="F44" s="4">
        <v>5</v>
      </c>
      <c r="G44" s="11">
        <v>1</v>
      </c>
      <c r="H44" s="4">
        <v>0.104</v>
      </c>
      <c r="I44" s="5">
        <v>0.219</v>
      </c>
      <c r="J44" s="6">
        <v>0</v>
      </c>
      <c r="K44" s="14">
        <f t="shared" si="10"/>
        <v>0.32300000000000001</v>
      </c>
      <c r="L44" s="6">
        <v>21.84</v>
      </c>
      <c r="M44" s="6">
        <v>24.01</v>
      </c>
      <c r="N44" s="14">
        <f t="shared" si="11"/>
        <v>45.85</v>
      </c>
    </row>
    <row r="45" spans="2:14" x14ac:dyDescent="0.35">
      <c r="G45" s="13"/>
      <c r="K45" s="13"/>
      <c r="N45" s="11"/>
    </row>
    <row r="46" spans="2:14" x14ac:dyDescent="0.35">
      <c r="B46" s="1" t="s">
        <v>0</v>
      </c>
      <c r="C46" s="1" t="s">
        <v>1</v>
      </c>
      <c r="D46" s="1" t="s">
        <v>2</v>
      </c>
      <c r="E46" s="1" t="s">
        <v>3</v>
      </c>
      <c r="F46" s="1" t="s">
        <v>4</v>
      </c>
      <c r="G46" s="10" t="s">
        <v>5</v>
      </c>
      <c r="H46" s="1" t="s">
        <v>18</v>
      </c>
      <c r="I46" s="1" t="s">
        <v>19</v>
      </c>
      <c r="J46" s="1" t="s">
        <v>7</v>
      </c>
      <c r="K46" s="10" t="s">
        <v>22</v>
      </c>
      <c r="L46" s="1" t="s">
        <v>20</v>
      </c>
      <c r="M46" s="1" t="s">
        <v>21</v>
      </c>
      <c r="N46" s="10" t="s">
        <v>23</v>
      </c>
    </row>
    <row r="47" spans="2:14" x14ac:dyDescent="0.35">
      <c r="B47" s="2" t="s">
        <v>17</v>
      </c>
      <c r="C47" s="3">
        <v>0.1</v>
      </c>
      <c r="D47" s="4">
        <v>3</v>
      </c>
      <c r="E47" s="4">
        <v>2</v>
      </c>
      <c r="F47" s="4">
        <v>5</v>
      </c>
      <c r="G47" s="11">
        <v>4</v>
      </c>
      <c r="H47" s="4">
        <v>0.12</v>
      </c>
      <c r="I47" s="4">
        <v>6.5289999999999999</v>
      </c>
      <c r="J47" s="4">
        <v>0.28000000000000003</v>
      </c>
      <c r="K47" s="11">
        <f>H47+I47</f>
        <v>6.649</v>
      </c>
      <c r="L47" s="4">
        <v>23.22</v>
      </c>
      <c r="M47" s="6">
        <v>274.20999999999998</v>
      </c>
      <c r="N47" s="14">
        <f>L47+M47</f>
        <v>297.42999999999995</v>
      </c>
    </row>
    <row r="48" spans="2:14" x14ac:dyDescent="0.35">
      <c r="C48" s="3">
        <v>0.2</v>
      </c>
      <c r="D48" s="4">
        <v>3</v>
      </c>
      <c r="E48" s="4">
        <v>2</v>
      </c>
      <c r="F48" s="4">
        <v>5</v>
      </c>
      <c r="G48" s="11">
        <v>0</v>
      </c>
      <c r="H48" s="4">
        <v>0.114</v>
      </c>
      <c r="I48" s="4">
        <v>0.29499999999999998</v>
      </c>
      <c r="J48" s="4">
        <v>0</v>
      </c>
      <c r="K48" s="11">
        <f t="shared" ref="K48:K51" si="12">H48+I48</f>
        <v>0.40899999999999997</v>
      </c>
      <c r="L48" s="4">
        <v>22.47</v>
      </c>
      <c r="M48" s="6">
        <v>24.21</v>
      </c>
      <c r="N48" s="14">
        <f t="shared" ref="N48:N51" si="13">L48+M48</f>
        <v>46.68</v>
      </c>
    </row>
    <row r="49" spans="3:14" x14ac:dyDescent="0.35">
      <c r="C49" s="3">
        <v>0.3</v>
      </c>
      <c r="D49" s="4">
        <v>3</v>
      </c>
      <c r="E49" s="4">
        <v>2</v>
      </c>
      <c r="F49" s="4">
        <v>5</v>
      </c>
      <c r="G49" s="11">
        <v>0</v>
      </c>
      <c r="H49" s="4">
        <v>0.10299999999999999</v>
      </c>
      <c r="I49" s="4">
        <v>0.25600000000000001</v>
      </c>
      <c r="J49" s="4">
        <v>0</v>
      </c>
      <c r="K49" s="11">
        <f t="shared" si="12"/>
        <v>0.35899999999999999</v>
      </c>
      <c r="L49" s="4">
        <v>22.34</v>
      </c>
      <c r="M49" s="6">
        <v>24.21</v>
      </c>
      <c r="N49" s="14">
        <f t="shared" si="13"/>
        <v>46.55</v>
      </c>
    </row>
    <row r="50" spans="3:14" x14ac:dyDescent="0.35">
      <c r="C50" s="3">
        <v>0.4</v>
      </c>
      <c r="D50" s="4">
        <v>3</v>
      </c>
      <c r="E50" s="4">
        <v>2</v>
      </c>
      <c r="F50" s="4">
        <v>5</v>
      </c>
      <c r="G50" s="11">
        <v>0</v>
      </c>
      <c r="H50" s="4">
        <v>0.111</v>
      </c>
      <c r="I50" s="4">
        <v>0.34699999999999998</v>
      </c>
      <c r="J50" s="4">
        <v>0</v>
      </c>
      <c r="K50" s="11">
        <f t="shared" si="12"/>
        <v>0.45799999999999996</v>
      </c>
      <c r="L50" s="4">
        <v>22.59</v>
      </c>
      <c r="M50" s="6">
        <v>24.21</v>
      </c>
      <c r="N50" s="14">
        <f t="shared" si="13"/>
        <v>46.8</v>
      </c>
    </row>
    <row r="51" spans="3:14" x14ac:dyDescent="0.35">
      <c r="C51" s="3">
        <v>0.5</v>
      </c>
      <c r="D51" s="4">
        <v>3</v>
      </c>
      <c r="E51" s="4">
        <v>2</v>
      </c>
      <c r="F51" s="4">
        <v>5</v>
      </c>
      <c r="G51" s="11">
        <v>0</v>
      </c>
      <c r="H51" s="4">
        <v>0.16</v>
      </c>
      <c r="I51" s="4">
        <v>0.25700000000000001</v>
      </c>
      <c r="J51" s="4">
        <v>0</v>
      </c>
      <c r="K51" s="11">
        <f t="shared" si="12"/>
        <v>0.41700000000000004</v>
      </c>
      <c r="L51" s="4">
        <v>22.59</v>
      </c>
      <c r="M51" s="6">
        <v>24.21</v>
      </c>
      <c r="N51" s="14">
        <f t="shared" si="13"/>
        <v>46.8</v>
      </c>
    </row>
    <row r="52" spans="3:14" x14ac:dyDescent="0.35">
      <c r="C52" s="4"/>
      <c r="D52" s="4"/>
      <c r="E52" s="4"/>
      <c r="F52" s="4"/>
      <c r="G52" s="11"/>
      <c r="H52" s="4"/>
      <c r="I52" s="4"/>
      <c r="J52" s="4"/>
      <c r="K52" s="11"/>
      <c r="L52" s="4"/>
      <c r="N52" s="11"/>
    </row>
    <row r="53" spans="3:14" x14ac:dyDescent="0.35">
      <c r="C53" s="1" t="s">
        <v>2</v>
      </c>
      <c r="D53" s="1" t="s">
        <v>1</v>
      </c>
      <c r="E53" s="1" t="s">
        <v>3</v>
      </c>
      <c r="F53" s="1" t="s">
        <v>4</v>
      </c>
      <c r="G53" s="10" t="s">
        <v>5</v>
      </c>
      <c r="H53" s="1" t="s">
        <v>18</v>
      </c>
      <c r="I53" s="1" t="s">
        <v>19</v>
      </c>
      <c r="J53" s="1" t="s">
        <v>7</v>
      </c>
      <c r="K53" s="10" t="s">
        <v>22</v>
      </c>
      <c r="L53" s="1" t="s">
        <v>20</v>
      </c>
      <c r="M53" s="1" t="s">
        <v>21</v>
      </c>
      <c r="N53" s="10" t="s">
        <v>23</v>
      </c>
    </row>
    <row r="54" spans="3:14" x14ac:dyDescent="0.35">
      <c r="C54" s="4">
        <v>1</v>
      </c>
      <c r="D54" s="3">
        <v>0.2</v>
      </c>
      <c r="E54" s="4">
        <v>2</v>
      </c>
      <c r="F54" s="4">
        <v>5</v>
      </c>
      <c r="G54" s="11">
        <v>0</v>
      </c>
      <c r="H54" s="4">
        <v>0.11</v>
      </c>
      <c r="I54" s="4">
        <v>0.255</v>
      </c>
      <c r="J54" s="4">
        <v>0</v>
      </c>
      <c r="K54" s="11">
        <f>H54+I54</f>
        <v>0.36499999999999999</v>
      </c>
      <c r="L54" s="4">
        <v>22.34</v>
      </c>
      <c r="M54" s="9">
        <v>24.21</v>
      </c>
      <c r="N54" s="15">
        <f>L54+M54</f>
        <v>46.55</v>
      </c>
    </row>
    <row r="55" spans="3:14" x14ac:dyDescent="0.35">
      <c r="C55" s="8">
        <v>2</v>
      </c>
      <c r="D55" s="3">
        <v>0.2</v>
      </c>
      <c r="E55" s="4">
        <v>2</v>
      </c>
      <c r="F55" s="4">
        <v>5</v>
      </c>
      <c r="G55" s="11">
        <v>0</v>
      </c>
      <c r="H55" s="4">
        <v>0.109</v>
      </c>
      <c r="I55" s="7">
        <v>0.24399999999999999</v>
      </c>
      <c r="J55" s="6">
        <v>0</v>
      </c>
      <c r="K55" s="11">
        <f t="shared" ref="K55:K58" si="14">H55+I55</f>
        <v>0.35299999999999998</v>
      </c>
      <c r="L55" s="6">
        <v>22.97</v>
      </c>
      <c r="M55" s="4">
        <v>24.34</v>
      </c>
      <c r="N55" s="15">
        <f t="shared" ref="N55:N58" si="15">L55+M55</f>
        <v>47.31</v>
      </c>
    </row>
    <row r="56" spans="3:14" x14ac:dyDescent="0.35">
      <c r="C56" s="8">
        <v>3</v>
      </c>
      <c r="D56" s="3">
        <v>0.2</v>
      </c>
      <c r="E56" s="4">
        <v>2</v>
      </c>
      <c r="F56" s="4">
        <v>5</v>
      </c>
      <c r="G56" s="11">
        <v>0</v>
      </c>
      <c r="H56" s="4">
        <v>0.13400000000000001</v>
      </c>
      <c r="I56" s="7">
        <v>0.28399999999999997</v>
      </c>
      <c r="J56" s="6">
        <v>0</v>
      </c>
      <c r="K56" s="11">
        <f t="shared" si="14"/>
        <v>0.41799999999999998</v>
      </c>
      <c r="L56" s="6">
        <v>22.97</v>
      </c>
      <c r="M56" s="4">
        <v>24.21</v>
      </c>
      <c r="N56" s="15">
        <f t="shared" si="15"/>
        <v>47.18</v>
      </c>
    </row>
    <row r="57" spans="3:14" x14ac:dyDescent="0.35">
      <c r="C57" s="8">
        <v>4</v>
      </c>
      <c r="D57" s="3">
        <v>0.2</v>
      </c>
      <c r="E57" s="4">
        <v>2</v>
      </c>
      <c r="F57" s="4">
        <v>5</v>
      </c>
      <c r="G57" s="11">
        <v>0</v>
      </c>
      <c r="H57" s="4">
        <v>0.16</v>
      </c>
      <c r="I57" s="7">
        <v>0.248</v>
      </c>
      <c r="J57" s="6">
        <v>0</v>
      </c>
      <c r="K57" s="11">
        <f t="shared" si="14"/>
        <v>0.40800000000000003</v>
      </c>
      <c r="L57" s="6">
        <v>22.97</v>
      </c>
      <c r="M57" s="4">
        <v>24.21</v>
      </c>
      <c r="N57" s="15">
        <f t="shared" si="15"/>
        <v>47.18</v>
      </c>
    </row>
    <row r="58" spans="3:14" x14ac:dyDescent="0.35">
      <c r="C58" s="8">
        <v>5</v>
      </c>
      <c r="D58" s="3">
        <v>0.2</v>
      </c>
      <c r="E58" s="4">
        <v>2</v>
      </c>
      <c r="F58" s="4">
        <v>5</v>
      </c>
      <c r="G58" s="11">
        <v>0</v>
      </c>
      <c r="H58" s="4">
        <v>0.111</v>
      </c>
      <c r="I58" s="7">
        <v>0.25900000000000001</v>
      </c>
      <c r="J58" s="6">
        <v>0</v>
      </c>
      <c r="K58" s="11">
        <f t="shared" si="14"/>
        <v>0.37</v>
      </c>
      <c r="L58" s="6">
        <v>22.97</v>
      </c>
      <c r="M58" s="4">
        <v>24.21</v>
      </c>
      <c r="N58" s="15">
        <f t="shared" si="15"/>
        <v>47.18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15A8-C8EC-4B19-B2F0-F81ADA3A09C5}">
  <dimension ref="B3:J78"/>
  <sheetViews>
    <sheetView topLeftCell="A61" workbookViewId="0">
      <selection activeCell="I5" sqref="I5"/>
    </sheetView>
  </sheetViews>
  <sheetFormatPr defaultRowHeight="14.5" x14ac:dyDescent="0.35"/>
  <cols>
    <col min="2" max="2" width="19.90625" customWidth="1"/>
    <col min="3" max="3" width="14.26953125" customWidth="1"/>
    <col min="4" max="4" width="13.6328125" customWidth="1"/>
    <col min="5" max="5" width="14.6328125" customWidth="1"/>
    <col min="6" max="6" width="15.7265625" customWidth="1"/>
    <col min="8" max="8" width="14.26953125" customWidth="1"/>
    <col min="9" max="9" width="14.36328125" customWidth="1"/>
  </cols>
  <sheetData>
    <row r="3" spans="2:10" x14ac:dyDescent="0.35">
      <c r="B3" s="1" t="s">
        <v>0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</row>
    <row r="4" spans="2:10" x14ac:dyDescent="0.35">
      <c r="B4" s="2" t="s">
        <v>31</v>
      </c>
      <c r="C4" s="4">
        <v>2672</v>
      </c>
      <c r="D4" s="4">
        <v>9099</v>
      </c>
      <c r="E4" s="4">
        <v>165748</v>
      </c>
      <c r="F4" s="4">
        <v>1256</v>
      </c>
      <c r="G4" s="4">
        <v>18.22</v>
      </c>
      <c r="H4" s="4">
        <v>0.01</v>
      </c>
    </row>
    <row r="5" spans="2:10" x14ac:dyDescent="0.35">
      <c r="B5" s="2" t="s">
        <v>32</v>
      </c>
      <c r="C5" s="4">
        <v>70</v>
      </c>
      <c r="D5" s="4">
        <v>50</v>
      </c>
      <c r="E5" s="4">
        <v>365</v>
      </c>
      <c r="F5" s="4">
        <v>55</v>
      </c>
      <c r="G5" s="4">
        <v>7.3</v>
      </c>
      <c r="H5" s="4">
        <v>0.1</v>
      </c>
    </row>
    <row r="6" spans="2:10" x14ac:dyDescent="0.35">
      <c r="B6" s="2" t="s">
        <v>33</v>
      </c>
      <c r="C6" s="4">
        <v>178</v>
      </c>
      <c r="D6" s="4">
        <v>200</v>
      </c>
      <c r="E6" s="4">
        <v>2281</v>
      </c>
      <c r="F6" s="4">
        <v>175</v>
      </c>
      <c r="G6" s="9">
        <v>11.404999999999999</v>
      </c>
      <c r="H6" s="4">
        <v>0.06</v>
      </c>
    </row>
    <row r="7" spans="2:10" x14ac:dyDescent="0.35">
      <c r="B7" s="2" t="s">
        <v>34</v>
      </c>
      <c r="C7" s="4">
        <v>420</v>
      </c>
      <c r="D7" s="4">
        <v>1000</v>
      </c>
      <c r="E7" s="4">
        <v>13289</v>
      </c>
      <c r="F7" s="4">
        <v>187</v>
      </c>
      <c r="G7" s="9">
        <v>13.289</v>
      </c>
      <c r="H7" s="4">
        <v>0.03</v>
      </c>
    </row>
    <row r="8" spans="2:10" x14ac:dyDescent="0.35">
      <c r="B8" s="2" t="s">
        <v>35</v>
      </c>
      <c r="C8" s="4">
        <v>540</v>
      </c>
      <c r="D8" s="4">
        <v>1510</v>
      </c>
      <c r="E8" s="4">
        <v>20234</v>
      </c>
      <c r="F8" s="4">
        <v>214</v>
      </c>
      <c r="G8" s="4">
        <v>13.4</v>
      </c>
      <c r="H8" s="4">
        <v>0.02</v>
      </c>
    </row>
    <row r="9" spans="2:10" x14ac:dyDescent="0.35">
      <c r="B9" s="2" t="s">
        <v>36</v>
      </c>
      <c r="C9" s="4">
        <v>600</v>
      </c>
      <c r="D9" s="4">
        <v>1755</v>
      </c>
      <c r="E9" s="4">
        <v>25041</v>
      </c>
      <c r="F9" s="4">
        <v>214</v>
      </c>
      <c r="G9" s="4">
        <v>14.27</v>
      </c>
      <c r="H9" s="4">
        <v>0.02</v>
      </c>
    </row>
    <row r="11" spans="2:10" x14ac:dyDescent="0.35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</row>
    <row r="12" spans="2:10" x14ac:dyDescent="0.35">
      <c r="B12" s="2" t="s">
        <v>32</v>
      </c>
      <c r="C12" s="3">
        <v>0.1</v>
      </c>
      <c r="D12" s="4">
        <v>3</v>
      </c>
      <c r="E12" s="4">
        <v>2</v>
      </c>
      <c r="F12" s="4">
        <v>5</v>
      </c>
      <c r="G12" s="4">
        <v>335</v>
      </c>
      <c r="H12" s="4">
        <v>0.41399999999999998</v>
      </c>
      <c r="I12" s="4">
        <v>0.26</v>
      </c>
      <c r="J12" s="4">
        <v>23.5</v>
      </c>
    </row>
    <row r="13" spans="2:10" x14ac:dyDescent="0.35">
      <c r="C13" s="3">
        <v>0.2</v>
      </c>
      <c r="D13" s="4">
        <v>3</v>
      </c>
      <c r="E13" s="4">
        <v>2</v>
      </c>
      <c r="F13" s="4">
        <v>5</v>
      </c>
      <c r="G13" s="4">
        <v>1</v>
      </c>
      <c r="H13" s="7">
        <v>0.105</v>
      </c>
      <c r="I13" s="6">
        <v>0.02</v>
      </c>
      <c r="J13" s="6">
        <v>22.93</v>
      </c>
    </row>
    <row r="14" spans="2:10" x14ac:dyDescent="0.35">
      <c r="C14" s="3">
        <v>0.3</v>
      </c>
      <c r="D14" s="4">
        <v>3</v>
      </c>
      <c r="E14" s="4">
        <v>2</v>
      </c>
      <c r="F14" s="4">
        <v>5</v>
      </c>
      <c r="G14" s="4">
        <v>1</v>
      </c>
      <c r="H14" s="7">
        <v>9.5000000000000001E-2</v>
      </c>
      <c r="I14" s="6">
        <v>0.01</v>
      </c>
      <c r="J14" s="6">
        <v>22.93</v>
      </c>
    </row>
    <row r="15" spans="2:10" x14ac:dyDescent="0.35">
      <c r="C15" s="3">
        <v>0.4</v>
      </c>
      <c r="D15" s="4">
        <v>3</v>
      </c>
      <c r="E15" s="4">
        <v>2</v>
      </c>
      <c r="F15" s="4">
        <v>5</v>
      </c>
      <c r="G15" s="4">
        <v>0</v>
      </c>
      <c r="H15" s="7">
        <v>8.5999999999999993E-2</v>
      </c>
      <c r="I15" s="6">
        <v>0.01</v>
      </c>
      <c r="J15" s="6">
        <v>22.93</v>
      </c>
    </row>
    <row r="16" spans="2:10" x14ac:dyDescent="0.35">
      <c r="C16" s="3">
        <v>0.5</v>
      </c>
      <c r="D16" s="4">
        <v>3</v>
      </c>
      <c r="E16" s="4">
        <v>2</v>
      </c>
      <c r="F16" s="4">
        <v>5</v>
      </c>
      <c r="G16" s="4">
        <v>0</v>
      </c>
      <c r="H16" s="7">
        <v>8.6999999999999994E-2</v>
      </c>
      <c r="I16" s="6">
        <v>0</v>
      </c>
      <c r="J16" s="6">
        <v>21.38</v>
      </c>
    </row>
    <row r="17" spans="2:10" x14ac:dyDescent="0.35">
      <c r="C17" s="4"/>
      <c r="D17" s="4"/>
      <c r="E17" s="4"/>
      <c r="F17" s="4"/>
      <c r="G17" s="4"/>
      <c r="H17" s="4"/>
      <c r="I17" s="4"/>
    </row>
    <row r="18" spans="2:10" x14ac:dyDescent="0.35">
      <c r="C18" s="1" t="s">
        <v>2</v>
      </c>
      <c r="D18" s="1" t="s">
        <v>1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</row>
    <row r="19" spans="2:10" x14ac:dyDescent="0.35">
      <c r="C19" s="1">
        <v>1</v>
      </c>
      <c r="D19" s="3">
        <v>0.2</v>
      </c>
      <c r="E19" s="4">
        <v>2</v>
      </c>
      <c r="F19" s="4">
        <v>5</v>
      </c>
      <c r="G19" s="4">
        <v>1</v>
      </c>
      <c r="H19" s="4">
        <v>0.13200000000000001</v>
      </c>
      <c r="I19" s="4">
        <v>0.01</v>
      </c>
      <c r="J19" s="4">
        <v>22.94</v>
      </c>
    </row>
    <row r="20" spans="2:10" x14ac:dyDescent="0.35">
      <c r="C20" s="8">
        <v>2</v>
      </c>
      <c r="D20" s="3">
        <v>0.2</v>
      </c>
      <c r="E20" s="4">
        <v>2</v>
      </c>
      <c r="F20" s="4">
        <v>5</v>
      </c>
      <c r="G20" s="4">
        <v>1</v>
      </c>
      <c r="H20" s="5">
        <v>0.10299999999999999</v>
      </c>
      <c r="I20" s="6">
        <v>0.02</v>
      </c>
      <c r="J20" s="6">
        <v>22.94</v>
      </c>
    </row>
    <row r="21" spans="2:10" x14ac:dyDescent="0.35">
      <c r="C21" s="8">
        <v>3</v>
      </c>
      <c r="D21" s="3">
        <v>0.2</v>
      </c>
      <c r="E21" s="4">
        <v>2</v>
      </c>
      <c r="F21" s="4">
        <v>5</v>
      </c>
      <c r="G21" s="4">
        <v>1</v>
      </c>
      <c r="H21" s="5">
        <v>9.9000000000000005E-2</v>
      </c>
      <c r="I21" s="6">
        <v>0.02</v>
      </c>
      <c r="J21" s="6">
        <v>22.93</v>
      </c>
    </row>
    <row r="22" spans="2:10" x14ac:dyDescent="0.35">
      <c r="C22" s="8">
        <v>4</v>
      </c>
      <c r="D22" s="3">
        <v>0.2</v>
      </c>
      <c r="E22" s="4">
        <v>2</v>
      </c>
      <c r="F22" s="4">
        <v>5</v>
      </c>
      <c r="G22" s="4">
        <v>1</v>
      </c>
      <c r="H22" s="5">
        <v>0.104</v>
      </c>
      <c r="I22" s="6">
        <v>0.02</v>
      </c>
      <c r="J22" s="6">
        <v>22.93</v>
      </c>
    </row>
    <row r="23" spans="2:10" x14ac:dyDescent="0.35">
      <c r="C23" s="8">
        <v>5</v>
      </c>
      <c r="D23" s="3">
        <v>0.2</v>
      </c>
      <c r="E23" s="4">
        <v>2</v>
      </c>
      <c r="F23" s="4">
        <v>5</v>
      </c>
      <c r="G23" s="4">
        <v>1</v>
      </c>
      <c r="H23" s="5">
        <v>0.10299999999999999</v>
      </c>
      <c r="I23" s="6">
        <v>0.02</v>
      </c>
      <c r="J23" s="6">
        <v>21.21</v>
      </c>
    </row>
    <row r="25" spans="2:10" x14ac:dyDescent="0.35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</row>
    <row r="26" spans="2:10" x14ac:dyDescent="0.35">
      <c r="B26" s="2" t="s">
        <v>33</v>
      </c>
      <c r="C26" s="3">
        <v>0.1</v>
      </c>
      <c r="D26" s="4">
        <v>3</v>
      </c>
      <c r="E26" s="4">
        <v>2</v>
      </c>
      <c r="F26" s="4">
        <v>5</v>
      </c>
      <c r="G26" s="4">
        <v>18</v>
      </c>
      <c r="H26" s="4">
        <v>3.6789999999999998</v>
      </c>
      <c r="I26" s="4">
        <v>2.69</v>
      </c>
      <c r="J26" s="4">
        <v>59.58</v>
      </c>
    </row>
    <row r="27" spans="2:10" x14ac:dyDescent="0.35">
      <c r="C27" s="3">
        <v>0.2</v>
      </c>
      <c r="D27" s="4">
        <v>3</v>
      </c>
      <c r="E27" s="4">
        <v>2</v>
      </c>
      <c r="F27" s="4">
        <v>5</v>
      </c>
      <c r="G27" s="4">
        <v>0</v>
      </c>
      <c r="H27" s="5">
        <v>1.792</v>
      </c>
      <c r="I27" s="6">
        <v>1.02</v>
      </c>
      <c r="J27" s="6">
        <v>59.57</v>
      </c>
    </row>
    <row r="28" spans="2:10" x14ac:dyDescent="0.35">
      <c r="C28" s="3">
        <v>0.3</v>
      </c>
      <c r="D28" s="4">
        <v>3</v>
      </c>
      <c r="E28" s="4">
        <v>2</v>
      </c>
      <c r="F28" s="4">
        <v>5</v>
      </c>
      <c r="G28" s="4">
        <v>0</v>
      </c>
      <c r="H28" s="5">
        <v>1.3420000000000001</v>
      </c>
      <c r="I28" s="6">
        <v>0.56000000000000005</v>
      </c>
      <c r="J28" s="6">
        <v>59.57</v>
      </c>
    </row>
    <row r="29" spans="2:10" x14ac:dyDescent="0.35">
      <c r="C29" s="3">
        <v>0.4</v>
      </c>
      <c r="D29" s="4">
        <v>3</v>
      </c>
      <c r="E29" s="4">
        <v>2</v>
      </c>
      <c r="F29" s="4">
        <v>5</v>
      </c>
      <c r="G29" s="4">
        <v>0</v>
      </c>
      <c r="H29" s="5">
        <v>0.97299999999999998</v>
      </c>
      <c r="I29" s="6">
        <v>0.24</v>
      </c>
      <c r="J29" s="6">
        <v>37.479999999999997</v>
      </c>
    </row>
    <row r="30" spans="2:10" x14ac:dyDescent="0.35">
      <c r="C30" s="3">
        <v>0.5</v>
      </c>
      <c r="D30" s="4">
        <v>3</v>
      </c>
      <c r="E30" s="4">
        <v>2</v>
      </c>
      <c r="F30" s="4">
        <v>5</v>
      </c>
      <c r="G30" s="4">
        <v>0</v>
      </c>
      <c r="H30" s="5">
        <v>0.88600000000000001</v>
      </c>
      <c r="I30" s="6">
        <v>0.14000000000000001</v>
      </c>
      <c r="J30" s="6">
        <v>37.35</v>
      </c>
    </row>
    <row r="31" spans="2:10" x14ac:dyDescent="0.35">
      <c r="C31" s="4"/>
      <c r="D31" s="4"/>
      <c r="E31" s="4"/>
      <c r="F31" s="4"/>
      <c r="G31" s="4"/>
      <c r="H31" s="4"/>
      <c r="I31" s="4"/>
    </row>
    <row r="32" spans="2:10" x14ac:dyDescent="0.35">
      <c r="C32" s="1" t="s">
        <v>2</v>
      </c>
      <c r="D32" s="1" t="s">
        <v>1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</row>
    <row r="33" spans="2:10" x14ac:dyDescent="0.35">
      <c r="C33" s="4">
        <v>1</v>
      </c>
      <c r="D33" s="3">
        <v>0.2</v>
      </c>
      <c r="E33" s="4">
        <v>2</v>
      </c>
      <c r="F33" s="4">
        <v>5</v>
      </c>
      <c r="G33" s="4">
        <v>0</v>
      </c>
      <c r="H33" s="4">
        <v>2.4089999999999998</v>
      </c>
      <c r="I33" s="4">
        <v>1.4</v>
      </c>
      <c r="J33" s="4">
        <v>59.4</v>
      </c>
    </row>
    <row r="34" spans="2:10" x14ac:dyDescent="0.35">
      <c r="C34" s="8">
        <v>2</v>
      </c>
      <c r="D34" s="3">
        <v>0.2</v>
      </c>
      <c r="E34" s="4">
        <v>2</v>
      </c>
      <c r="F34" s="4">
        <v>5</v>
      </c>
      <c r="G34" s="4">
        <v>0</v>
      </c>
      <c r="H34" s="5">
        <v>1.841</v>
      </c>
      <c r="I34" s="6">
        <v>1.1000000000000001</v>
      </c>
      <c r="J34" s="6">
        <v>59.55</v>
      </c>
    </row>
    <row r="35" spans="2:10" x14ac:dyDescent="0.35">
      <c r="C35" s="8">
        <v>3</v>
      </c>
      <c r="D35" s="3">
        <v>0.2</v>
      </c>
      <c r="E35" s="4">
        <v>2</v>
      </c>
      <c r="F35" s="4">
        <v>5</v>
      </c>
      <c r="G35" s="4">
        <v>0</v>
      </c>
      <c r="H35" s="5">
        <v>0.81799999999999995</v>
      </c>
      <c r="I35" s="6">
        <v>1.03</v>
      </c>
      <c r="J35" s="6">
        <v>59.57</v>
      </c>
    </row>
    <row r="36" spans="2:10" x14ac:dyDescent="0.35">
      <c r="C36" s="8">
        <v>4</v>
      </c>
      <c r="D36" s="3">
        <v>0.2</v>
      </c>
      <c r="E36" s="4">
        <v>2</v>
      </c>
      <c r="F36" s="4">
        <v>5</v>
      </c>
      <c r="G36" s="4">
        <v>0</v>
      </c>
      <c r="H36" s="5">
        <v>1.7889999999999999</v>
      </c>
      <c r="I36" s="6">
        <v>1.04</v>
      </c>
      <c r="J36" s="6">
        <v>59.53</v>
      </c>
    </row>
    <row r="37" spans="2:10" x14ac:dyDescent="0.35">
      <c r="C37" s="8">
        <v>5</v>
      </c>
      <c r="D37" s="3">
        <v>0.2</v>
      </c>
      <c r="E37" s="4">
        <v>2</v>
      </c>
      <c r="F37" s="4">
        <v>5</v>
      </c>
      <c r="G37" s="4">
        <v>0</v>
      </c>
      <c r="H37" s="5">
        <v>1.7529999999999999</v>
      </c>
      <c r="I37" s="6">
        <v>1.04</v>
      </c>
      <c r="J37" s="6">
        <v>59.56</v>
      </c>
    </row>
    <row r="39" spans="2:10" x14ac:dyDescent="0.35"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</row>
    <row r="40" spans="2:10" x14ac:dyDescent="0.35">
      <c r="B40" s="2" t="s">
        <v>34</v>
      </c>
      <c r="C40" s="3">
        <v>0.1</v>
      </c>
      <c r="D40" s="4">
        <v>3</v>
      </c>
      <c r="E40" s="4">
        <v>2</v>
      </c>
      <c r="F40" s="4">
        <v>5</v>
      </c>
      <c r="G40" s="4">
        <v>9</v>
      </c>
      <c r="H40" s="4">
        <v>17999.999</v>
      </c>
      <c r="I40" s="4">
        <v>17980.32</v>
      </c>
      <c r="J40" s="4">
        <v>850.79</v>
      </c>
    </row>
    <row r="41" spans="2:10" x14ac:dyDescent="0.35">
      <c r="C41" s="3">
        <v>0.2</v>
      </c>
      <c r="D41" s="4">
        <v>3</v>
      </c>
      <c r="E41" s="4">
        <v>2</v>
      </c>
      <c r="F41" s="4">
        <v>5</v>
      </c>
      <c r="G41" s="4">
        <v>1</v>
      </c>
      <c r="H41" s="5">
        <v>129.941</v>
      </c>
      <c r="I41" s="6">
        <v>110.99</v>
      </c>
      <c r="J41" s="6">
        <v>850.79</v>
      </c>
    </row>
    <row r="42" spans="2:10" x14ac:dyDescent="0.35">
      <c r="C42" s="3">
        <v>0.3</v>
      </c>
      <c r="D42" s="4">
        <v>3</v>
      </c>
      <c r="E42" s="4">
        <v>2</v>
      </c>
      <c r="F42" s="4">
        <v>5</v>
      </c>
      <c r="G42" s="4">
        <v>0</v>
      </c>
      <c r="H42" s="5">
        <v>59.27</v>
      </c>
      <c r="I42" s="6">
        <v>37.880000000000003</v>
      </c>
      <c r="J42" s="6">
        <v>850.79</v>
      </c>
    </row>
    <row r="43" spans="2:10" x14ac:dyDescent="0.35">
      <c r="C43" s="3">
        <v>0.4</v>
      </c>
      <c r="D43" s="4">
        <v>3</v>
      </c>
      <c r="E43" s="4">
        <v>2</v>
      </c>
      <c r="F43" s="4">
        <v>5</v>
      </c>
      <c r="G43" s="4">
        <v>0</v>
      </c>
      <c r="H43" s="5">
        <v>50.734999999999999</v>
      </c>
      <c r="I43" s="6">
        <v>30.39</v>
      </c>
      <c r="J43" s="6">
        <v>850.79</v>
      </c>
    </row>
    <row r="44" spans="2:10" x14ac:dyDescent="0.35">
      <c r="C44" s="3">
        <v>0.5</v>
      </c>
      <c r="D44" s="4">
        <v>3</v>
      </c>
      <c r="E44" s="4">
        <v>2</v>
      </c>
      <c r="F44" s="4">
        <v>5</v>
      </c>
      <c r="G44" s="4">
        <v>0</v>
      </c>
      <c r="H44" s="5">
        <v>35.418999999999997</v>
      </c>
      <c r="I44" s="6">
        <v>15.68</v>
      </c>
      <c r="J44" s="6">
        <v>850.79</v>
      </c>
    </row>
    <row r="45" spans="2:10" x14ac:dyDescent="0.35">
      <c r="C45" s="4"/>
      <c r="D45" s="4"/>
      <c r="E45" s="4"/>
      <c r="F45" s="4"/>
      <c r="G45" s="4"/>
      <c r="H45" s="4"/>
      <c r="I45" s="4"/>
    </row>
    <row r="46" spans="2:10" x14ac:dyDescent="0.35">
      <c r="C46" s="1" t="s">
        <v>2</v>
      </c>
      <c r="D46" s="1" t="s">
        <v>1</v>
      </c>
      <c r="E46" s="1" t="s">
        <v>3</v>
      </c>
      <c r="F46" s="1" t="s">
        <v>4</v>
      </c>
      <c r="G46" s="1" t="s">
        <v>5</v>
      </c>
      <c r="H46" s="1" t="s">
        <v>6</v>
      </c>
      <c r="I46" s="1" t="s">
        <v>7</v>
      </c>
      <c r="J46" s="1" t="s">
        <v>8</v>
      </c>
    </row>
    <row r="47" spans="2:10" x14ac:dyDescent="0.35">
      <c r="C47" s="4">
        <v>1</v>
      </c>
      <c r="D47" s="3">
        <v>0.2</v>
      </c>
      <c r="E47" s="4">
        <v>2</v>
      </c>
      <c r="F47" s="4">
        <v>5</v>
      </c>
      <c r="G47" s="4">
        <v>1</v>
      </c>
      <c r="H47" s="4">
        <v>74.552999999999997</v>
      </c>
      <c r="I47" s="4">
        <v>53.96</v>
      </c>
      <c r="J47" s="4">
        <v>855.96</v>
      </c>
    </row>
    <row r="48" spans="2:10" x14ac:dyDescent="0.35">
      <c r="C48" s="8">
        <v>2</v>
      </c>
      <c r="D48" s="3">
        <v>0.2</v>
      </c>
      <c r="E48" s="4">
        <v>2</v>
      </c>
      <c r="F48" s="4">
        <v>5</v>
      </c>
      <c r="G48" s="4">
        <v>1</v>
      </c>
      <c r="H48" s="5">
        <v>123.825</v>
      </c>
      <c r="I48" s="6">
        <v>104.54</v>
      </c>
      <c r="J48" s="6">
        <v>846.29</v>
      </c>
    </row>
    <row r="49" spans="2:10" x14ac:dyDescent="0.35">
      <c r="C49" s="8">
        <v>3</v>
      </c>
      <c r="D49" s="3">
        <v>0.2</v>
      </c>
      <c r="E49" s="4">
        <v>2</v>
      </c>
      <c r="F49" s="4">
        <v>5</v>
      </c>
      <c r="G49" s="4">
        <v>1</v>
      </c>
      <c r="H49" s="5">
        <v>123.167</v>
      </c>
      <c r="I49" s="6">
        <v>103.68</v>
      </c>
      <c r="J49" s="6">
        <v>848.51</v>
      </c>
    </row>
    <row r="50" spans="2:10" x14ac:dyDescent="0.35">
      <c r="C50" s="8">
        <v>4</v>
      </c>
      <c r="D50" s="3">
        <v>0.2</v>
      </c>
      <c r="E50" s="4">
        <v>2</v>
      </c>
      <c r="F50" s="4">
        <v>5</v>
      </c>
      <c r="G50" s="4">
        <v>1</v>
      </c>
      <c r="H50" s="5">
        <v>125.53700000000001</v>
      </c>
      <c r="I50" s="6">
        <v>106.22</v>
      </c>
      <c r="J50" s="6">
        <v>850.38</v>
      </c>
    </row>
    <row r="51" spans="2:10" x14ac:dyDescent="0.35">
      <c r="C51" s="8">
        <v>5</v>
      </c>
      <c r="D51" s="3">
        <v>0.2</v>
      </c>
      <c r="E51" s="4">
        <v>2</v>
      </c>
      <c r="F51" s="4">
        <v>5</v>
      </c>
      <c r="G51" s="4">
        <v>1</v>
      </c>
      <c r="H51" s="5">
        <v>128.74700000000001</v>
      </c>
      <c r="I51" s="6">
        <v>109.14</v>
      </c>
      <c r="J51" s="6">
        <v>850.38</v>
      </c>
    </row>
    <row r="53" spans="2:10" x14ac:dyDescent="0.35">
      <c r="B53" s="1" t="s">
        <v>0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 t="s">
        <v>6</v>
      </c>
      <c r="I53" s="1" t="s">
        <v>7</v>
      </c>
      <c r="J53" s="1" t="s">
        <v>8</v>
      </c>
    </row>
    <row r="54" spans="2:10" x14ac:dyDescent="0.35">
      <c r="B54" s="2" t="s">
        <v>35</v>
      </c>
      <c r="C54" s="3">
        <v>0.1</v>
      </c>
      <c r="D54" s="4">
        <v>3</v>
      </c>
      <c r="E54" s="4">
        <v>2</v>
      </c>
      <c r="F54" s="4">
        <v>5</v>
      </c>
      <c r="G54" s="4">
        <v>1</v>
      </c>
      <c r="H54" s="4">
        <v>18000</v>
      </c>
      <c r="I54" s="4">
        <v>17952.64</v>
      </c>
      <c r="J54" s="4">
        <v>2653.12</v>
      </c>
    </row>
    <row r="55" spans="2:10" x14ac:dyDescent="0.35">
      <c r="C55" s="3">
        <v>0.2</v>
      </c>
      <c r="D55" s="4">
        <v>3</v>
      </c>
      <c r="E55" s="4">
        <v>2</v>
      </c>
      <c r="F55" s="4">
        <v>5</v>
      </c>
      <c r="G55" s="4">
        <v>0</v>
      </c>
      <c r="H55" s="5">
        <v>17999.999</v>
      </c>
      <c r="I55" s="6">
        <v>17930.46</v>
      </c>
      <c r="J55" s="6">
        <v>2642.25</v>
      </c>
    </row>
    <row r="56" spans="2:10" x14ac:dyDescent="0.35">
      <c r="C56" s="3">
        <v>0.3</v>
      </c>
      <c r="D56" s="4">
        <v>3</v>
      </c>
      <c r="E56" s="4">
        <v>2</v>
      </c>
      <c r="F56" s="4">
        <v>5</v>
      </c>
      <c r="G56" s="4">
        <v>0</v>
      </c>
      <c r="H56" s="5">
        <v>235.76</v>
      </c>
      <c r="I56" s="6">
        <v>188.53</v>
      </c>
      <c r="J56" s="6">
        <v>1849.92</v>
      </c>
    </row>
    <row r="57" spans="2:10" x14ac:dyDescent="0.35">
      <c r="C57" s="3">
        <v>0.4</v>
      </c>
      <c r="D57" s="4">
        <v>3</v>
      </c>
      <c r="E57" s="4">
        <v>2</v>
      </c>
      <c r="F57" s="4">
        <v>5</v>
      </c>
      <c r="G57" s="4">
        <v>0</v>
      </c>
      <c r="H57" s="5">
        <v>146.88800000000001</v>
      </c>
      <c r="I57" s="6">
        <v>99.52</v>
      </c>
      <c r="J57" s="6">
        <v>1850.01</v>
      </c>
    </row>
    <row r="58" spans="2:10" x14ac:dyDescent="0.35">
      <c r="C58" s="3">
        <v>0.5</v>
      </c>
      <c r="D58" s="4">
        <v>3</v>
      </c>
      <c r="E58" s="4">
        <v>2</v>
      </c>
      <c r="F58" s="4">
        <v>5</v>
      </c>
      <c r="G58" s="4">
        <v>0</v>
      </c>
      <c r="H58" s="5">
        <v>120.36</v>
      </c>
      <c r="I58" s="6">
        <v>72.95</v>
      </c>
      <c r="J58" s="6">
        <v>1850</v>
      </c>
    </row>
    <row r="59" spans="2:10" x14ac:dyDescent="0.35">
      <c r="C59" s="4"/>
      <c r="D59" s="4"/>
      <c r="E59" s="4"/>
      <c r="F59" s="4"/>
      <c r="G59" s="4"/>
      <c r="H59" s="4"/>
      <c r="I59" s="4"/>
    </row>
    <row r="60" spans="2:10" x14ac:dyDescent="0.35">
      <c r="C60" s="1" t="s">
        <v>2</v>
      </c>
      <c r="D60" s="1" t="s">
        <v>1</v>
      </c>
      <c r="E60" s="1" t="s">
        <v>3</v>
      </c>
      <c r="F60" s="1" t="s">
        <v>4</v>
      </c>
      <c r="G60" s="1" t="s">
        <v>5</v>
      </c>
      <c r="H60" s="1" t="s">
        <v>6</v>
      </c>
      <c r="I60" s="1" t="s">
        <v>7</v>
      </c>
      <c r="J60" s="1" t="s">
        <v>8</v>
      </c>
    </row>
    <row r="61" spans="2:10" x14ac:dyDescent="0.35">
      <c r="C61" s="4">
        <v>1</v>
      </c>
      <c r="D61" s="3">
        <v>0.2</v>
      </c>
      <c r="E61" s="4">
        <v>2</v>
      </c>
      <c r="F61" s="4">
        <v>5</v>
      </c>
      <c r="G61" s="4">
        <v>0</v>
      </c>
      <c r="H61" s="4">
        <v>286.35399999999998</v>
      </c>
      <c r="I61" s="4">
        <v>238.35</v>
      </c>
      <c r="J61" s="4">
        <v>1848.77</v>
      </c>
    </row>
    <row r="62" spans="2:10" x14ac:dyDescent="0.35">
      <c r="C62" s="8">
        <v>2</v>
      </c>
      <c r="D62" s="3">
        <v>0.2</v>
      </c>
      <c r="E62" s="4">
        <v>2</v>
      </c>
      <c r="F62" s="4">
        <v>5</v>
      </c>
      <c r="G62" s="4">
        <v>0</v>
      </c>
      <c r="H62" s="5">
        <v>13709.513000000001</v>
      </c>
      <c r="I62" s="6">
        <v>13661.11</v>
      </c>
      <c r="J62" s="6">
        <v>1851.55</v>
      </c>
    </row>
    <row r="63" spans="2:10" x14ac:dyDescent="0.35">
      <c r="C63" s="8">
        <v>3</v>
      </c>
      <c r="D63" s="3">
        <v>0.2</v>
      </c>
      <c r="E63" s="4">
        <v>2</v>
      </c>
      <c r="F63" s="4">
        <v>5</v>
      </c>
      <c r="G63" s="4">
        <v>0</v>
      </c>
      <c r="H63" s="5">
        <v>18000.003000000001</v>
      </c>
      <c r="I63" s="6">
        <v>17952.39</v>
      </c>
      <c r="J63" s="6">
        <v>2642.25</v>
      </c>
    </row>
    <row r="64" spans="2:10" x14ac:dyDescent="0.35">
      <c r="C64" s="8">
        <v>4</v>
      </c>
      <c r="D64" s="3">
        <v>0.2</v>
      </c>
      <c r="E64" s="4">
        <v>2</v>
      </c>
      <c r="F64" s="4">
        <v>5</v>
      </c>
      <c r="G64" s="4">
        <v>0</v>
      </c>
      <c r="H64" s="5">
        <v>17999.998</v>
      </c>
      <c r="I64" s="6">
        <v>17951.5</v>
      </c>
      <c r="J64" s="6">
        <v>1848.83</v>
      </c>
    </row>
    <row r="65" spans="2:10" x14ac:dyDescent="0.35">
      <c r="C65" s="8">
        <v>5</v>
      </c>
      <c r="D65" s="3">
        <v>0.2</v>
      </c>
      <c r="E65" s="4">
        <v>2</v>
      </c>
      <c r="F65" s="4">
        <v>5</v>
      </c>
      <c r="G65" s="4">
        <v>0</v>
      </c>
      <c r="H65" s="5">
        <v>18000.003000000001</v>
      </c>
      <c r="I65" s="6">
        <v>17952.54</v>
      </c>
      <c r="J65" s="6">
        <v>3766.38</v>
      </c>
    </row>
    <row r="67" spans="2:10" x14ac:dyDescent="0.35">
      <c r="B67" s="1" t="s">
        <v>0</v>
      </c>
      <c r="C67" s="1" t="s">
        <v>1</v>
      </c>
      <c r="D67" s="1" t="s">
        <v>2</v>
      </c>
      <c r="E67" s="1" t="s">
        <v>3</v>
      </c>
      <c r="F67" s="1" t="s">
        <v>4</v>
      </c>
      <c r="G67" s="1" t="s">
        <v>5</v>
      </c>
      <c r="H67" s="1" t="s">
        <v>6</v>
      </c>
      <c r="I67" s="1" t="s">
        <v>7</v>
      </c>
      <c r="J67" s="1" t="s">
        <v>8</v>
      </c>
    </row>
    <row r="68" spans="2:10" x14ac:dyDescent="0.35">
      <c r="B68" s="2" t="s">
        <v>36</v>
      </c>
      <c r="C68" s="3">
        <v>0.1</v>
      </c>
      <c r="D68" s="4">
        <v>3</v>
      </c>
      <c r="E68" s="4">
        <v>2</v>
      </c>
      <c r="F68" s="4">
        <v>5</v>
      </c>
      <c r="G68" s="4">
        <v>1</v>
      </c>
      <c r="H68" s="7">
        <v>18000.012999999999</v>
      </c>
      <c r="I68" s="4">
        <v>17940.05</v>
      </c>
      <c r="J68" s="4">
        <v>2185.54</v>
      </c>
    </row>
    <row r="69" spans="2:10" x14ac:dyDescent="0.35">
      <c r="C69" s="3">
        <v>0.2</v>
      </c>
      <c r="D69" s="4">
        <v>3</v>
      </c>
      <c r="E69" s="4">
        <v>2</v>
      </c>
      <c r="F69" s="4">
        <v>5</v>
      </c>
      <c r="G69" s="4">
        <v>0</v>
      </c>
      <c r="H69" s="7">
        <v>17999.998</v>
      </c>
      <c r="I69" s="6">
        <v>17941.650000000001</v>
      </c>
      <c r="J69" s="6">
        <v>2749.59</v>
      </c>
    </row>
    <row r="70" spans="2:10" x14ac:dyDescent="0.35">
      <c r="C70" s="3">
        <v>0.3</v>
      </c>
      <c r="D70" s="4">
        <v>3</v>
      </c>
      <c r="E70" s="4">
        <v>2</v>
      </c>
      <c r="F70" s="4">
        <v>5</v>
      </c>
      <c r="G70" s="4">
        <v>0</v>
      </c>
      <c r="H70" s="7">
        <v>304.39100000000002</v>
      </c>
      <c r="I70" s="6">
        <v>247.2</v>
      </c>
      <c r="J70" s="6">
        <v>2185.54</v>
      </c>
    </row>
    <row r="71" spans="2:10" x14ac:dyDescent="0.35">
      <c r="C71" s="3">
        <v>0.4</v>
      </c>
      <c r="D71" s="4">
        <v>3</v>
      </c>
      <c r="E71" s="4">
        <v>2</v>
      </c>
      <c r="F71" s="4">
        <v>5</v>
      </c>
      <c r="G71" s="4">
        <v>0</v>
      </c>
      <c r="H71" s="7">
        <v>191.00700000000001</v>
      </c>
      <c r="I71" s="6">
        <v>133.77000000000001</v>
      </c>
      <c r="J71" s="6">
        <v>2185.54</v>
      </c>
    </row>
    <row r="72" spans="2:10" x14ac:dyDescent="0.35">
      <c r="C72" s="3">
        <v>0.5</v>
      </c>
      <c r="D72" s="4">
        <v>3</v>
      </c>
      <c r="E72" s="4">
        <v>2</v>
      </c>
      <c r="F72" s="4">
        <v>5</v>
      </c>
      <c r="G72" s="4">
        <v>0</v>
      </c>
      <c r="H72" s="7">
        <v>138.70400000000001</v>
      </c>
      <c r="I72" s="6">
        <v>80.52</v>
      </c>
      <c r="J72" s="6">
        <v>2185.3200000000002</v>
      </c>
    </row>
    <row r="73" spans="2:10" x14ac:dyDescent="0.35">
      <c r="C73" s="4"/>
      <c r="D73" s="4"/>
      <c r="E73" s="4"/>
      <c r="F73" s="4"/>
      <c r="G73" s="4"/>
      <c r="H73" s="4"/>
      <c r="I73" s="4"/>
    </row>
    <row r="74" spans="2:10" x14ac:dyDescent="0.35">
      <c r="C74" s="1" t="s">
        <v>2</v>
      </c>
      <c r="D74" s="1" t="s">
        <v>1</v>
      </c>
      <c r="E74" s="1" t="s">
        <v>3</v>
      </c>
      <c r="F74" s="1" t="s">
        <v>4</v>
      </c>
      <c r="G74" s="1" t="s">
        <v>5</v>
      </c>
      <c r="H74" s="1" t="s">
        <v>6</v>
      </c>
      <c r="I74" s="1" t="s">
        <v>7</v>
      </c>
      <c r="J74" s="1" t="s">
        <v>8</v>
      </c>
    </row>
    <row r="75" spans="2:10" x14ac:dyDescent="0.35">
      <c r="C75" s="8">
        <v>2</v>
      </c>
      <c r="D75" s="3">
        <v>0.2</v>
      </c>
      <c r="E75" s="4">
        <v>2</v>
      </c>
      <c r="F75" s="4">
        <v>5</v>
      </c>
      <c r="G75" s="4">
        <v>0</v>
      </c>
      <c r="H75" s="5">
        <v>18000</v>
      </c>
      <c r="I75" s="6"/>
      <c r="J75" s="6">
        <v>2186.6799999999998</v>
      </c>
    </row>
    <row r="76" spans="2:10" x14ac:dyDescent="0.35">
      <c r="C76" s="8">
        <v>3</v>
      </c>
      <c r="D76" s="3">
        <v>0.2</v>
      </c>
      <c r="E76" s="4">
        <v>2</v>
      </c>
      <c r="F76" s="4">
        <v>5</v>
      </c>
      <c r="G76" s="4">
        <v>0</v>
      </c>
      <c r="H76" s="5">
        <v>18000</v>
      </c>
      <c r="I76" s="6"/>
      <c r="J76" s="6">
        <v>2749.59</v>
      </c>
    </row>
    <row r="77" spans="2:10" x14ac:dyDescent="0.35">
      <c r="C77" s="8">
        <v>4</v>
      </c>
      <c r="D77" s="3">
        <v>0.2</v>
      </c>
      <c r="E77" s="4">
        <v>2</v>
      </c>
      <c r="F77" s="4">
        <v>5</v>
      </c>
      <c r="G77" s="4">
        <v>0</v>
      </c>
      <c r="H77" s="5">
        <v>18000</v>
      </c>
      <c r="I77" s="6"/>
      <c r="J77" s="6">
        <v>2213.66</v>
      </c>
    </row>
    <row r="78" spans="2:10" x14ac:dyDescent="0.35">
      <c r="C78" s="8">
        <v>5</v>
      </c>
      <c r="D78" s="3">
        <v>0.2</v>
      </c>
      <c r="E78" s="4">
        <v>2</v>
      </c>
      <c r="F78" s="4">
        <v>5</v>
      </c>
      <c r="G78" s="4">
        <v>0</v>
      </c>
      <c r="H78" s="5">
        <v>18000</v>
      </c>
      <c r="I78" s="6"/>
      <c r="J78" s="6">
        <v>2185.23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iprg_hybrid</vt:lpstr>
      <vt:lpstr>iprg_pure_asp</vt:lpstr>
      <vt:lpstr>unix_hybrid</vt:lpstr>
      <vt:lpstr>unix_pure_asp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Ninny Sterlicchio</dc:creator>
  <cp:lastModifiedBy>Ninny Sterlicchio</cp:lastModifiedBy>
  <cp:lastPrinted>2023-08-23T09:48:30Z</cp:lastPrinted>
  <dcterms:created xsi:type="dcterms:W3CDTF">2015-06-05T18:19:34Z</dcterms:created>
  <dcterms:modified xsi:type="dcterms:W3CDTF">2023-08-24T12:50:55Z</dcterms:modified>
</cp:coreProperties>
</file>