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gioacchinosterlicchio/Downloads/unix/closed_maximal/"/>
    </mc:Choice>
  </mc:AlternateContent>
  <xr:revisionPtr revIDLastSave="0" documentId="8_{C4A7E33C-4DDC-5041-8806-2C8C592F27B5}" xr6:coauthVersionLast="47" xr6:coauthVersionMax="47" xr10:uidLastSave="{00000000-0000-0000-0000-000000000000}"/>
  <bookViews>
    <workbookView xWindow="0" yWindow="740" windowWidth="29400" windowHeight="16820" activeTab="3" xr2:uid="{00000000-000D-0000-FFFF-FFFF00000000}"/>
  </bookViews>
  <sheets>
    <sheet name="25_25" sheetId="1" r:id="rId1"/>
    <sheet name="100_100" sheetId="2" r:id="rId2"/>
    <sheet name="500_500" sheetId="3" r:id="rId3"/>
    <sheet name="755_755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27" i="4"/>
  <c r="J26" i="4"/>
  <c r="J25" i="4"/>
  <c r="J24" i="4"/>
  <c r="J23" i="4"/>
  <c r="J21" i="4"/>
  <c r="J20" i="4"/>
  <c r="J19" i="4"/>
  <c r="J18" i="4"/>
  <c r="J17" i="4"/>
  <c r="J41" i="3"/>
  <c r="J40" i="3"/>
  <c r="J39" i="3"/>
  <c r="J38" i="3"/>
  <c r="J37" i="3"/>
  <c r="J35" i="3"/>
  <c r="J34" i="3"/>
  <c r="J33" i="3"/>
  <c r="J32" i="3"/>
  <c r="J31" i="3"/>
  <c r="J41" i="1"/>
  <c r="J40" i="1"/>
  <c r="J39" i="1"/>
  <c r="J38" i="1"/>
  <c r="J37" i="1"/>
  <c r="J35" i="1"/>
  <c r="J34" i="1"/>
  <c r="J33" i="1"/>
  <c r="J32" i="1"/>
  <c r="J31" i="1"/>
  <c r="J32" i="2"/>
  <c r="J33" i="2"/>
  <c r="J34" i="2"/>
  <c r="J35" i="2"/>
  <c r="J37" i="2"/>
  <c r="J38" i="2"/>
  <c r="J39" i="2"/>
  <c r="J40" i="2"/>
  <c r="J41" i="2"/>
  <c r="J31" i="2"/>
  <c r="J11" i="4"/>
  <c r="J5" i="1"/>
  <c r="J6" i="1"/>
  <c r="J7" i="1"/>
  <c r="J9" i="1"/>
  <c r="J10" i="1"/>
  <c r="J11" i="1"/>
  <c r="J12" i="1"/>
  <c r="J13" i="1"/>
  <c r="J41" i="4"/>
  <c r="J40" i="4"/>
  <c r="J39" i="4"/>
  <c r="J38" i="4"/>
  <c r="J37" i="4"/>
  <c r="J35" i="4"/>
  <c r="J34" i="4"/>
  <c r="J33" i="4"/>
  <c r="J32" i="4"/>
  <c r="J31" i="4"/>
  <c r="J13" i="4"/>
  <c r="J12" i="4"/>
  <c r="J10" i="4"/>
  <c r="J9" i="4"/>
  <c r="J7" i="4"/>
  <c r="J6" i="4"/>
  <c r="J5" i="4"/>
  <c r="J4" i="4"/>
  <c r="J3" i="4"/>
  <c r="J27" i="3"/>
  <c r="J26" i="3"/>
  <c r="J25" i="3"/>
  <c r="J24" i="3"/>
  <c r="J23" i="3"/>
  <c r="J21" i="3"/>
  <c r="J20" i="3"/>
  <c r="J19" i="3"/>
  <c r="J18" i="3"/>
  <c r="J17" i="3"/>
  <c r="J13" i="3"/>
  <c r="J12" i="3"/>
  <c r="J11" i="3"/>
  <c r="J10" i="3"/>
  <c r="J9" i="3"/>
  <c r="J7" i="3"/>
  <c r="J6" i="3"/>
  <c r="J5" i="3"/>
  <c r="J4" i="3"/>
  <c r="J3" i="3"/>
  <c r="J27" i="2"/>
  <c r="J26" i="2"/>
  <c r="J25" i="2"/>
  <c r="J24" i="2"/>
  <c r="J23" i="2"/>
  <c r="J21" i="2"/>
  <c r="J20" i="2"/>
  <c r="J19" i="2"/>
  <c r="J18" i="2"/>
  <c r="J17" i="2"/>
  <c r="J13" i="2"/>
  <c r="J12" i="2"/>
  <c r="J11" i="2"/>
  <c r="J10" i="2"/>
  <c r="J9" i="2"/>
  <c r="J7" i="2"/>
  <c r="J6" i="2"/>
  <c r="J5" i="2"/>
  <c r="J4" i="2"/>
  <c r="J3" i="2"/>
  <c r="J18" i="1"/>
  <c r="J19" i="1"/>
  <c r="J20" i="1"/>
  <c r="J21" i="1"/>
  <c r="J23" i="1"/>
  <c r="J24" i="1"/>
  <c r="J25" i="1"/>
  <c r="J26" i="1"/>
  <c r="J27" i="1"/>
  <c r="J17" i="1"/>
  <c r="J3" i="1"/>
</calcChain>
</file>

<file path=xl/sharedStrings.xml><?xml version="1.0" encoding="utf-8"?>
<sst xmlns="http://schemas.openxmlformats.org/spreadsheetml/2006/main" count="128" uniqueCount="18">
  <si>
    <t xml:space="preserve">dataset name </t>
  </si>
  <si>
    <t>minlen</t>
  </si>
  <si>
    <t>maxlen</t>
  </si>
  <si>
    <t>minsup %</t>
  </si>
  <si>
    <t>mincr</t>
  </si>
  <si>
    <t>#pat</t>
  </si>
  <si>
    <t xml:space="preserve">time </t>
  </si>
  <si>
    <t>grounding time</t>
  </si>
  <si>
    <t>solving time</t>
  </si>
  <si>
    <t>memory</t>
  </si>
  <si>
    <t>CLOSED</t>
  </si>
  <si>
    <t>MAXIMAL</t>
  </si>
  <si>
    <t>BASIC</t>
  </si>
  <si>
    <t>time</t>
  </si>
  <si>
    <t>unix_25_25</t>
  </si>
  <si>
    <t>unix_100_100</t>
  </si>
  <si>
    <t>unix_500_500</t>
  </si>
  <si>
    <t>unix_755_755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</si>
</sst>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authentication_failure_40_basic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'25_25'!#REF!</c:f>
            </c:numRef>
          </c:xVal>
          <c:yVal>
            <c:numRef>
              <c:f>'25_25'!#REF!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9-4EE9-A177-718B27330219}"/>
            </c:ext>
          </c:extLst>
        </c:ser>
        <c:ser>
          <c:idx val="1"/>
          <c:order val="1"/>
          <c:tx>
            <c:v>authentication_failure_40_closed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'25_25'!$E$3:$E$7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'25_25'!$I$3:$I$7</c:f>
              <c:numCache>
                <c:formatCode>General</c:formatCode>
                <c:ptCount val="5"/>
                <c:pt idx="0">
                  <c:v>0.23300000000000001</c:v>
                </c:pt>
                <c:pt idx="1">
                  <c:v>0.16900000000000001</c:v>
                </c:pt>
                <c:pt idx="2">
                  <c:v>0.14799999999999999</c:v>
                </c:pt>
                <c:pt idx="3">
                  <c:v>0.14099999999999999</c:v>
                </c:pt>
                <c:pt idx="4">
                  <c:v>0.16800000000000001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9-4EE9-A177-718B27330219}"/>
            </c:ext>
          </c:extLst>
        </c:ser>
        <c:ser>
          <c:idx val="2"/>
          <c:order val="2"/>
          <c:tx>
            <c:v>authentication_failure_40_maximal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'25_25'!$E$17:$E$21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'25_25'!$I$17:$I$21</c:f>
              <c:numCache>
                <c:formatCode>General</c:formatCode>
                <c:ptCount val="5"/>
                <c:pt idx="0">
                  <c:v>0.222</c:v>
                </c:pt>
                <c:pt idx="1">
                  <c:v>0.14299999999999999</c:v>
                </c:pt>
                <c:pt idx="2">
                  <c:v>0.124</c:v>
                </c:pt>
                <c:pt idx="3">
                  <c:v>0.114</c:v>
                </c:pt>
                <c:pt idx="4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89-4EE9-A177-718B2733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32559"/>
        <c:axId val="661472064"/>
      </c:scatterChart>
      <c:valAx>
        <c:axId val="586332559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61472064"/>
        <c:crosses val="autoZero"/>
        <c:crossBetween val="midCat"/>
        <c:majorUnit val="10"/>
      </c:valAx>
      <c:valAx>
        <c:axId val="66147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Time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8633255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authentication_failure_40_basic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'25_25'!#REF!</c:f>
            </c:numRef>
          </c:xVal>
          <c:yVal>
            <c:numRef>
              <c:f>'25_25'!#REF!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6-433D-8B85-D5187801F773}"/>
            </c:ext>
          </c:extLst>
        </c:ser>
        <c:ser>
          <c:idx val="1"/>
          <c:order val="1"/>
          <c:tx>
            <c:v>authentication_failure_40_closed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'25_25'!$F$9:$F$13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'25_25'!$I$9:$I$13</c:f>
              <c:numCache>
                <c:formatCode>General</c:formatCode>
                <c:ptCount val="5"/>
                <c:pt idx="0">
                  <c:v>0.16700000000000001</c:v>
                </c:pt>
                <c:pt idx="1">
                  <c:v>0.189</c:v>
                </c:pt>
                <c:pt idx="2">
                  <c:v>0.185</c:v>
                </c:pt>
                <c:pt idx="3">
                  <c:v>0.16300000000000001</c:v>
                </c:pt>
                <c:pt idx="4">
                  <c:v>0.16300000000000001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6-433D-8B85-D5187801F773}"/>
            </c:ext>
          </c:extLst>
        </c:ser>
        <c:ser>
          <c:idx val="2"/>
          <c:order val="2"/>
          <c:tx>
            <c:v>authentication_failure_40_maximal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'25_25'!$F$23:$F$27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'25_25'!$I$23:$I$27</c:f>
              <c:numCache>
                <c:formatCode>General</c:formatCode>
                <c:ptCount val="5"/>
                <c:pt idx="0">
                  <c:v>0.126</c:v>
                </c:pt>
                <c:pt idx="1">
                  <c:v>0.187</c:v>
                </c:pt>
                <c:pt idx="2">
                  <c:v>0.14199999999999999</c:v>
                </c:pt>
                <c:pt idx="3">
                  <c:v>0.14099999999999999</c:v>
                </c:pt>
                <c:pt idx="4">
                  <c:v>0.13700000000000001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6-433D-8B85-D5187801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32559"/>
        <c:axId val="661472064"/>
      </c:scatterChart>
      <c:valAx>
        <c:axId val="586332559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Mincr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61472064"/>
        <c:crosses val="autoZero"/>
        <c:crossBetween val="midCat"/>
        <c:majorUnit val="1"/>
      </c:valAx>
      <c:valAx>
        <c:axId val="661472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863325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'100_100'!$E$31:$E$35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'100_100'!$H$31:$H$35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4-9647-AB1F-7C6F6C416F93}"/>
            </c:ext>
          </c:extLst>
        </c:ser>
        <c:ser>
          <c:idx val="1"/>
          <c:order val="1"/>
          <c:tx>
            <c:v>closed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'100_100'!$E$3:$E$7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'100_100'!$H$3:$H$7</c:f>
              <c:numCache>
                <c:formatCode>General</c:formatCode>
                <c:ptCount val="5"/>
                <c:pt idx="0">
                  <c:v>104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E4-9647-AB1F-7C6F6C416F93}"/>
            </c:ext>
          </c:extLst>
        </c:ser>
        <c:ser>
          <c:idx val="2"/>
          <c:order val="2"/>
          <c:tx>
            <c:v>maximal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'100_100'!$E$17:$E$21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'100_100'!$H$17:$H$21</c:f>
              <c:numCache>
                <c:formatCode>General</c:formatCode>
                <c:ptCount val="5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E4-9647-AB1F-7C6F6C416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554288"/>
        <c:axId val="1361557648"/>
      </c:scatterChart>
      <c:valAx>
        <c:axId val="136155428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7648"/>
        <c:crosses val="autoZero"/>
        <c:crossBetween val="midCat"/>
        <c:majorUnit val="10"/>
      </c:valAx>
      <c:valAx>
        <c:axId val="136155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36155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50800</xdr:colOff>
      <xdr:row>1</xdr:row>
      <xdr:rowOff>19050</xdr:rowOff>
    </xdr:from>
    <xdr:to>
      <xdr:col>46</xdr:col>
      <xdr:colOff>228600</xdr:colOff>
      <xdr:row>21</xdr:row>
      <xdr:rowOff>66676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60C5D9B-98EB-4C00-9940-9AAB8A80F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44450</xdr:colOff>
      <xdr:row>23</xdr:row>
      <xdr:rowOff>0</xdr:rowOff>
    </xdr:from>
    <xdr:to>
      <xdr:col>46</xdr:col>
      <xdr:colOff>222250</xdr:colOff>
      <xdr:row>43</xdr:row>
      <xdr:rowOff>73026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CB2A8C6-E5C9-4194-9AFF-0FE3A2890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146050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9AE792-FC5F-CF44-9AD2-05B981C98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65"/>
  <sheetViews>
    <sheetView topLeftCell="B1" zoomScaleNormal="100" workbookViewId="0">
      <selection activeCell="G2" sqref="G2:G41"/>
    </sheetView>
  </sheetViews>
  <sheetFormatPr baseColWidth="10" defaultColWidth="8.83203125" defaultRowHeight="15" x14ac:dyDescent="0.2"/>
  <cols>
    <col min="2" max="2" width="33" customWidth="1"/>
    <col min="3" max="3" width="10.83203125" customWidth="1"/>
    <col min="7" max="7" width="9.5" customWidth="1"/>
    <col min="10" max="10" width="14.83203125" customWidth="1"/>
    <col min="11" max="11" width="14.5" customWidth="1"/>
  </cols>
  <sheetData>
    <row r="1" spans="2:23" x14ac:dyDescent="0.2">
      <c r="C1" s="3" t="s">
        <v>10</v>
      </c>
      <c r="D1" s="1"/>
      <c r="E1" s="1"/>
      <c r="F1" s="1"/>
      <c r="G1" s="2"/>
      <c r="H1" s="1"/>
      <c r="I1" s="1"/>
      <c r="J1" s="1"/>
      <c r="K1" s="1"/>
      <c r="L1" s="1"/>
    </row>
    <row r="2" spans="2:23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x14ac:dyDescent="0.2">
      <c r="B3" t="s">
        <v>14</v>
      </c>
      <c r="C3" s="2">
        <v>2</v>
      </c>
      <c r="D3" s="2">
        <v>5</v>
      </c>
      <c r="E3" s="2">
        <v>10</v>
      </c>
      <c r="F3" s="2">
        <v>3</v>
      </c>
      <c r="G3" s="2"/>
      <c r="H3" s="2">
        <v>13</v>
      </c>
      <c r="I3" s="2">
        <v>0.23300000000000001</v>
      </c>
      <c r="J3" s="2">
        <f>I3-K3</f>
        <v>0.14300000000000002</v>
      </c>
      <c r="K3" s="2">
        <v>0.09</v>
      </c>
      <c r="L3" s="2">
        <v>28.77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x14ac:dyDescent="0.2">
      <c r="C4" s="2">
        <v>2</v>
      </c>
      <c r="D4" s="2">
        <v>5</v>
      </c>
      <c r="E4" s="2">
        <v>20</v>
      </c>
      <c r="F4" s="2">
        <v>3</v>
      </c>
      <c r="G4" s="2"/>
      <c r="H4" s="2">
        <v>1</v>
      </c>
      <c r="I4" s="2">
        <v>0.16900000000000001</v>
      </c>
      <c r="J4" s="2">
        <f>I4-K4</f>
        <v>0.11900000000000001</v>
      </c>
      <c r="K4" s="2">
        <v>0.05</v>
      </c>
      <c r="L4" s="2">
        <v>23.57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x14ac:dyDescent="0.2">
      <c r="C5" s="2">
        <v>2</v>
      </c>
      <c r="D5" s="2">
        <v>5</v>
      </c>
      <c r="E5" s="2">
        <v>30</v>
      </c>
      <c r="F5" s="2">
        <v>3</v>
      </c>
      <c r="G5" s="2"/>
      <c r="H5" s="2">
        <v>0</v>
      </c>
      <c r="I5" s="2">
        <v>0.14799999999999999</v>
      </c>
      <c r="J5" s="2">
        <f t="shared" ref="J5:J13" si="0">I5-K5</f>
        <v>0.11799999999999999</v>
      </c>
      <c r="K5" s="2">
        <v>0.03</v>
      </c>
      <c r="L5" s="2">
        <v>20.25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2:23" x14ac:dyDescent="0.2">
      <c r="C6" s="2">
        <v>2</v>
      </c>
      <c r="D6" s="2">
        <v>5</v>
      </c>
      <c r="E6" s="2">
        <v>40</v>
      </c>
      <c r="F6" s="2">
        <v>3</v>
      </c>
      <c r="G6" s="2"/>
      <c r="H6" s="2">
        <v>0</v>
      </c>
      <c r="I6" s="2">
        <v>0.14099999999999999</v>
      </c>
      <c r="J6" s="2">
        <f t="shared" si="0"/>
        <v>0.12099999999999998</v>
      </c>
      <c r="K6" s="2">
        <v>0.02</v>
      </c>
      <c r="L6" s="2">
        <v>21.3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x14ac:dyDescent="0.2">
      <c r="C7" s="2">
        <v>2</v>
      </c>
      <c r="D7" s="2">
        <v>5</v>
      </c>
      <c r="E7" s="2">
        <v>50</v>
      </c>
      <c r="F7" s="2">
        <v>3</v>
      </c>
      <c r="G7" s="2"/>
      <c r="H7" s="2">
        <v>0</v>
      </c>
      <c r="I7" s="2">
        <v>0.16800000000000001</v>
      </c>
      <c r="J7" s="2">
        <f t="shared" si="0"/>
        <v>0.128</v>
      </c>
      <c r="K7" s="2">
        <v>0.04</v>
      </c>
      <c r="L7" s="2">
        <v>25.45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2:23" x14ac:dyDescent="0.2">
      <c r="C8" s="2"/>
      <c r="D8" s="2"/>
      <c r="E8" s="2"/>
      <c r="F8" s="2"/>
      <c r="G8" s="2"/>
      <c r="H8" s="2"/>
      <c r="I8" s="2"/>
      <c r="J8" s="2"/>
      <c r="K8" s="2"/>
      <c r="L8" s="2"/>
      <c r="N8" s="2"/>
      <c r="O8" s="2"/>
      <c r="P8" s="2"/>
      <c r="Q8" s="2"/>
      <c r="R8" s="2"/>
      <c r="S8" s="2"/>
      <c r="T8" s="2"/>
      <c r="U8" s="2"/>
      <c r="V8" s="2"/>
    </row>
    <row r="9" spans="2:23" x14ac:dyDescent="0.2">
      <c r="C9" s="2">
        <v>2</v>
      </c>
      <c r="D9" s="2">
        <v>5</v>
      </c>
      <c r="E9" s="2">
        <v>20</v>
      </c>
      <c r="F9" s="2">
        <v>1</v>
      </c>
      <c r="G9" s="2"/>
      <c r="H9" s="2">
        <v>1</v>
      </c>
      <c r="I9" s="2">
        <v>0.16700000000000001</v>
      </c>
      <c r="J9" s="2">
        <f t="shared" si="0"/>
        <v>0.11700000000000001</v>
      </c>
      <c r="K9" s="2">
        <v>0.05</v>
      </c>
      <c r="L9" s="2">
        <v>23.51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2:23" x14ac:dyDescent="0.2">
      <c r="C10" s="2">
        <v>2</v>
      </c>
      <c r="D10" s="2">
        <v>5</v>
      </c>
      <c r="E10" s="2">
        <v>20</v>
      </c>
      <c r="F10" s="2">
        <v>2</v>
      </c>
      <c r="G10" s="2"/>
      <c r="H10" s="2">
        <v>1</v>
      </c>
      <c r="I10" s="2">
        <v>0.189</v>
      </c>
      <c r="J10" s="2">
        <f t="shared" si="0"/>
        <v>0.13900000000000001</v>
      </c>
      <c r="K10" s="2">
        <v>0.05</v>
      </c>
      <c r="L10" s="2">
        <v>27.78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x14ac:dyDescent="0.2">
      <c r="C11" s="2">
        <v>2</v>
      </c>
      <c r="D11" s="2">
        <v>5</v>
      </c>
      <c r="E11" s="2">
        <v>20</v>
      </c>
      <c r="F11" s="2">
        <v>3</v>
      </c>
      <c r="G11" s="2"/>
      <c r="H11" s="2">
        <v>1</v>
      </c>
      <c r="I11" s="2">
        <v>0.185</v>
      </c>
      <c r="J11" s="2">
        <f t="shared" si="0"/>
        <v>0.13500000000000001</v>
      </c>
      <c r="K11" s="2">
        <v>0.05</v>
      </c>
      <c r="L11" s="2">
        <v>27.79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2:23" x14ac:dyDescent="0.2">
      <c r="C12" s="2">
        <v>2</v>
      </c>
      <c r="D12" s="2">
        <v>5</v>
      </c>
      <c r="E12" s="2">
        <v>20</v>
      </c>
      <c r="F12" s="2">
        <v>4</v>
      </c>
      <c r="G12" s="2"/>
      <c r="H12" s="2">
        <v>1</v>
      </c>
      <c r="I12" s="2">
        <v>0.16300000000000001</v>
      </c>
      <c r="J12" s="2">
        <f t="shared" si="0"/>
        <v>0.113</v>
      </c>
      <c r="K12" s="2">
        <v>0.05</v>
      </c>
      <c r="L12" s="2">
        <v>27.79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2:23" x14ac:dyDescent="0.2">
      <c r="C13" s="2">
        <v>2</v>
      </c>
      <c r="D13" s="2">
        <v>5</v>
      </c>
      <c r="E13" s="2">
        <v>20</v>
      </c>
      <c r="F13" s="2">
        <v>5</v>
      </c>
      <c r="G13" s="2"/>
      <c r="H13" s="2">
        <v>1</v>
      </c>
      <c r="I13" s="2">
        <v>0.16300000000000001</v>
      </c>
      <c r="J13" s="2">
        <f t="shared" si="0"/>
        <v>0.123</v>
      </c>
      <c r="K13" s="2">
        <v>0.04</v>
      </c>
      <c r="L13" s="2">
        <v>25.7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x14ac:dyDescent="0.2">
      <c r="C14" s="1"/>
      <c r="D14" s="1"/>
      <c r="E14" s="1"/>
      <c r="F14" s="1"/>
      <c r="G14" s="2"/>
      <c r="H14" s="1"/>
      <c r="I14" s="1"/>
      <c r="J14" s="1"/>
      <c r="K14" s="1"/>
      <c r="L14" s="1"/>
      <c r="R14" s="2"/>
    </row>
    <row r="15" spans="2:23" x14ac:dyDescent="0.2">
      <c r="B15" s="1"/>
      <c r="C15" s="3" t="s">
        <v>11</v>
      </c>
      <c r="D15" s="1"/>
      <c r="E15" s="1"/>
      <c r="F15" s="1"/>
      <c r="G15" s="2"/>
      <c r="H15" s="1"/>
      <c r="I15" s="1"/>
      <c r="J15" s="1"/>
      <c r="K15" s="1"/>
      <c r="L15" s="1"/>
      <c r="N15" s="1"/>
      <c r="O15" s="1"/>
      <c r="P15" s="1"/>
      <c r="Q15" s="1"/>
      <c r="R15" s="2"/>
      <c r="S15" s="1"/>
      <c r="T15" s="1"/>
      <c r="U15" s="1"/>
      <c r="V15" s="1"/>
      <c r="W15" s="1"/>
    </row>
    <row r="16" spans="2:23" x14ac:dyDescent="0.2">
      <c r="C16" s="1" t="s">
        <v>1</v>
      </c>
      <c r="D16" s="1" t="s">
        <v>2</v>
      </c>
      <c r="E16" s="1" t="s">
        <v>3</v>
      </c>
      <c r="F16" s="1" t="s">
        <v>4</v>
      </c>
      <c r="G16" s="1"/>
      <c r="H16" s="1" t="s">
        <v>5</v>
      </c>
      <c r="I16" s="1" t="s">
        <v>6</v>
      </c>
      <c r="J16" s="1" t="s">
        <v>7</v>
      </c>
      <c r="K16" s="1" t="s">
        <v>8</v>
      </c>
      <c r="L16" s="1" t="s">
        <v>9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2">
      <c r="C17" s="2">
        <v>2</v>
      </c>
      <c r="D17" s="2">
        <v>5</v>
      </c>
      <c r="E17" s="2">
        <v>10</v>
      </c>
      <c r="F17" s="2">
        <v>3</v>
      </c>
      <c r="G17" s="2"/>
      <c r="H17" s="2">
        <v>8</v>
      </c>
      <c r="I17" s="2">
        <v>0.222</v>
      </c>
      <c r="J17" s="2">
        <f>I17-K17</f>
        <v>0.112</v>
      </c>
      <c r="K17" s="2">
        <v>0.11</v>
      </c>
      <c r="L17" s="2">
        <v>24.39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2">
      <c r="C18" s="2">
        <v>2</v>
      </c>
      <c r="D18" s="2">
        <v>5</v>
      </c>
      <c r="E18" s="2">
        <v>20</v>
      </c>
      <c r="F18" s="2">
        <v>3</v>
      </c>
      <c r="G18" s="2"/>
      <c r="H18" s="2">
        <v>1</v>
      </c>
      <c r="I18" s="2">
        <v>0.14299999999999999</v>
      </c>
      <c r="J18" s="2">
        <f t="shared" ref="J18:J27" si="1">I18-K18</f>
        <v>0.10299999999999998</v>
      </c>
      <c r="K18" s="2">
        <v>0.04</v>
      </c>
      <c r="L18" s="2">
        <v>19.63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2">
      <c r="C19" s="2">
        <v>2</v>
      </c>
      <c r="D19" s="2">
        <v>5</v>
      </c>
      <c r="E19" s="2">
        <v>30</v>
      </c>
      <c r="F19" s="2">
        <v>3</v>
      </c>
      <c r="G19" s="2"/>
      <c r="H19" s="2">
        <v>0</v>
      </c>
      <c r="I19" s="2">
        <v>0.124</v>
      </c>
      <c r="J19" s="2">
        <f t="shared" si="1"/>
        <v>9.4E-2</v>
      </c>
      <c r="K19" s="2">
        <v>0.03</v>
      </c>
      <c r="L19" s="2">
        <v>21.42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x14ac:dyDescent="0.2">
      <c r="C20" s="2">
        <v>2</v>
      </c>
      <c r="D20" s="2">
        <v>5</v>
      </c>
      <c r="E20" s="2">
        <v>40</v>
      </c>
      <c r="F20" s="2">
        <v>3</v>
      </c>
      <c r="G20" s="2"/>
      <c r="H20" s="2">
        <v>0</v>
      </c>
      <c r="I20" s="2">
        <v>0.114</v>
      </c>
      <c r="J20" s="2">
        <f t="shared" si="1"/>
        <v>9.4E-2</v>
      </c>
      <c r="K20" s="2">
        <v>0.02</v>
      </c>
      <c r="L20" s="2">
        <v>24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x14ac:dyDescent="0.2">
      <c r="C21" s="2">
        <v>2</v>
      </c>
      <c r="D21" s="2">
        <v>5</v>
      </c>
      <c r="E21" s="2">
        <v>50</v>
      </c>
      <c r="F21" s="2">
        <v>3</v>
      </c>
      <c r="G21" s="2"/>
      <c r="H21" s="2">
        <v>0</v>
      </c>
      <c r="I21" s="2">
        <v>0.13400000000000001</v>
      </c>
      <c r="J21" s="2">
        <f t="shared" si="1"/>
        <v>9.4E-2</v>
      </c>
      <c r="K21" s="2">
        <v>0.04</v>
      </c>
      <c r="L21" s="2">
        <v>18.8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x14ac:dyDescent="0.2">
      <c r="C23" s="2">
        <v>2</v>
      </c>
      <c r="D23" s="2">
        <v>5</v>
      </c>
      <c r="E23" s="2">
        <v>20</v>
      </c>
      <c r="F23" s="2">
        <v>1</v>
      </c>
      <c r="G23" s="2"/>
      <c r="H23" s="2">
        <v>1</v>
      </c>
      <c r="I23" s="2">
        <v>0.126</v>
      </c>
      <c r="J23" s="2">
        <f t="shared" si="1"/>
        <v>9.6000000000000002E-2</v>
      </c>
      <c r="K23" s="2">
        <v>0.03</v>
      </c>
      <c r="L23" s="2">
        <v>20.91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x14ac:dyDescent="0.2">
      <c r="C24" s="2">
        <v>2</v>
      </c>
      <c r="D24" s="2">
        <v>5</v>
      </c>
      <c r="E24" s="2">
        <v>20</v>
      </c>
      <c r="F24" s="2">
        <v>2</v>
      </c>
      <c r="G24" s="2"/>
      <c r="H24" s="2">
        <v>1</v>
      </c>
      <c r="I24" s="2">
        <v>0.187</v>
      </c>
      <c r="J24" s="2">
        <f t="shared" si="1"/>
        <v>0.127</v>
      </c>
      <c r="K24" s="2">
        <v>0.06</v>
      </c>
      <c r="L24" s="2">
        <v>21.95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x14ac:dyDescent="0.2">
      <c r="C25" s="2">
        <v>2</v>
      </c>
      <c r="D25" s="2">
        <v>5</v>
      </c>
      <c r="E25" s="2">
        <v>20</v>
      </c>
      <c r="F25" s="2">
        <v>3</v>
      </c>
      <c r="G25" s="2"/>
      <c r="H25" s="2">
        <v>1</v>
      </c>
      <c r="I25" s="2">
        <v>0.14199999999999999</v>
      </c>
      <c r="J25" s="2">
        <f t="shared" si="1"/>
        <v>0.10199999999999998</v>
      </c>
      <c r="K25" s="2">
        <v>0.04</v>
      </c>
      <c r="L25" s="2">
        <v>20.34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x14ac:dyDescent="0.2">
      <c r="C26" s="2">
        <v>2</v>
      </c>
      <c r="D26" s="2">
        <v>5</v>
      </c>
      <c r="E26" s="2">
        <v>20</v>
      </c>
      <c r="F26" s="2">
        <v>4</v>
      </c>
      <c r="G26" s="2"/>
      <c r="H26" s="2">
        <v>1</v>
      </c>
      <c r="I26" s="2">
        <v>0.14099999999999999</v>
      </c>
      <c r="J26" s="2">
        <f t="shared" si="1"/>
        <v>0.10099999999999998</v>
      </c>
      <c r="K26" s="2">
        <v>0.04</v>
      </c>
      <c r="L26" s="2">
        <v>21.95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x14ac:dyDescent="0.2">
      <c r="C27" s="2">
        <v>2</v>
      </c>
      <c r="D27" s="2">
        <v>5</v>
      </c>
      <c r="E27" s="2">
        <v>20</v>
      </c>
      <c r="F27" s="2">
        <v>5</v>
      </c>
      <c r="G27" s="2"/>
      <c r="H27" s="2">
        <v>1</v>
      </c>
      <c r="I27" s="2">
        <v>0.13700000000000001</v>
      </c>
      <c r="J27" s="2">
        <f t="shared" si="1"/>
        <v>9.7000000000000003E-2</v>
      </c>
      <c r="K27" s="2">
        <v>0.04</v>
      </c>
      <c r="L27" s="2">
        <v>24.03</v>
      </c>
      <c r="R27" s="2"/>
    </row>
    <row r="28" spans="2:23" x14ac:dyDescent="0.2">
      <c r="B28" s="1"/>
      <c r="N28" s="1"/>
      <c r="O28" s="1"/>
      <c r="P28" s="1"/>
      <c r="Q28" s="1"/>
      <c r="R28" s="2"/>
      <c r="S28" s="1"/>
      <c r="T28" s="1"/>
      <c r="U28" s="1"/>
      <c r="V28" s="1"/>
      <c r="W28" s="1"/>
    </row>
    <row r="29" spans="2:23" x14ac:dyDescent="0.2">
      <c r="C29" s="3" t="s">
        <v>12</v>
      </c>
      <c r="D29" s="1"/>
      <c r="E29" s="1"/>
      <c r="F29" s="1"/>
      <c r="G29" s="1"/>
      <c r="H29" s="2"/>
      <c r="I29" s="1"/>
      <c r="J29" s="1"/>
      <c r="K29" s="1"/>
      <c r="L29" s="1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x14ac:dyDescent="0.2">
      <c r="C30" s="1" t="s">
        <v>1</v>
      </c>
      <c r="D30" s="1" t="s">
        <v>2</v>
      </c>
      <c r="E30" s="1" t="s">
        <v>3</v>
      </c>
      <c r="F30" s="1" t="s">
        <v>4</v>
      </c>
      <c r="G30" s="1"/>
      <c r="H30" s="1" t="s">
        <v>5</v>
      </c>
      <c r="I30" s="1" t="s">
        <v>13</v>
      </c>
      <c r="J30" s="1" t="s">
        <v>7</v>
      </c>
      <c r="K30" s="1" t="s">
        <v>8</v>
      </c>
      <c r="L30" s="1" t="s">
        <v>9</v>
      </c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x14ac:dyDescent="0.2">
      <c r="C31" s="2">
        <v>2</v>
      </c>
      <c r="D31" s="2">
        <v>5</v>
      </c>
      <c r="E31" s="2">
        <v>10</v>
      </c>
      <c r="F31" s="2">
        <v>3</v>
      </c>
      <c r="G31" s="2"/>
      <c r="H31" s="2">
        <v>335</v>
      </c>
      <c r="I31" s="2">
        <v>0.41399999999999998</v>
      </c>
      <c r="J31" s="2">
        <f>I31-K31</f>
        <v>0.15399999999999997</v>
      </c>
      <c r="K31" s="2">
        <v>0.26</v>
      </c>
      <c r="L31" s="2">
        <v>23.5</v>
      </c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x14ac:dyDescent="0.2">
      <c r="C32" s="2">
        <v>2</v>
      </c>
      <c r="D32" s="2">
        <v>5</v>
      </c>
      <c r="E32" s="2">
        <v>20</v>
      </c>
      <c r="F32" s="2">
        <v>3</v>
      </c>
      <c r="G32" s="2"/>
      <c r="H32" s="2">
        <v>1</v>
      </c>
      <c r="I32" s="5">
        <v>0.105</v>
      </c>
      <c r="J32" s="2">
        <f t="shared" ref="J32:J41" si="2">I32-K32</f>
        <v>8.4999999999999992E-2</v>
      </c>
      <c r="K32" s="6">
        <v>0.02</v>
      </c>
      <c r="L32" s="6">
        <v>22.93</v>
      </c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x14ac:dyDescent="0.2">
      <c r="C33" s="2">
        <v>2</v>
      </c>
      <c r="D33" s="2">
        <v>5</v>
      </c>
      <c r="E33" s="2">
        <v>30</v>
      </c>
      <c r="F33" s="2">
        <v>3</v>
      </c>
      <c r="G33" s="2"/>
      <c r="H33" s="2">
        <v>1</v>
      </c>
      <c r="I33" s="5">
        <v>9.5000000000000001E-2</v>
      </c>
      <c r="J33" s="2">
        <f t="shared" si="2"/>
        <v>8.5000000000000006E-2</v>
      </c>
      <c r="K33" s="6">
        <v>0.01</v>
      </c>
      <c r="L33" s="6">
        <v>22.93</v>
      </c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x14ac:dyDescent="0.2">
      <c r="C34" s="2">
        <v>2</v>
      </c>
      <c r="D34" s="2">
        <v>5</v>
      </c>
      <c r="E34" s="2">
        <v>40</v>
      </c>
      <c r="F34" s="2">
        <v>3</v>
      </c>
      <c r="G34" s="2"/>
      <c r="H34" s="2">
        <v>0</v>
      </c>
      <c r="I34" s="5">
        <v>8.5999999999999993E-2</v>
      </c>
      <c r="J34" s="2">
        <f t="shared" si="2"/>
        <v>7.5999999999999998E-2</v>
      </c>
      <c r="K34" s="6">
        <v>0.01</v>
      </c>
      <c r="L34" s="6">
        <v>22.93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2:23" x14ac:dyDescent="0.2">
      <c r="C35" s="2">
        <v>2</v>
      </c>
      <c r="D35" s="2">
        <v>5</v>
      </c>
      <c r="E35" s="2">
        <v>50</v>
      </c>
      <c r="F35" s="2">
        <v>3</v>
      </c>
      <c r="G35" s="2"/>
      <c r="H35" s="2">
        <v>0</v>
      </c>
      <c r="I35" s="5">
        <v>8.6999999999999994E-2</v>
      </c>
      <c r="J35" s="2">
        <f t="shared" si="2"/>
        <v>8.6999999999999994E-2</v>
      </c>
      <c r="K35" s="6">
        <v>0</v>
      </c>
      <c r="L35" s="6">
        <v>21.38</v>
      </c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2:23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2:23" x14ac:dyDescent="0.2">
      <c r="C37" s="2">
        <v>2</v>
      </c>
      <c r="D37" s="2">
        <v>5</v>
      </c>
      <c r="E37" s="2">
        <v>20</v>
      </c>
      <c r="F37" s="2">
        <v>1</v>
      </c>
      <c r="G37" s="2"/>
      <c r="H37" s="2">
        <v>1</v>
      </c>
      <c r="I37" s="2">
        <v>0.13200000000000001</v>
      </c>
      <c r="J37" s="2">
        <f t="shared" si="2"/>
        <v>0.12200000000000001</v>
      </c>
      <c r="K37" s="2">
        <v>0.01</v>
      </c>
      <c r="L37" s="2">
        <v>22.94</v>
      </c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 x14ac:dyDescent="0.2">
      <c r="C38" s="2">
        <v>2</v>
      </c>
      <c r="D38" s="2">
        <v>5</v>
      </c>
      <c r="E38" s="2">
        <v>20</v>
      </c>
      <c r="F38" s="2">
        <v>2</v>
      </c>
      <c r="G38" s="2"/>
      <c r="H38" s="2">
        <v>1</v>
      </c>
      <c r="I38" s="4">
        <v>0.10299999999999999</v>
      </c>
      <c r="J38" s="2">
        <f t="shared" si="2"/>
        <v>8.299999999999999E-2</v>
      </c>
      <c r="K38" s="6">
        <v>0.02</v>
      </c>
      <c r="L38" s="6">
        <v>22.94</v>
      </c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2:23" x14ac:dyDescent="0.2">
      <c r="C39" s="2">
        <v>2</v>
      </c>
      <c r="D39" s="2">
        <v>5</v>
      </c>
      <c r="E39" s="2">
        <v>20</v>
      </c>
      <c r="F39" s="2">
        <v>3</v>
      </c>
      <c r="G39" s="2"/>
      <c r="H39" s="2">
        <v>1</v>
      </c>
      <c r="I39" s="4">
        <v>9.9000000000000005E-2</v>
      </c>
      <c r="J39" s="2">
        <f t="shared" si="2"/>
        <v>7.9000000000000001E-2</v>
      </c>
      <c r="K39" s="6">
        <v>0.02</v>
      </c>
      <c r="L39" s="6">
        <v>22.93</v>
      </c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2:23" x14ac:dyDescent="0.2">
      <c r="C40" s="2">
        <v>2</v>
      </c>
      <c r="D40" s="2">
        <v>5</v>
      </c>
      <c r="E40" s="2">
        <v>20</v>
      </c>
      <c r="F40" s="2">
        <v>4</v>
      </c>
      <c r="G40" s="2"/>
      <c r="H40" s="2">
        <v>1</v>
      </c>
      <c r="I40" s="4">
        <v>0.104</v>
      </c>
      <c r="J40" s="2">
        <f t="shared" si="2"/>
        <v>8.3999999999999991E-2</v>
      </c>
      <c r="K40" s="6">
        <v>0.02</v>
      </c>
      <c r="L40" s="6">
        <v>22.93</v>
      </c>
      <c r="R40" s="2"/>
    </row>
    <row r="41" spans="2:23" x14ac:dyDescent="0.2">
      <c r="B41" s="1"/>
      <c r="C41" s="2">
        <v>2</v>
      </c>
      <c r="D41" s="2">
        <v>5</v>
      </c>
      <c r="E41" s="2">
        <v>20</v>
      </c>
      <c r="F41" s="2">
        <v>5</v>
      </c>
      <c r="G41" s="2"/>
      <c r="H41" s="2">
        <v>1</v>
      </c>
      <c r="I41" s="4">
        <v>0.10299999999999999</v>
      </c>
      <c r="J41" s="2">
        <f t="shared" si="2"/>
        <v>8.299999999999999E-2</v>
      </c>
      <c r="K41" s="6">
        <v>0.02</v>
      </c>
      <c r="L41" s="6">
        <v>21.21</v>
      </c>
      <c r="N41" s="1"/>
      <c r="O41" s="1"/>
      <c r="P41" s="1"/>
      <c r="Q41" s="1"/>
      <c r="R41" s="2"/>
      <c r="S41" s="1"/>
      <c r="T41" s="1"/>
      <c r="U41" s="1"/>
      <c r="V41" s="1"/>
      <c r="W41" s="1"/>
    </row>
    <row r="42" spans="2:23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2:23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2:23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2:23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2:23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2:23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2:23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23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2:23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2:23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23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23" x14ac:dyDescent="0.2">
      <c r="G53" s="2"/>
      <c r="R53" s="2"/>
    </row>
    <row r="54" spans="2:23" x14ac:dyDescent="0.2"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N54" s="1"/>
      <c r="O54" s="1"/>
      <c r="P54" s="1"/>
      <c r="Q54" s="1"/>
      <c r="R54" s="2"/>
      <c r="S54" s="1"/>
      <c r="T54" s="1"/>
      <c r="U54" s="1"/>
      <c r="V54" s="1"/>
      <c r="W54" s="1"/>
    </row>
    <row r="55" spans="2:23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23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2:23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2:23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2:23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2:23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2:23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2:23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2:23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2:23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3:23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N65" s="2"/>
      <c r="O65" s="2"/>
      <c r="P65" s="2"/>
      <c r="Q65" s="2"/>
      <c r="R65" s="2"/>
      <c r="S65" s="2"/>
      <c r="T65" s="2"/>
      <c r="U65" s="2"/>
      <c r="V65" s="2"/>
      <c r="W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4DB9-F73D-43E8-A129-9AE6363CB7E4}">
  <dimension ref="A1:M41"/>
  <sheetViews>
    <sheetView topLeftCell="B1" workbookViewId="0">
      <selection activeCell="G2" sqref="G2:G41"/>
    </sheetView>
  </sheetViews>
  <sheetFormatPr baseColWidth="10" defaultColWidth="8.83203125" defaultRowHeight="15" x14ac:dyDescent="0.2"/>
  <cols>
    <col min="1" max="1" width="7.5" customWidth="1"/>
    <col min="2" max="2" width="18.5" customWidth="1"/>
    <col min="7" max="7" width="12.33203125" customWidth="1"/>
    <col min="8" max="8" width="11.5" customWidth="1"/>
    <col min="10" max="10" width="15.5" customWidth="1"/>
    <col min="11" max="11" width="17.5" customWidth="1"/>
    <col min="12" max="12" width="17.33203125" customWidth="1"/>
  </cols>
  <sheetData>
    <row r="1" spans="1:13" x14ac:dyDescent="0.2">
      <c r="C1" s="3" t="s">
        <v>10</v>
      </c>
      <c r="D1" s="1"/>
      <c r="E1" s="1"/>
      <c r="F1" s="1"/>
      <c r="G1" s="2"/>
      <c r="H1" s="1"/>
      <c r="I1" s="1"/>
      <c r="J1" s="1"/>
      <c r="K1" s="1"/>
      <c r="L1" s="1"/>
    </row>
    <row r="2" spans="1:13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/>
    </row>
    <row r="3" spans="1:13" x14ac:dyDescent="0.2">
      <c r="B3" t="s">
        <v>15</v>
      </c>
      <c r="C3" s="2">
        <v>2</v>
      </c>
      <c r="D3" s="2">
        <v>5</v>
      </c>
      <c r="E3" s="2">
        <v>10</v>
      </c>
      <c r="F3" s="2">
        <v>3</v>
      </c>
      <c r="G3" s="2"/>
      <c r="H3" s="2">
        <v>104</v>
      </c>
      <c r="I3" s="2">
        <v>10.987</v>
      </c>
      <c r="J3" s="2">
        <f>I3-K3</f>
        <v>1.1669999999999998</v>
      </c>
      <c r="K3" s="2">
        <v>9.82</v>
      </c>
      <c r="L3" s="2">
        <v>99.74</v>
      </c>
      <c r="M3" s="2"/>
    </row>
    <row r="4" spans="1:13" x14ac:dyDescent="0.2">
      <c r="C4" s="2">
        <v>2</v>
      </c>
      <c r="D4" s="2">
        <v>5</v>
      </c>
      <c r="E4" s="2">
        <v>20</v>
      </c>
      <c r="F4" s="2">
        <v>3</v>
      </c>
      <c r="G4" s="2"/>
      <c r="H4" s="2">
        <v>0</v>
      </c>
      <c r="I4" s="2">
        <v>2.399</v>
      </c>
      <c r="J4" s="2">
        <f t="shared" ref="J4:J13" si="0">I4-K4</f>
        <v>0.84899999999999998</v>
      </c>
      <c r="K4" s="2">
        <v>1.55</v>
      </c>
      <c r="L4" s="2">
        <v>93.93</v>
      </c>
      <c r="M4" s="2"/>
    </row>
    <row r="5" spans="1:13" x14ac:dyDescent="0.2">
      <c r="C5" s="2">
        <v>2</v>
      </c>
      <c r="D5" s="2">
        <v>5</v>
      </c>
      <c r="E5" s="2">
        <v>30</v>
      </c>
      <c r="F5" s="2">
        <v>3</v>
      </c>
      <c r="G5" s="2"/>
      <c r="H5" s="2">
        <v>0</v>
      </c>
      <c r="I5" s="2">
        <v>1.8169999999999999</v>
      </c>
      <c r="J5" s="2">
        <f t="shared" si="0"/>
        <v>0.79699999999999993</v>
      </c>
      <c r="K5" s="2">
        <v>1.02</v>
      </c>
      <c r="L5" s="2">
        <v>93.39</v>
      </c>
      <c r="M5" s="2"/>
    </row>
    <row r="6" spans="1:13" x14ac:dyDescent="0.2">
      <c r="C6" s="2">
        <v>2</v>
      </c>
      <c r="D6" s="2">
        <v>5</v>
      </c>
      <c r="E6" s="2">
        <v>40</v>
      </c>
      <c r="F6" s="2">
        <v>3</v>
      </c>
      <c r="G6" s="2"/>
      <c r="H6" s="2">
        <v>0</v>
      </c>
      <c r="I6" s="2">
        <v>1.1639999999999999</v>
      </c>
      <c r="J6" s="2">
        <f t="shared" si="0"/>
        <v>0.82399999999999984</v>
      </c>
      <c r="K6" s="2">
        <v>0.34</v>
      </c>
      <c r="L6" s="2">
        <v>93.71</v>
      </c>
      <c r="M6" s="2"/>
    </row>
    <row r="7" spans="1:13" x14ac:dyDescent="0.2">
      <c r="C7" s="2">
        <v>2</v>
      </c>
      <c r="D7" s="2">
        <v>5</v>
      </c>
      <c r="E7" s="2">
        <v>50</v>
      </c>
      <c r="F7" s="2">
        <v>3</v>
      </c>
      <c r="G7" s="2"/>
      <c r="H7" s="2">
        <v>0</v>
      </c>
      <c r="I7" s="2">
        <v>0.97599999999999998</v>
      </c>
      <c r="J7" s="2">
        <f t="shared" si="0"/>
        <v>0.76600000000000001</v>
      </c>
      <c r="K7" s="2">
        <v>0.21</v>
      </c>
      <c r="L7" s="2">
        <v>93.32</v>
      </c>
      <c r="M7" s="2"/>
    </row>
    <row r="8" spans="1:13" x14ac:dyDescent="0.2"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C9" s="2">
        <v>2</v>
      </c>
      <c r="D9" s="2">
        <v>5</v>
      </c>
      <c r="E9" s="2">
        <v>20</v>
      </c>
      <c r="F9" s="2">
        <v>1</v>
      </c>
      <c r="G9" s="2"/>
      <c r="H9" s="2">
        <v>0</v>
      </c>
      <c r="I9" s="2">
        <v>2.266</v>
      </c>
      <c r="J9" s="2">
        <f t="shared" si="0"/>
        <v>0.8660000000000001</v>
      </c>
      <c r="K9" s="2">
        <v>1.4</v>
      </c>
      <c r="L9" s="2">
        <v>93.93</v>
      </c>
      <c r="M9" s="2"/>
    </row>
    <row r="10" spans="1:13" x14ac:dyDescent="0.2">
      <c r="C10" s="2">
        <v>2</v>
      </c>
      <c r="D10" s="2">
        <v>5</v>
      </c>
      <c r="E10" s="2">
        <v>20</v>
      </c>
      <c r="F10" s="2">
        <v>2</v>
      </c>
      <c r="G10" s="2"/>
      <c r="H10" s="2">
        <v>0</v>
      </c>
      <c r="I10" s="2">
        <v>2.448</v>
      </c>
      <c r="J10" s="2">
        <f t="shared" si="0"/>
        <v>0.97799999999999998</v>
      </c>
      <c r="K10" s="2">
        <v>1.47</v>
      </c>
      <c r="L10" s="2">
        <v>93.92</v>
      </c>
      <c r="M10" s="2"/>
    </row>
    <row r="11" spans="1:13" x14ac:dyDescent="0.2">
      <c r="C11" s="2">
        <v>2</v>
      </c>
      <c r="D11" s="2">
        <v>5</v>
      </c>
      <c r="E11" s="2">
        <v>20</v>
      </c>
      <c r="F11" s="2">
        <v>3</v>
      </c>
      <c r="G11" s="2"/>
      <c r="H11" s="2">
        <v>0</v>
      </c>
      <c r="I11" s="2">
        <v>2.3969999999999998</v>
      </c>
      <c r="J11" s="2">
        <f t="shared" si="0"/>
        <v>0.81699999999999973</v>
      </c>
      <c r="K11" s="2">
        <v>1.58</v>
      </c>
      <c r="L11" s="2">
        <v>93.93</v>
      </c>
      <c r="M11" s="2"/>
    </row>
    <row r="12" spans="1:13" x14ac:dyDescent="0.2">
      <c r="C12" s="2">
        <v>2</v>
      </c>
      <c r="D12" s="2">
        <v>5</v>
      </c>
      <c r="E12" s="2">
        <v>20</v>
      </c>
      <c r="F12" s="2">
        <v>4</v>
      </c>
      <c r="G12" s="2"/>
      <c r="H12" s="2">
        <v>0</v>
      </c>
      <c r="I12" s="2">
        <v>2.6040000000000001</v>
      </c>
      <c r="J12" s="2">
        <f t="shared" si="0"/>
        <v>0.92400000000000015</v>
      </c>
      <c r="K12" s="2">
        <v>1.68</v>
      </c>
      <c r="L12" s="2">
        <v>93.92</v>
      </c>
      <c r="M12" s="2"/>
    </row>
    <row r="13" spans="1:13" x14ac:dyDescent="0.2">
      <c r="C13" s="2">
        <v>2</v>
      </c>
      <c r="D13" s="2">
        <v>5</v>
      </c>
      <c r="E13" s="2">
        <v>20</v>
      </c>
      <c r="F13" s="2">
        <v>5</v>
      </c>
      <c r="G13" s="2"/>
      <c r="H13" s="2">
        <v>0</v>
      </c>
      <c r="I13" s="2">
        <v>1.865</v>
      </c>
      <c r="J13" s="2">
        <f t="shared" si="0"/>
        <v>0.81499999999999995</v>
      </c>
      <c r="K13" s="2">
        <v>1.05</v>
      </c>
      <c r="L13" s="2">
        <v>93.91</v>
      </c>
      <c r="M13" s="2"/>
    </row>
    <row r="14" spans="1:13" x14ac:dyDescent="0.2">
      <c r="C14" s="1"/>
      <c r="D14" s="1"/>
      <c r="E14" s="1"/>
      <c r="F14" s="1"/>
      <c r="G14" s="2"/>
      <c r="H14" s="1"/>
      <c r="I14" s="1"/>
      <c r="J14" s="1"/>
      <c r="K14" s="1"/>
      <c r="L14" s="1"/>
    </row>
    <row r="15" spans="1:13" x14ac:dyDescent="0.2">
      <c r="A15" s="1"/>
      <c r="B15" s="1"/>
      <c r="C15" s="3" t="s">
        <v>11</v>
      </c>
      <c r="D15" s="1"/>
      <c r="E15" s="1"/>
      <c r="F15" s="1"/>
      <c r="G15" s="2"/>
      <c r="H15" s="1"/>
      <c r="I15" s="1"/>
      <c r="J15" s="1"/>
      <c r="K15" s="1"/>
      <c r="L15" s="1"/>
      <c r="M15" s="1"/>
    </row>
    <row r="16" spans="1:13" x14ac:dyDescent="0.2">
      <c r="C16" s="1" t="s">
        <v>1</v>
      </c>
      <c r="D16" s="1" t="s">
        <v>2</v>
      </c>
      <c r="E16" s="1" t="s">
        <v>3</v>
      </c>
      <c r="F16" s="1" t="s">
        <v>4</v>
      </c>
      <c r="G16" s="1"/>
      <c r="H16" s="1" t="s">
        <v>5</v>
      </c>
      <c r="I16" s="1" t="s">
        <v>6</v>
      </c>
      <c r="J16" s="1" t="s">
        <v>7</v>
      </c>
      <c r="K16" s="1" t="s">
        <v>8</v>
      </c>
      <c r="L16" s="1" t="s">
        <v>9</v>
      </c>
      <c r="M16" s="1"/>
    </row>
    <row r="17" spans="1:13" x14ac:dyDescent="0.2">
      <c r="C17" s="2">
        <v>2</v>
      </c>
      <c r="D17" s="2">
        <v>5</v>
      </c>
      <c r="E17" s="2">
        <v>10</v>
      </c>
      <c r="F17" s="2">
        <v>3</v>
      </c>
      <c r="G17" s="2"/>
      <c r="H17" s="2">
        <v>38</v>
      </c>
      <c r="I17" s="2">
        <v>17.239000000000001</v>
      </c>
      <c r="J17" s="2">
        <f>I17-K17</f>
        <v>0.68900000000000006</v>
      </c>
      <c r="K17" s="2">
        <v>16.55</v>
      </c>
      <c r="L17" s="2">
        <v>68.95</v>
      </c>
      <c r="M17" s="2"/>
    </row>
    <row r="18" spans="1:13" x14ac:dyDescent="0.2">
      <c r="C18" s="2">
        <v>2</v>
      </c>
      <c r="D18" s="2">
        <v>5</v>
      </c>
      <c r="E18" s="2">
        <v>20</v>
      </c>
      <c r="F18" s="2">
        <v>3</v>
      </c>
      <c r="G18" s="2"/>
      <c r="H18" s="2">
        <v>0</v>
      </c>
      <c r="I18" s="2">
        <v>2.8290000000000002</v>
      </c>
      <c r="J18" s="2">
        <f t="shared" ref="J18:J27" si="1">I18-K18</f>
        <v>0.53900000000000015</v>
      </c>
      <c r="K18" s="2">
        <v>2.29</v>
      </c>
      <c r="L18" s="2">
        <v>58.94</v>
      </c>
      <c r="M18" s="2"/>
    </row>
    <row r="19" spans="1:13" x14ac:dyDescent="0.2">
      <c r="C19" s="2">
        <v>2</v>
      </c>
      <c r="D19" s="2">
        <v>5</v>
      </c>
      <c r="E19" s="2">
        <v>30</v>
      </c>
      <c r="F19" s="2">
        <v>3</v>
      </c>
      <c r="G19" s="2"/>
      <c r="H19" s="2">
        <v>0</v>
      </c>
      <c r="I19" s="2">
        <v>1.8420000000000001</v>
      </c>
      <c r="J19" s="2">
        <f t="shared" si="1"/>
        <v>0.6120000000000001</v>
      </c>
      <c r="K19" s="2">
        <v>1.23</v>
      </c>
      <c r="L19" s="2">
        <v>58</v>
      </c>
      <c r="M19" s="2"/>
    </row>
    <row r="20" spans="1:13" x14ac:dyDescent="0.2">
      <c r="C20" s="2">
        <v>2</v>
      </c>
      <c r="D20" s="2">
        <v>5</v>
      </c>
      <c r="E20" s="2">
        <v>40</v>
      </c>
      <c r="F20" s="2">
        <v>3</v>
      </c>
      <c r="G20" s="2"/>
      <c r="H20" s="2">
        <v>0</v>
      </c>
      <c r="I20" s="2">
        <v>0.874</v>
      </c>
      <c r="J20" s="2">
        <f t="shared" si="1"/>
        <v>0.56400000000000006</v>
      </c>
      <c r="K20" s="2">
        <v>0.31</v>
      </c>
      <c r="L20" s="2">
        <v>57.99</v>
      </c>
      <c r="M20" s="2"/>
    </row>
    <row r="21" spans="1:13" x14ac:dyDescent="0.2">
      <c r="C21" s="2">
        <v>2</v>
      </c>
      <c r="D21" s="2">
        <v>5</v>
      </c>
      <c r="E21" s="2">
        <v>50</v>
      </c>
      <c r="F21" s="2">
        <v>3</v>
      </c>
      <c r="G21" s="2"/>
      <c r="H21" s="2">
        <v>0</v>
      </c>
      <c r="I21" s="2">
        <v>0.74099999999999999</v>
      </c>
      <c r="J21" s="2">
        <f t="shared" si="1"/>
        <v>0.55099999999999993</v>
      </c>
      <c r="K21" s="2">
        <v>0.19</v>
      </c>
      <c r="L21" s="2">
        <v>57.99</v>
      </c>
      <c r="M21" s="2"/>
    </row>
    <row r="22" spans="1:13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C23" s="2">
        <v>2</v>
      </c>
      <c r="D23" s="2">
        <v>5</v>
      </c>
      <c r="E23" s="2">
        <v>20</v>
      </c>
      <c r="F23" s="2">
        <v>1</v>
      </c>
      <c r="G23" s="2"/>
      <c r="H23" s="2">
        <v>0</v>
      </c>
      <c r="I23" s="2">
        <v>2.7749999999999999</v>
      </c>
      <c r="J23" s="2">
        <f t="shared" si="1"/>
        <v>0.55499999999999972</v>
      </c>
      <c r="K23" s="2">
        <v>2.2200000000000002</v>
      </c>
      <c r="L23" s="2">
        <v>58.9</v>
      </c>
      <c r="M23" s="2"/>
    </row>
    <row r="24" spans="1:13" x14ac:dyDescent="0.2">
      <c r="C24" s="2">
        <v>2</v>
      </c>
      <c r="D24" s="2">
        <v>5</v>
      </c>
      <c r="E24" s="2">
        <v>20</v>
      </c>
      <c r="F24" s="2">
        <v>2</v>
      </c>
      <c r="G24" s="2"/>
      <c r="H24" s="2">
        <v>0</v>
      </c>
      <c r="I24" s="2">
        <v>2.649</v>
      </c>
      <c r="J24" s="2">
        <f t="shared" si="1"/>
        <v>0.57900000000000018</v>
      </c>
      <c r="K24" s="2">
        <v>2.0699999999999998</v>
      </c>
      <c r="L24" s="2">
        <v>58.93</v>
      </c>
      <c r="M24" s="2"/>
    </row>
    <row r="25" spans="1:13" x14ac:dyDescent="0.2">
      <c r="C25" s="2">
        <v>2</v>
      </c>
      <c r="D25" s="2">
        <v>5</v>
      </c>
      <c r="E25" s="2">
        <v>20</v>
      </c>
      <c r="F25" s="2">
        <v>3</v>
      </c>
      <c r="G25" s="2"/>
      <c r="H25" s="2">
        <v>0</v>
      </c>
      <c r="I25" s="2">
        <v>2.6539999999999999</v>
      </c>
      <c r="J25" s="2">
        <f t="shared" si="1"/>
        <v>0.56400000000000006</v>
      </c>
      <c r="K25" s="2">
        <v>2.09</v>
      </c>
      <c r="L25" s="2">
        <v>58.94</v>
      </c>
      <c r="M25" s="2"/>
    </row>
    <row r="26" spans="1:13" x14ac:dyDescent="0.2">
      <c r="C26" s="2">
        <v>2</v>
      </c>
      <c r="D26" s="2">
        <v>5</v>
      </c>
      <c r="E26" s="2">
        <v>20</v>
      </c>
      <c r="F26" s="2">
        <v>4</v>
      </c>
      <c r="G26" s="2"/>
      <c r="H26" s="2">
        <v>0</v>
      </c>
      <c r="I26" s="2">
        <v>2.855</v>
      </c>
      <c r="J26" s="2">
        <f t="shared" si="1"/>
        <v>0.61499999999999977</v>
      </c>
      <c r="K26" s="2">
        <v>2.2400000000000002</v>
      </c>
      <c r="L26" s="2">
        <v>58.91</v>
      </c>
      <c r="M26" s="2"/>
    </row>
    <row r="27" spans="1:13" x14ac:dyDescent="0.2">
      <c r="C27" s="2">
        <v>2</v>
      </c>
      <c r="D27" s="2">
        <v>5</v>
      </c>
      <c r="E27" s="2">
        <v>20</v>
      </c>
      <c r="F27" s="2">
        <v>5</v>
      </c>
      <c r="G27" s="2"/>
      <c r="H27" s="2">
        <v>0</v>
      </c>
      <c r="I27" s="2">
        <v>2.4119999999999999</v>
      </c>
      <c r="J27" s="2">
        <f t="shared" si="1"/>
        <v>0.58199999999999985</v>
      </c>
      <c r="K27" s="2">
        <v>1.83</v>
      </c>
      <c r="L27" s="2">
        <v>50.93</v>
      </c>
      <c r="M27" s="2"/>
    </row>
    <row r="28" spans="1:13" x14ac:dyDescent="0.2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</row>
    <row r="29" spans="1:13" x14ac:dyDescent="0.2">
      <c r="B29" s="1"/>
      <c r="C29" s="3" t="s">
        <v>12</v>
      </c>
      <c r="D29" s="1"/>
      <c r="E29" s="1"/>
      <c r="F29" s="1"/>
      <c r="G29" s="1"/>
      <c r="H29" s="2"/>
      <c r="I29" s="1"/>
      <c r="J29" s="1"/>
      <c r="K29" s="1"/>
      <c r="L29" s="1"/>
      <c r="M29" s="1"/>
    </row>
    <row r="30" spans="1:13" x14ac:dyDescent="0.2">
      <c r="B30" s="1"/>
      <c r="C30" s="1" t="s">
        <v>1</v>
      </c>
      <c r="D30" s="1" t="s">
        <v>2</v>
      </c>
      <c r="E30" s="1" t="s">
        <v>3</v>
      </c>
      <c r="F30" s="1" t="s">
        <v>4</v>
      </c>
      <c r="G30" s="1"/>
      <c r="H30" s="1" t="s">
        <v>5</v>
      </c>
      <c r="I30" s="1" t="s">
        <v>13</v>
      </c>
      <c r="J30" s="1" t="s">
        <v>7</v>
      </c>
      <c r="K30" s="1" t="s">
        <v>8</v>
      </c>
      <c r="L30" s="1" t="s">
        <v>9</v>
      </c>
      <c r="M30" s="1"/>
    </row>
    <row r="31" spans="1:13" x14ac:dyDescent="0.2">
      <c r="B31" s="2"/>
      <c r="C31" s="2">
        <v>2</v>
      </c>
      <c r="D31" s="2">
        <v>5</v>
      </c>
      <c r="E31" s="2">
        <v>10</v>
      </c>
      <c r="F31" s="2">
        <v>3</v>
      </c>
      <c r="G31" s="2"/>
      <c r="H31" s="2">
        <v>18</v>
      </c>
      <c r="I31" s="2">
        <v>3.6789999999999998</v>
      </c>
      <c r="J31" s="2">
        <f>I31-K31</f>
        <v>0.98899999999999988</v>
      </c>
      <c r="K31" s="2">
        <v>2.69</v>
      </c>
      <c r="L31" s="2">
        <v>59.58</v>
      </c>
      <c r="M31" s="2"/>
    </row>
    <row r="32" spans="1:13" x14ac:dyDescent="0.2">
      <c r="B32" s="2"/>
      <c r="C32" s="2">
        <v>2</v>
      </c>
      <c r="D32" s="2">
        <v>5</v>
      </c>
      <c r="E32" s="2">
        <v>20</v>
      </c>
      <c r="F32" s="2">
        <v>3</v>
      </c>
      <c r="G32" s="2"/>
      <c r="H32" s="2">
        <v>0</v>
      </c>
      <c r="I32" s="4">
        <v>1.792</v>
      </c>
      <c r="J32" s="2">
        <f t="shared" ref="J32:J41" si="2">I32-K32</f>
        <v>0.77200000000000002</v>
      </c>
      <c r="K32" s="6">
        <v>1.02</v>
      </c>
      <c r="L32" s="6">
        <v>59.57</v>
      </c>
      <c r="M32" s="2"/>
    </row>
    <row r="33" spans="1:13" x14ac:dyDescent="0.2">
      <c r="B33" s="2"/>
      <c r="C33" s="2">
        <v>2</v>
      </c>
      <c r="D33" s="2">
        <v>5</v>
      </c>
      <c r="E33" s="2">
        <v>30</v>
      </c>
      <c r="F33" s="2">
        <v>3</v>
      </c>
      <c r="G33" s="2"/>
      <c r="H33" s="2">
        <v>0</v>
      </c>
      <c r="I33" s="4">
        <v>1.3420000000000001</v>
      </c>
      <c r="J33" s="2">
        <f t="shared" si="2"/>
        <v>0.78200000000000003</v>
      </c>
      <c r="K33" s="6">
        <v>0.56000000000000005</v>
      </c>
      <c r="L33" s="6">
        <v>59.57</v>
      </c>
      <c r="M33" s="2"/>
    </row>
    <row r="34" spans="1:13" x14ac:dyDescent="0.2">
      <c r="B34" s="2"/>
      <c r="C34" s="2">
        <v>2</v>
      </c>
      <c r="D34" s="2">
        <v>5</v>
      </c>
      <c r="E34" s="2">
        <v>40</v>
      </c>
      <c r="F34" s="2">
        <v>3</v>
      </c>
      <c r="G34" s="2"/>
      <c r="H34" s="2">
        <v>0</v>
      </c>
      <c r="I34" s="4">
        <v>0.97299999999999998</v>
      </c>
      <c r="J34" s="2">
        <f t="shared" si="2"/>
        <v>0.73299999999999998</v>
      </c>
      <c r="K34" s="6">
        <v>0.24</v>
      </c>
      <c r="L34" s="6">
        <v>37.479999999999997</v>
      </c>
      <c r="M34" s="2"/>
    </row>
    <row r="35" spans="1:13" x14ac:dyDescent="0.2">
      <c r="B35" s="2"/>
      <c r="C35" s="2">
        <v>2</v>
      </c>
      <c r="D35" s="2">
        <v>5</v>
      </c>
      <c r="E35" s="2">
        <v>50</v>
      </c>
      <c r="F35" s="2">
        <v>3</v>
      </c>
      <c r="G35" s="2"/>
      <c r="H35" s="2">
        <v>0</v>
      </c>
      <c r="I35" s="4">
        <v>0.88600000000000001</v>
      </c>
      <c r="J35" s="2">
        <f t="shared" si="2"/>
        <v>0.746</v>
      </c>
      <c r="K35" s="6">
        <v>0.14000000000000001</v>
      </c>
      <c r="L35" s="6">
        <v>37.35</v>
      </c>
      <c r="M35" s="2"/>
    </row>
    <row r="36" spans="1:13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">
      <c r="B37" s="2"/>
      <c r="C37" s="2">
        <v>2</v>
      </c>
      <c r="D37" s="2">
        <v>5</v>
      </c>
      <c r="E37" s="2">
        <v>20</v>
      </c>
      <c r="F37" s="2">
        <v>1</v>
      </c>
      <c r="G37" s="2"/>
      <c r="H37" s="2">
        <v>0</v>
      </c>
      <c r="I37" s="2">
        <v>2.4089999999999998</v>
      </c>
      <c r="J37" s="2">
        <f t="shared" si="2"/>
        <v>1.0089999999999999</v>
      </c>
      <c r="K37" s="2">
        <v>1.4</v>
      </c>
      <c r="L37" s="2">
        <v>59.4</v>
      </c>
      <c r="M37" s="2"/>
    </row>
    <row r="38" spans="1:13" x14ac:dyDescent="0.2">
      <c r="B38" s="2"/>
      <c r="C38" s="2">
        <v>2</v>
      </c>
      <c r="D38" s="2">
        <v>5</v>
      </c>
      <c r="E38" s="2">
        <v>20</v>
      </c>
      <c r="F38" s="2">
        <v>2</v>
      </c>
      <c r="G38" s="2"/>
      <c r="H38" s="2">
        <v>0</v>
      </c>
      <c r="I38" s="4">
        <v>1.841</v>
      </c>
      <c r="J38" s="2">
        <f t="shared" si="2"/>
        <v>0.74099999999999988</v>
      </c>
      <c r="K38" s="6">
        <v>1.1000000000000001</v>
      </c>
      <c r="L38" s="6">
        <v>59.55</v>
      </c>
      <c r="M38" s="2"/>
    </row>
    <row r="39" spans="1:13" x14ac:dyDescent="0.2">
      <c r="B39" s="2"/>
      <c r="C39" s="2">
        <v>2</v>
      </c>
      <c r="D39" s="2">
        <v>5</v>
      </c>
      <c r="E39" s="2">
        <v>20</v>
      </c>
      <c r="F39" s="2">
        <v>3</v>
      </c>
      <c r="G39" s="2"/>
      <c r="H39" s="2">
        <v>0</v>
      </c>
      <c r="I39" s="4">
        <v>0.81799999999999995</v>
      </c>
      <c r="J39" s="2">
        <f t="shared" si="2"/>
        <v>-0.21200000000000008</v>
      </c>
      <c r="K39" s="6">
        <v>1.03</v>
      </c>
      <c r="L39" s="6">
        <v>59.57</v>
      </c>
      <c r="M39" s="2"/>
    </row>
    <row r="40" spans="1:13" x14ac:dyDescent="0.2">
      <c r="B40" s="2"/>
      <c r="C40" s="2">
        <v>2</v>
      </c>
      <c r="D40" s="2">
        <v>5</v>
      </c>
      <c r="E40" s="2">
        <v>20</v>
      </c>
      <c r="F40" s="2">
        <v>4</v>
      </c>
      <c r="G40" s="2"/>
      <c r="H40" s="2">
        <v>0</v>
      </c>
      <c r="I40" s="4">
        <v>1.7889999999999999</v>
      </c>
      <c r="J40" s="2">
        <f t="shared" si="2"/>
        <v>0.74899999999999989</v>
      </c>
      <c r="K40" s="6">
        <v>1.04</v>
      </c>
      <c r="L40" s="6">
        <v>59.53</v>
      </c>
      <c r="M40" s="2"/>
    </row>
    <row r="41" spans="1:13" x14ac:dyDescent="0.2">
      <c r="A41" s="1"/>
      <c r="B41" s="2"/>
      <c r="C41" s="2">
        <v>2</v>
      </c>
      <c r="D41" s="2">
        <v>5</v>
      </c>
      <c r="E41" s="2">
        <v>20</v>
      </c>
      <c r="F41" s="2">
        <v>5</v>
      </c>
      <c r="G41" s="2"/>
      <c r="H41" s="2">
        <v>0</v>
      </c>
      <c r="I41" s="4">
        <v>1.7529999999999999</v>
      </c>
      <c r="J41" s="2">
        <f t="shared" si="2"/>
        <v>0.71299999999999986</v>
      </c>
      <c r="K41" s="6">
        <v>1.04</v>
      </c>
      <c r="L41" s="6">
        <v>59.56</v>
      </c>
      <c r="M4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FCA9-9720-48F8-B61E-CD9C91CC36FF}">
  <dimension ref="B1:L41"/>
  <sheetViews>
    <sheetView topLeftCell="B1" workbookViewId="0">
      <selection activeCell="G2" sqref="G2:G41"/>
    </sheetView>
  </sheetViews>
  <sheetFormatPr baseColWidth="10" defaultColWidth="8.83203125" defaultRowHeight="15" x14ac:dyDescent="0.2"/>
  <cols>
    <col min="2" max="2" width="18.1640625" customWidth="1"/>
    <col min="7" max="7" width="11.6640625" customWidth="1"/>
    <col min="9" max="9" width="11.6640625" customWidth="1"/>
    <col min="10" max="10" width="16" customWidth="1"/>
    <col min="11" max="11" width="15.1640625" customWidth="1"/>
  </cols>
  <sheetData>
    <row r="1" spans="2:12" x14ac:dyDescent="0.2">
      <c r="C1" s="3" t="s">
        <v>10</v>
      </c>
      <c r="D1" s="1"/>
      <c r="E1" s="1"/>
      <c r="F1" s="1"/>
      <c r="G1" s="2"/>
      <c r="H1" s="1"/>
      <c r="I1" s="1"/>
      <c r="J1" s="1"/>
      <c r="K1" s="1"/>
      <c r="L1" s="1"/>
    </row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2:12" x14ac:dyDescent="0.2">
      <c r="B3" t="s">
        <v>16</v>
      </c>
      <c r="C3" s="2">
        <v>2</v>
      </c>
      <c r="D3" s="2">
        <v>5</v>
      </c>
      <c r="E3" s="2">
        <v>10</v>
      </c>
      <c r="F3" s="2">
        <v>3</v>
      </c>
      <c r="G3" s="2"/>
      <c r="H3" s="2">
        <v>13</v>
      </c>
      <c r="I3" s="2">
        <v>175.91900000000001</v>
      </c>
      <c r="J3" s="2">
        <f>I3-K3</f>
        <v>13.569000000000017</v>
      </c>
      <c r="K3" s="2">
        <v>162.35</v>
      </c>
      <c r="L3" s="2">
        <v>902.93</v>
      </c>
    </row>
    <row r="4" spans="2:12" x14ac:dyDescent="0.2">
      <c r="C4" s="2">
        <v>2</v>
      </c>
      <c r="D4" s="2">
        <v>5</v>
      </c>
      <c r="E4" s="2">
        <v>20</v>
      </c>
      <c r="F4" s="2">
        <v>3</v>
      </c>
      <c r="G4" s="2"/>
      <c r="H4" s="2">
        <v>1</v>
      </c>
      <c r="I4" s="2">
        <v>68.295000000000002</v>
      </c>
      <c r="J4" s="2">
        <f t="shared" ref="J4:J13" si="0">I4-K4</f>
        <v>14.815000000000005</v>
      </c>
      <c r="K4" s="2">
        <v>53.48</v>
      </c>
      <c r="L4" s="2">
        <v>890</v>
      </c>
    </row>
    <row r="5" spans="2:12" x14ac:dyDescent="0.2">
      <c r="C5" s="2">
        <v>2</v>
      </c>
      <c r="D5" s="2">
        <v>5</v>
      </c>
      <c r="E5" s="2">
        <v>30</v>
      </c>
      <c r="F5" s="2">
        <v>3</v>
      </c>
      <c r="G5" s="2"/>
      <c r="H5" s="2">
        <v>0</v>
      </c>
      <c r="I5" s="2">
        <v>54.61</v>
      </c>
      <c r="J5" s="2">
        <f t="shared" si="0"/>
        <v>13.14</v>
      </c>
      <c r="K5" s="2">
        <v>41.47</v>
      </c>
      <c r="L5" s="2">
        <v>888.28</v>
      </c>
    </row>
    <row r="6" spans="2:12" x14ac:dyDescent="0.2">
      <c r="C6" s="2">
        <v>2</v>
      </c>
      <c r="D6" s="2">
        <v>5</v>
      </c>
      <c r="E6" s="2">
        <v>40</v>
      </c>
      <c r="F6" s="2">
        <v>3</v>
      </c>
      <c r="G6" s="2"/>
      <c r="H6" s="2">
        <v>0</v>
      </c>
      <c r="I6" s="2">
        <v>31.152000000000001</v>
      </c>
      <c r="J6" s="2">
        <f t="shared" si="0"/>
        <v>13.292000000000002</v>
      </c>
      <c r="K6" s="2">
        <v>17.86</v>
      </c>
      <c r="L6" s="2">
        <v>890.66</v>
      </c>
    </row>
    <row r="7" spans="2:12" x14ac:dyDescent="0.2">
      <c r="C7" s="2">
        <v>2</v>
      </c>
      <c r="D7" s="2">
        <v>5</v>
      </c>
      <c r="E7" s="2">
        <v>50</v>
      </c>
      <c r="F7" s="2">
        <v>3</v>
      </c>
      <c r="G7" s="2"/>
      <c r="H7" s="2">
        <v>0</v>
      </c>
      <c r="I7" s="2">
        <v>21.763000000000002</v>
      </c>
      <c r="J7" s="2">
        <f t="shared" si="0"/>
        <v>12.923000000000002</v>
      </c>
      <c r="K7" s="2">
        <v>8.84</v>
      </c>
      <c r="L7" s="2">
        <v>890.66</v>
      </c>
    </row>
    <row r="8" spans="2:12" x14ac:dyDescent="0.2"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x14ac:dyDescent="0.2">
      <c r="C9" s="2">
        <v>2</v>
      </c>
      <c r="D9" s="2">
        <v>5</v>
      </c>
      <c r="E9" s="2">
        <v>20</v>
      </c>
      <c r="F9" s="2">
        <v>1</v>
      </c>
      <c r="G9" s="2"/>
      <c r="H9" s="2">
        <v>1</v>
      </c>
      <c r="I9" s="2">
        <v>60.938000000000002</v>
      </c>
      <c r="J9" s="2">
        <f t="shared" si="0"/>
        <v>13.198</v>
      </c>
      <c r="K9" s="2">
        <v>47.74</v>
      </c>
      <c r="L9" s="2">
        <v>889.68</v>
      </c>
    </row>
    <row r="10" spans="2:12" x14ac:dyDescent="0.2">
      <c r="C10" s="2">
        <v>2</v>
      </c>
      <c r="D10" s="2">
        <v>5</v>
      </c>
      <c r="E10" s="2">
        <v>20</v>
      </c>
      <c r="F10" s="2">
        <v>2</v>
      </c>
      <c r="G10" s="2"/>
      <c r="H10" s="2">
        <v>1</v>
      </c>
      <c r="I10" s="2">
        <v>65.572000000000003</v>
      </c>
      <c r="J10" s="2">
        <f t="shared" si="0"/>
        <v>12.942</v>
      </c>
      <c r="K10" s="2">
        <v>52.63</v>
      </c>
      <c r="L10" s="2">
        <v>890.14</v>
      </c>
    </row>
    <row r="11" spans="2:12" x14ac:dyDescent="0.2">
      <c r="C11" s="2">
        <v>2</v>
      </c>
      <c r="D11" s="2">
        <v>5</v>
      </c>
      <c r="E11" s="2">
        <v>20</v>
      </c>
      <c r="F11" s="2">
        <v>3</v>
      </c>
      <c r="G11" s="2"/>
      <c r="H11" s="2">
        <v>1</v>
      </c>
      <c r="I11" s="2">
        <v>65.418999999999997</v>
      </c>
      <c r="J11" s="2">
        <f t="shared" si="0"/>
        <v>13.078999999999994</v>
      </c>
      <c r="K11" s="2">
        <v>52.34</v>
      </c>
      <c r="L11" s="2">
        <v>890</v>
      </c>
    </row>
    <row r="12" spans="2:12" x14ac:dyDescent="0.2">
      <c r="C12" s="2">
        <v>2</v>
      </c>
      <c r="D12" s="2">
        <v>5</v>
      </c>
      <c r="E12" s="2">
        <v>20</v>
      </c>
      <c r="F12" s="2">
        <v>4</v>
      </c>
      <c r="G12" s="2"/>
      <c r="H12" s="2">
        <v>1</v>
      </c>
      <c r="I12" s="2">
        <v>65.161000000000001</v>
      </c>
      <c r="J12" s="2">
        <f t="shared" si="0"/>
        <v>12.741</v>
      </c>
      <c r="K12" s="2">
        <v>52.42</v>
      </c>
      <c r="L12" s="2">
        <v>890.83</v>
      </c>
    </row>
    <row r="13" spans="2:12" x14ac:dyDescent="0.2">
      <c r="C13" s="2">
        <v>2</v>
      </c>
      <c r="D13" s="2">
        <v>5</v>
      </c>
      <c r="E13" s="2">
        <v>20</v>
      </c>
      <c r="F13" s="2">
        <v>5</v>
      </c>
      <c r="G13" s="2"/>
      <c r="H13" s="2">
        <v>1</v>
      </c>
      <c r="I13" s="2">
        <v>65.247</v>
      </c>
      <c r="J13" s="2">
        <f t="shared" si="0"/>
        <v>12.796999999999997</v>
      </c>
      <c r="K13" s="2">
        <v>52.45</v>
      </c>
      <c r="L13" s="2">
        <v>891.11</v>
      </c>
    </row>
    <row r="14" spans="2:12" x14ac:dyDescent="0.2">
      <c r="C14" s="1"/>
      <c r="D14" s="1"/>
      <c r="E14" s="1"/>
      <c r="F14" s="1"/>
      <c r="G14" s="2"/>
      <c r="H14" s="1"/>
      <c r="I14" s="1"/>
      <c r="J14" s="1"/>
      <c r="K14" s="1"/>
      <c r="L14" s="1"/>
    </row>
    <row r="15" spans="2:12" x14ac:dyDescent="0.2">
      <c r="B15" s="1"/>
      <c r="C15" s="3" t="s">
        <v>11</v>
      </c>
      <c r="D15" s="1"/>
      <c r="E15" s="1"/>
      <c r="F15" s="1"/>
      <c r="G15" s="2"/>
      <c r="H15" s="1"/>
      <c r="I15" s="1"/>
      <c r="J15" s="1"/>
      <c r="K15" s="1"/>
      <c r="L15" s="1"/>
    </row>
    <row r="16" spans="2:12" x14ac:dyDescent="0.2">
      <c r="C16" s="1" t="s">
        <v>1</v>
      </c>
      <c r="D16" s="1" t="s">
        <v>2</v>
      </c>
      <c r="E16" s="1" t="s">
        <v>3</v>
      </c>
      <c r="F16" s="1" t="s">
        <v>4</v>
      </c>
      <c r="G16" s="1"/>
      <c r="H16" s="1" t="s">
        <v>5</v>
      </c>
      <c r="I16" s="1" t="s">
        <v>6</v>
      </c>
      <c r="J16" s="1" t="s">
        <v>7</v>
      </c>
      <c r="K16" s="1" t="s">
        <v>8</v>
      </c>
      <c r="L16" s="1" t="s">
        <v>9</v>
      </c>
    </row>
    <row r="17" spans="3:12" x14ac:dyDescent="0.2">
      <c r="C17" s="2">
        <v>2</v>
      </c>
      <c r="D17" s="2">
        <v>5</v>
      </c>
      <c r="E17" s="2">
        <v>10</v>
      </c>
      <c r="F17" s="2">
        <v>3</v>
      </c>
      <c r="G17" s="2"/>
      <c r="H17" s="2">
        <v>12</v>
      </c>
      <c r="I17" s="2">
        <v>135.03</v>
      </c>
      <c r="J17" s="2">
        <f>I17-K17</f>
        <v>8.9899999999999949</v>
      </c>
      <c r="K17" s="2">
        <v>126.04</v>
      </c>
      <c r="L17" s="2">
        <v>487.08</v>
      </c>
    </row>
    <row r="18" spans="3:12" x14ac:dyDescent="0.2">
      <c r="C18" s="2">
        <v>2</v>
      </c>
      <c r="D18" s="2">
        <v>5</v>
      </c>
      <c r="E18" s="2">
        <v>20</v>
      </c>
      <c r="F18" s="2">
        <v>3</v>
      </c>
      <c r="G18" s="2"/>
      <c r="H18" s="2">
        <v>1</v>
      </c>
      <c r="I18" s="2">
        <v>65.078000000000003</v>
      </c>
      <c r="J18" s="2">
        <f t="shared" ref="J18:J27" si="1">I18-K18</f>
        <v>8.9480000000000004</v>
      </c>
      <c r="K18" s="2">
        <v>56.13</v>
      </c>
      <c r="L18" s="2">
        <v>494.34</v>
      </c>
    </row>
    <row r="19" spans="3:12" x14ac:dyDescent="0.2">
      <c r="C19" s="2">
        <v>2</v>
      </c>
      <c r="D19" s="2">
        <v>5</v>
      </c>
      <c r="E19" s="2">
        <v>30</v>
      </c>
      <c r="F19" s="2">
        <v>3</v>
      </c>
      <c r="G19" s="2"/>
      <c r="H19" s="2">
        <v>0</v>
      </c>
      <c r="I19" s="2">
        <v>46.665999999999997</v>
      </c>
      <c r="J19" s="2">
        <f t="shared" si="1"/>
        <v>8.8359999999999985</v>
      </c>
      <c r="K19" s="2">
        <v>37.83</v>
      </c>
      <c r="L19" s="2">
        <v>483.3</v>
      </c>
    </row>
    <row r="20" spans="3:12" x14ac:dyDescent="0.2">
      <c r="C20" s="2">
        <v>2</v>
      </c>
      <c r="D20" s="2">
        <v>5</v>
      </c>
      <c r="E20" s="2">
        <v>40</v>
      </c>
      <c r="F20" s="2">
        <v>3</v>
      </c>
      <c r="G20" s="2"/>
      <c r="H20" s="2">
        <v>0</v>
      </c>
      <c r="I20" s="2">
        <v>26.661999999999999</v>
      </c>
      <c r="J20" s="2">
        <f t="shared" si="1"/>
        <v>8.911999999999999</v>
      </c>
      <c r="K20" s="2">
        <v>17.75</v>
      </c>
      <c r="L20" s="2">
        <v>483.21</v>
      </c>
    </row>
    <row r="21" spans="3:12" x14ac:dyDescent="0.2">
      <c r="C21" s="2">
        <v>2</v>
      </c>
      <c r="D21" s="2">
        <v>5</v>
      </c>
      <c r="E21" s="2">
        <v>50</v>
      </c>
      <c r="F21" s="2">
        <v>3</v>
      </c>
      <c r="G21" s="2"/>
      <c r="H21" s="2">
        <v>0</v>
      </c>
      <c r="I21" s="2">
        <v>17.695</v>
      </c>
      <c r="J21" s="2">
        <f t="shared" si="1"/>
        <v>8.8949999999999996</v>
      </c>
      <c r="K21" s="2">
        <v>8.8000000000000007</v>
      </c>
      <c r="L21" s="2">
        <v>483.21</v>
      </c>
    </row>
    <row r="22" spans="3:12" x14ac:dyDescent="0.2"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3:12" x14ac:dyDescent="0.2">
      <c r="C23" s="2">
        <v>2</v>
      </c>
      <c r="D23" s="2">
        <v>5</v>
      </c>
      <c r="E23" s="2">
        <v>20</v>
      </c>
      <c r="F23" s="2">
        <v>1</v>
      </c>
      <c r="G23" s="2"/>
      <c r="H23" s="2">
        <v>1</v>
      </c>
      <c r="I23" s="2">
        <v>64.801000000000002</v>
      </c>
      <c r="J23" s="2">
        <f t="shared" si="1"/>
        <v>9.1510000000000034</v>
      </c>
      <c r="K23" s="2">
        <v>55.65</v>
      </c>
      <c r="L23" s="2">
        <v>494.02</v>
      </c>
    </row>
    <row r="24" spans="3:12" x14ac:dyDescent="0.2">
      <c r="C24" s="2">
        <v>2</v>
      </c>
      <c r="D24" s="2">
        <v>5</v>
      </c>
      <c r="E24" s="2">
        <v>20</v>
      </c>
      <c r="F24" s="2">
        <v>2</v>
      </c>
      <c r="G24" s="2"/>
      <c r="H24" s="2">
        <v>1</v>
      </c>
      <c r="I24" s="2">
        <v>64.869</v>
      </c>
      <c r="J24" s="2">
        <f t="shared" si="1"/>
        <v>8.9990000000000023</v>
      </c>
      <c r="K24" s="2">
        <v>55.87</v>
      </c>
      <c r="L24" s="2">
        <v>494.49</v>
      </c>
    </row>
    <row r="25" spans="3:12" x14ac:dyDescent="0.2">
      <c r="C25" s="2">
        <v>2</v>
      </c>
      <c r="D25" s="2">
        <v>5</v>
      </c>
      <c r="E25" s="2">
        <v>20</v>
      </c>
      <c r="F25" s="2">
        <v>3</v>
      </c>
      <c r="G25" s="2"/>
      <c r="H25" s="2">
        <v>1</v>
      </c>
      <c r="I25" s="2">
        <v>66.212999999999994</v>
      </c>
      <c r="J25" s="2">
        <f t="shared" si="1"/>
        <v>8.9129999999999967</v>
      </c>
      <c r="K25" s="2">
        <v>57.3</v>
      </c>
      <c r="L25" s="2">
        <v>494.34</v>
      </c>
    </row>
    <row r="26" spans="3:12" x14ac:dyDescent="0.2">
      <c r="C26" s="2">
        <v>2</v>
      </c>
      <c r="D26" s="2">
        <v>5</v>
      </c>
      <c r="E26" s="2">
        <v>20</v>
      </c>
      <c r="F26" s="2">
        <v>4</v>
      </c>
      <c r="G26" s="2"/>
      <c r="H26" s="2">
        <v>1</v>
      </c>
      <c r="I26" s="2">
        <v>65.448999999999998</v>
      </c>
      <c r="J26" s="2">
        <f t="shared" si="1"/>
        <v>8.8789999999999978</v>
      </c>
      <c r="K26" s="2">
        <v>56.57</v>
      </c>
      <c r="L26" s="2">
        <v>493.79</v>
      </c>
    </row>
    <row r="27" spans="3:12" x14ac:dyDescent="0.2">
      <c r="C27" s="2">
        <v>2</v>
      </c>
      <c r="D27" s="2">
        <v>5</v>
      </c>
      <c r="E27" s="2">
        <v>20</v>
      </c>
      <c r="F27" s="2">
        <v>5</v>
      </c>
      <c r="G27" s="2"/>
      <c r="H27" s="2">
        <v>1</v>
      </c>
      <c r="I27" s="2">
        <v>65.753</v>
      </c>
      <c r="J27" s="2">
        <f t="shared" si="1"/>
        <v>8.9230000000000018</v>
      </c>
      <c r="K27" s="2">
        <v>56.83</v>
      </c>
      <c r="L27" s="2">
        <v>494.17</v>
      </c>
    </row>
    <row r="29" spans="3:12" x14ac:dyDescent="0.2">
      <c r="C29" s="3" t="s">
        <v>12</v>
      </c>
      <c r="D29" s="1"/>
      <c r="E29" s="1"/>
      <c r="F29" s="1"/>
      <c r="G29" s="1"/>
      <c r="H29" s="2"/>
      <c r="I29" s="1"/>
      <c r="J29" s="1"/>
      <c r="K29" s="1"/>
      <c r="L29" s="1"/>
    </row>
    <row r="30" spans="3:12" x14ac:dyDescent="0.2">
      <c r="C30" s="1" t="s">
        <v>1</v>
      </c>
      <c r="D30" s="1" t="s">
        <v>2</v>
      </c>
      <c r="E30" s="1" t="s">
        <v>3</v>
      </c>
      <c r="F30" s="1" t="s">
        <v>4</v>
      </c>
      <c r="G30" s="1"/>
      <c r="H30" s="1" t="s">
        <v>5</v>
      </c>
      <c r="I30" s="1" t="s">
        <v>13</v>
      </c>
      <c r="J30" s="1" t="s">
        <v>7</v>
      </c>
      <c r="K30" s="1" t="s">
        <v>8</v>
      </c>
      <c r="L30" s="1" t="s">
        <v>9</v>
      </c>
    </row>
    <row r="31" spans="3:12" x14ac:dyDescent="0.2">
      <c r="C31" s="2">
        <v>2</v>
      </c>
      <c r="D31" s="2">
        <v>5</v>
      </c>
      <c r="E31" s="2">
        <v>10</v>
      </c>
      <c r="F31" s="2">
        <v>3</v>
      </c>
      <c r="G31" s="2"/>
      <c r="H31" s="2">
        <v>9</v>
      </c>
      <c r="I31" s="2">
        <v>17999.999</v>
      </c>
      <c r="J31" s="2">
        <f>I31-K31</f>
        <v>19.679000000000087</v>
      </c>
      <c r="K31" s="2">
        <v>17980.32</v>
      </c>
      <c r="L31" s="2">
        <v>850.79</v>
      </c>
    </row>
    <row r="32" spans="3:12" x14ac:dyDescent="0.2">
      <c r="C32" s="2">
        <v>2</v>
      </c>
      <c r="D32" s="2">
        <v>5</v>
      </c>
      <c r="E32" s="2">
        <v>20</v>
      </c>
      <c r="F32" s="2">
        <v>3</v>
      </c>
      <c r="G32" s="2"/>
      <c r="H32" s="2">
        <v>1</v>
      </c>
      <c r="I32" s="4">
        <v>129.941</v>
      </c>
      <c r="J32" s="2">
        <f t="shared" ref="J32:J41" si="2">I32-K32</f>
        <v>18.951000000000008</v>
      </c>
      <c r="K32" s="6">
        <v>110.99</v>
      </c>
      <c r="L32" s="6">
        <v>850.79</v>
      </c>
    </row>
    <row r="33" spans="3:12" x14ac:dyDescent="0.2">
      <c r="C33" s="2">
        <v>2</v>
      </c>
      <c r="D33" s="2">
        <v>5</v>
      </c>
      <c r="E33" s="2">
        <v>30</v>
      </c>
      <c r="F33" s="2">
        <v>3</v>
      </c>
      <c r="G33" s="2"/>
      <c r="H33" s="2">
        <v>0</v>
      </c>
      <c r="I33" s="4">
        <v>59.27</v>
      </c>
      <c r="J33" s="2">
        <f t="shared" si="2"/>
        <v>21.39</v>
      </c>
      <c r="K33" s="6">
        <v>37.880000000000003</v>
      </c>
      <c r="L33" s="6">
        <v>850.79</v>
      </c>
    </row>
    <row r="34" spans="3:12" x14ac:dyDescent="0.2">
      <c r="C34" s="2">
        <v>2</v>
      </c>
      <c r="D34" s="2">
        <v>5</v>
      </c>
      <c r="E34" s="2">
        <v>40</v>
      </c>
      <c r="F34" s="2">
        <v>3</v>
      </c>
      <c r="G34" s="2"/>
      <c r="H34" s="2">
        <v>0</v>
      </c>
      <c r="I34" s="4">
        <v>50.734999999999999</v>
      </c>
      <c r="J34" s="2">
        <f t="shared" si="2"/>
        <v>20.344999999999999</v>
      </c>
      <c r="K34" s="6">
        <v>30.39</v>
      </c>
      <c r="L34" s="6">
        <v>850.79</v>
      </c>
    </row>
    <row r="35" spans="3:12" x14ac:dyDescent="0.2">
      <c r="C35" s="2">
        <v>2</v>
      </c>
      <c r="D35" s="2">
        <v>5</v>
      </c>
      <c r="E35" s="2">
        <v>50</v>
      </c>
      <c r="F35" s="2">
        <v>3</v>
      </c>
      <c r="G35" s="2"/>
      <c r="H35" s="2">
        <v>0</v>
      </c>
      <c r="I35" s="4">
        <v>35.418999999999997</v>
      </c>
      <c r="J35" s="2">
        <f t="shared" si="2"/>
        <v>19.738999999999997</v>
      </c>
      <c r="K35" s="6">
        <v>15.68</v>
      </c>
      <c r="L35" s="6">
        <v>850.79</v>
      </c>
    </row>
    <row r="36" spans="3:12" x14ac:dyDescent="0.2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3:12" x14ac:dyDescent="0.2">
      <c r="C37" s="2">
        <v>2</v>
      </c>
      <c r="D37" s="2">
        <v>5</v>
      </c>
      <c r="E37" s="2">
        <v>20</v>
      </c>
      <c r="F37" s="2">
        <v>1</v>
      </c>
      <c r="G37" s="2"/>
      <c r="H37" s="2">
        <v>1</v>
      </c>
      <c r="I37" s="2">
        <v>74.552999999999997</v>
      </c>
      <c r="J37" s="2">
        <f t="shared" si="2"/>
        <v>20.592999999999996</v>
      </c>
      <c r="K37" s="2">
        <v>53.96</v>
      </c>
      <c r="L37" s="2">
        <v>855.96</v>
      </c>
    </row>
    <row r="38" spans="3:12" x14ac:dyDescent="0.2">
      <c r="C38" s="2">
        <v>2</v>
      </c>
      <c r="D38" s="2">
        <v>5</v>
      </c>
      <c r="E38" s="2">
        <v>20</v>
      </c>
      <c r="F38" s="2">
        <v>2</v>
      </c>
      <c r="G38" s="2"/>
      <c r="H38" s="2">
        <v>1</v>
      </c>
      <c r="I38" s="4">
        <v>123.825</v>
      </c>
      <c r="J38" s="2">
        <f t="shared" si="2"/>
        <v>19.284999999999997</v>
      </c>
      <c r="K38" s="6">
        <v>104.54</v>
      </c>
      <c r="L38" s="6">
        <v>846.29</v>
      </c>
    </row>
    <row r="39" spans="3:12" x14ac:dyDescent="0.2">
      <c r="C39" s="2">
        <v>2</v>
      </c>
      <c r="D39" s="2">
        <v>5</v>
      </c>
      <c r="E39" s="2">
        <v>20</v>
      </c>
      <c r="F39" s="2">
        <v>3</v>
      </c>
      <c r="G39" s="2"/>
      <c r="H39" s="2">
        <v>1</v>
      </c>
      <c r="I39" s="4">
        <v>123.167</v>
      </c>
      <c r="J39" s="2">
        <f t="shared" si="2"/>
        <v>19.486999999999995</v>
      </c>
      <c r="K39" s="6">
        <v>103.68</v>
      </c>
      <c r="L39" s="6">
        <v>848.51</v>
      </c>
    </row>
    <row r="40" spans="3:12" x14ac:dyDescent="0.2">
      <c r="C40" s="2">
        <v>2</v>
      </c>
      <c r="D40" s="2">
        <v>5</v>
      </c>
      <c r="E40" s="2">
        <v>20</v>
      </c>
      <c r="F40" s="2">
        <v>4</v>
      </c>
      <c r="G40" s="2"/>
      <c r="H40" s="2">
        <v>1</v>
      </c>
      <c r="I40" s="4">
        <v>125.53700000000001</v>
      </c>
      <c r="J40" s="2">
        <f t="shared" si="2"/>
        <v>19.317000000000007</v>
      </c>
      <c r="K40" s="6">
        <v>106.22</v>
      </c>
      <c r="L40" s="6">
        <v>850.38</v>
      </c>
    </row>
    <row r="41" spans="3:12" x14ac:dyDescent="0.2">
      <c r="C41" s="2">
        <v>2</v>
      </c>
      <c r="D41" s="2">
        <v>5</v>
      </c>
      <c r="E41" s="2">
        <v>20</v>
      </c>
      <c r="F41" s="2">
        <v>5</v>
      </c>
      <c r="G41" s="2"/>
      <c r="H41" s="2">
        <v>1</v>
      </c>
      <c r="I41" s="4">
        <v>128.74700000000001</v>
      </c>
      <c r="J41" s="2">
        <f t="shared" si="2"/>
        <v>19.607000000000014</v>
      </c>
      <c r="K41" s="6">
        <v>109.14</v>
      </c>
      <c r="L41" s="6">
        <v>850.38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3628-3D4A-42D7-BECC-6652DFB46A53}">
  <dimension ref="B1:L41"/>
  <sheetViews>
    <sheetView tabSelected="1" workbookViewId="0">
      <selection activeCell="N26" sqref="N26"/>
    </sheetView>
  </sheetViews>
  <sheetFormatPr baseColWidth="10" defaultColWidth="8.83203125" defaultRowHeight="15" x14ac:dyDescent="0.2"/>
  <cols>
    <col min="2" max="2" width="16.1640625" customWidth="1"/>
    <col min="7" max="7" width="10.83203125" customWidth="1"/>
    <col min="9" max="9" width="13.33203125" customWidth="1"/>
    <col min="10" max="10" width="13.6640625" customWidth="1"/>
    <col min="11" max="11" width="12.83203125" customWidth="1"/>
  </cols>
  <sheetData>
    <row r="1" spans="2:12" x14ac:dyDescent="0.2">
      <c r="C1" s="3" t="s">
        <v>10</v>
      </c>
      <c r="D1" s="1"/>
      <c r="E1" s="1"/>
      <c r="F1" s="1"/>
      <c r="G1" s="2"/>
      <c r="H1" s="1"/>
      <c r="I1" s="1"/>
      <c r="J1" s="1"/>
      <c r="K1" s="1"/>
      <c r="L1" s="1"/>
    </row>
    <row r="2" spans="2:1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2:12" x14ac:dyDescent="0.2">
      <c r="B3" t="s">
        <v>17</v>
      </c>
      <c r="C3" s="2">
        <v>2</v>
      </c>
      <c r="D3" s="2">
        <v>5</v>
      </c>
      <c r="E3" s="2">
        <v>10</v>
      </c>
      <c r="F3" s="2">
        <v>3</v>
      </c>
      <c r="G3" s="2"/>
      <c r="H3" s="2">
        <v>4</v>
      </c>
      <c r="I3" s="2">
        <v>3600</v>
      </c>
      <c r="J3" s="2">
        <f>I3-K3</f>
        <v>30.420000000000073</v>
      </c>
      <c r="K3" s="2">
        <v>3569.58</v>
      </c>
      <c r="L3" s="2">
        <v>1855.13</v>
      </c>
    </row>
    <row r="4" spans="2:12" x14ac:dyDescent="0.2">
      <c r="C4" s="2">
        <v>2</v>
      </c>
      <c r="D4" s="2">
        <v>5</v>
      </c>
      <c r="E4" s="2">
        <v>20</v>
      </c>
      <c r="F4" s="2">
        <v>3</v>
      </c>
      <c r="G4" s="2"/>
      <c r="H4" s="2">
        <v>0</v>
      </c>
      <c r="I4" s="2">
        <v>206.59800000000001</v>
      </c>
      <c r="J4" s="2">
        <f t="shared" ref="J4:J13" si="0">I4-K4</f>
        <v>30.198000000000008</v>
      </c>
      <c r="K4" s="2">
        <v>176.4</v>
      </c>
      <c r="L4" s="2">
        <v>1834.99</v>
      </c>
    </row>
    <row r="5" spans="2:12" x14ac:dyDescent="0.2">
      <c r="C5" s="2">
        <v>2</v>
      </c>
      <c r="D5" s="2">
        <v>5</v>
      </c>
      <c r="E5" s="2">
        <v>30</v>
      </c>
      <c r="F5" s="2">
        <v>3</v>
      </c>
      <c r="G5" s="2"/>
      <c r="H5" s="2">
        <v>0</v>
      </c>
      <c r="I5" s="2">
        <v>124.901</v>
      </c>
      <c r="J5" s="2">
        <f t="shared" si="0"/>
        <v>29.510999999999996</v>
      </c>
      <c r="K5" s="2">
        <v>95.39</v>
      </c>
      <c r="L5" s="2">
        <v>1812.5</v>
      </c>
    </row>
    <row r="6" spans="2:12" x14ac:dyDescent="0.2">
      <c r="C6" s="2">
        <v>2</v>
      </c>
      <c r="D6" s="2">
        <v>5</v>
      </c>
      <c r="E6" s="2">
        <v>40</v>
      </c>
      <c r="F6" s="2">
        <v>3</v>
      </c>
      <c r="G6" s="2"/>
      <c r="H6" s="2">
        <v>0</v>
      </c>
      <c r="I6" s="2">
        <v>80.043999999999997</v>
      </c>
      <c r="J6" s="2">
        <f t="shared" si="0"/>
        <v>29.613999999999997</v>
      </c>
      <c r="K6" s="2">
        <v>50.43</v>
      </c>
      <c r="L6" s="2">
        <v>1811.34</v>
      </c>
    </row>
    <row r="7" spans="2:12" x14ac:dyDescent="0.2">
      <c r="C7" s="2">
        <v>2</v>
      </c>
      <c r="D7" s="2">
        <v>5</v>
      </c>
      <c r="E7" s="2">
        <v>50</v>
      </c>
      <c r="F7" s="2">
        <v>3</v>
      </c>
      <c r="G7" s="2"/>
      <c r="H7" s="2">
        <v>0</v>
      </c>
      <c r="I7" s="2">
        <v>51.058999999999997</v>
      </c>
      <c r="J7" s="2">
        <f t="shared" si="0"/>
        <v>30.058999999999997</v>
      </c>
      <c r="K7" s="2">
        <v>21</v>
      </c>
      <c r="L7" s="2">
        <v>1811.33</v>
      </c>
    </row>
    <row r="8" spans="2:12" x14ac:dyDescent="0.2"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x14ac:dyDescent="0.2">
      <c r="C9" s="2">
        <v>2</v>
      </c>
      <c r="D9" s="2">
        <v>5</v>
      </c>
      <c r="E9" s="2">
        <v>20</v>
      </c>
      <c r="F9" s="2">
        <v>1</v>
      </c>
      <c r="G9" s="2"/>
      <c r="H9" s="2">
        <v>0</v>
      </c>
      <c r="I9" s="2">
        <v>133.99199999999999</v>
      </c>
      <c r="J9" s="2">
        <f t="shared" si="0"/>
        <v>29.901999999999987</v>
      </c>
      <c r="K9" s="2">
        <v>104.09</v>
      </c>
      <c r="L9" s="2">
        <v>1812.54</v>
      </c>
    </row>
    <row r="10" spans="2:12" x14ac:dyDescent="0.2">
      <c r="C10" s="2">
        <v>2</v>
      </c>
      <c r="D10" s="2">
        <v>5</v>
      </c>
      <c r="E10" s="2">
        <v>20</v>
      </c>
      <c r="F10" s="2">
        <v>2</v>
      </c>
      <c r="G10" s="2"/>
      <c r="H10" s="2">
        <v>0</v>
      </c>
      <c r="I10" s="2">
        <v>135.11099999999999</v>
      </c>
      <c r="J10" s="2">
        <f t="shared" si="0"/>
        <v>29.170999999999992</v>
      </c>
      <c r="K10" s="2">
        <v>105.94</v>
      </c>
      <c r="L10" s="2">
        <v>1813.62</v>
      </c>
    </row>
    <row r="11" spans="2:12" x14ac:dyDescent="0.2">
      <c r="C11" s="2">
        <v>2</v>
      </c>
      <c r="D11" s="2">
        <v>5</v>
      </c>
      <c r="E11" s="2">
        <v>20</v>
      </c>
      <c r="F11" s="2">
        <v>3</v>
      </c>
      <c r="G11" s="2"/>
      <c r="H11" s="2">
        <v>0</v>
      </c>
      <c r="I11" s="2">
        <v>135.19499999999999</v>
      </c>
      <c r="J11" s="2">
        <f>I11-K11</f>
        <v>29.364999999999995</v>
      </c>
      <c r="K11" s="2">
        <v>105.83</v>
      </c>
      <c r="L11" s="2">
        <v>1812.5</v>
      </c>
    </row>
    <row r="12" spans="2:12" x14ac:dyDescent="0.2">
      <c r="C12" s="2">
        <v>2</v>
      </c>
      <c r="D12" s="2">
        <v>5</v>
      </c>
      <c r="E12" s="2">
        <v>20</v>
      </c>
      <c r="F12" s="2">
        <v>4</v>
      </c>
      <c r="G12" s="2"/>
      <c r="H12" s="2">
        <v>0</v>
      </c>
      <c r="I12" s="2">
        <v>136.08699999999999</v>
      </c>
      <c r="J12" s="2">
        <f t="shared" si="0"/>
        <v>29.256999999999991</v>
      </c>
      <c r="K12" s="2">
        <v>106.83</v>
      </c>
      <c r="L12" s="2">
        <v>1814.17</v>
      </c>
    </row>
    <row r="13" spans="2:12" x14ac:dyDescent="0.2">
      <c r="C13" s="2">
        <v>2</v>
      </c>
      <c r="D13" s="2">
        <v>5</v>
      </c>
      <c r="E13" s="2">
        <v>20</v>
      </c>
      <c r="F13" s="2">
        <v>5</v>
      </c>
      <c r="G13" s="2"/>
      <c r="H13" s="2">
        <v>0</v>
      </c>
      <c r="I13" s="2">
        <v>137.72200000000001</v>
      </c>
      <c r="J13" s="2">
        <f t="shared" si="0"/>
        <v>29.682000000000002</v>
      </c>
      <c r="K13" s="2">
        <v>108.04</v>
      </c>
      <c r="L13" s="2">
        <v>1812.17</v>
      </c>
    </row>
    <row r="14" spans="2:12" x14ac:dyDescent="0.2">
      <c r="C14" s="1"/>
      <c r="D14" s="1"/>
      <c r="E14" s="1"/>
      <c r="F14" s="1"/>
      <c r="G14" s="2"/>
      <c r="H14" s="1"/>
      <c r="I14" s="1"/>
      <c r="J14" s="1"/>
      <c r="K14" s="1"/>
      <c r="L14" s="1"/>
    </row>
    <row r="15" spans="2:12" x14ac:dyDescent="0.2">
      <c r="B15" s="1"/>
      <c r="C15" s="3" t="s">
        <v>11</v>
      </c>
      <c r="D15" s="1"/>
      <c r="E15" s="1"/>
      <c r="F15" s="1"/>
      <c r="G15" s="2"/>
      <c r="H15" s="1"/>
      <c r="I15" s="1"/>
      <c r="J15" s="1"/>
      <c r="K15" s="1"/>
      <c r="L15" s="1"/>
    </row>
    <row r="16" spans="2:12" x14ac:dyDescent="0.2">
      <c r="C16" s="1" t="s">
        <v>1</v>
      </c>
      <c r="D16" s="1" t="s">
        <v>2</v>
      </c>
      <c r="E16" s="1" t="s">
        <v>3</v>
      </c>
      <c r="F16" s="1" t="s">
        <v>4</v>
      </c>
      <c r="G16" s="1"/>
      <c r="H16" s="1" t="s">
        <v>5</v>
      </c>
      <c r="I16" s="1" t="s">
        <v>6</v>
      </c>
      <c r="J16" s="1" t="s">
        <v>7</v>
      </c>
      <c r="K16" s="1" t="s">
        <v>8</v>
      </c>
      <c r="L16" s="1" t="s">
        <v>9</v>
      </c>
    </row>
    <row r="17" spans="3:12" x14ac:dyDescent="0.2">
      <c r="C17" s="2">
        <v>2</v>
      </c>
      <c r="D17" s="2">
        <v>5</v>
      </c>
      <c r="E17" s="2">
        <v>10</v>
      </c>
      <c r="F17" s="2">
        <v>3</v>
      </c>
      <c r="G17" s="2"/>
      <c r="H17" s="2">
        <v>3</v>
      </c>
      <c r="I17" s="2">
        <v>3600</v>
      </c>
      <c r="J17" s="2">
        <f>I17-K17</f>
        <v>20.300000000000182</v>
      </c>
      <c r="K17" s="2">
        <v>3579.7</v>
      </c>
      <c r="L17" s="2">
        <v>936.05</v>
      </c>
    </row>
    <row r="18" spans="3:12" x14ac:dyDescent="0.2">
      <c r="C18" s="2">
        <v>2</v>
      </c>
      <c r="D18" s="2">
        <v>5</v>
      </c>
      <c r="E18" s="2">
        <v>20</v>
      </c>
      <c r="F18" s="2">
        <v>3</v>
      </c>
      <c r="G18" s="2"/>
      <c r="H18" s="2">
        <v>0</v>
      </c>
      <c r="I18" s="2">
        <v>190.553</v>
      </c>
      <c r="J18" s="2">
        <f t="shared" ref="J18:J21" si="1">I18-K18</f>
        <v>20.573000000000008</v>
      </c>
      <c r="K18" s="2">
        <v>169.98</v>
      </c>
      <c r="L18" s="2">
        <v>936.61</v>
      </c>
    </row>
    <row r="19" spans="3:12" x14ac:dyDescent="0.2">
      <c r="C19" s="2">
        <v>2</v>
      </c>
      <c r="D19" s="2">
        <v>5</v>
      </c>
      <c r="E19" s="2">
        <v>30</v>
      </c>
      <c r="F19" s="2">
        <v>3</v>
      </c>
      <c r="G19" s="2"/>
      <c r="H19" s="2">
        <v>0</v>
      </c>
      <c r="I19" s="2">
        <v>109.94499999999999</v>
      </c>
      <c r="J19" s="2">
        <f t="shared" si="1"/>
        <v>20.154999999999987</v>
      </c>
      <c r="K19" s="2">
        <v>89.79</v>
      </c>
      <c r="L19" s="2">
        <v>930.67</v>
      </c>
    </row>
    <row r="20" spans="3:12" x14ac:dyDescent="0.2">
      <c r="C20" s="2">
        <v>2</v>
      </c>
      <c r="D20" s="2">
        <v>5</v>
      </c>
      <c r="E20" s="2">
        <v>40</v>
      </c>
      <c r="F20" s="2">
        <v>3</v>
      </c>
      <c r="G20" s="2"/>
      <c r="H20" s="2">
        <v>0</v>
      </c>
      <c r="I20" s="2">
        <v>71.471000000000004</v>
      </c>
      <c r="J20" s="2">
        <f t="shared" si="1"/>
        <v>20.731000000000002</v>
      </c>
      <c r="K20" s="2">
        <v>50.74</v>
      </c>
      <c r="L20" s="2">
        <v>930.55</v>
      </c>
    </row>
    <row r="21" spans="3:12" x14ac:dyDescent="0.2">
      <c r="C21" s="2">
        <v>2</v>
      </c>
      <c r="D21" s="2">
        <v>5</v>
      </c>
      <c r="E21" s="2">
        <v>50</v>
      </c>
      <c r="F21" s="2">
        <v>3</v>
      </c>
      <c r="G21" s="2"/>
      <c r="H21" s="2">
        <v>0</v>
      </c>
      <c r="I21" s="2">
        <v>41.225000000000001</v>
      </c>
      <c r="J21" s="2">
        <f t="shared" si="1"/>
        <v>20.215</v>
      </c>
      <c r="K21" s="2">
        <v>21.01</v>
      </c>
      <c r="L21" s="2">
        <v>930.55</v>
      </c>
    </row>
    <row r="22" spans="3:12" x14ac:dyDescent="0.2"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3:12" x14ac:dyDescent="0.2">
      <c r="C23" s="2">
        <v>2</v>
      </c>
      <c r="D23" s="2">
        <v>5</v>
      </c>
      <c r="E23" s="2">
        <v>20</v>
      </c>
      <c r="F23" s="2">
        <v>1</v>
      </c>
      <c r="G23" s="2"/>
      <c r="H23" s="2">
        <v>0</v>
      </c>
      <c r="I23" s="2">
        <v>109.738</v>
      </c>
      <c r="J23" s="2">
        <f t="shared" ref="J23:J24" si="2">I23-K23</f>
        <v>20.287999999999997</v>
      </c>
      <c r="K23" s="2">
        <v>89.45</v>
      </c>
      <c r="L23" s="2">
        <v>930.4</v>
      </c>
    </row>
    <row r="24" spans="3:12" x14ac:dyDescent="0.2">
      <c r="C24" s="2">
        <v>2</v>
      </c>
      <c r="D24" s="2">
        <v>5</v>
      </c>
      <c r="E24" s="2">
        <v>20</v>
      </c>
      <c r="F24" s="2">
        <v>2</v>
      </c>
      <c r="G24" s="2"/>
      <c r="H24" s="2">
        <v>0</v>
      </c>
      <c r="I24" s="2">
        <v>108.64400000000001</v>
      </c>
      <c r="J24" s="2">
        <f t="shared" si="2"/>
        <v>20.114000000000004</v>
      </c>
      <c r="K24" s="2">
        <v>88.53</v>
      </c>
      <c r="L24" s="2">
        <v>931.79</v>
      </c>
    </row>
    <row r="25" spans="3:12" x14ac:dyDescent="0.2">
      <c r="C25" s="2">
        <v>2</v>
      </c>
      <c r="D25" s="2">
        <v>5</v>
      </c>
      <c r="E25" s="2">
        <v>20</v>
      </c>
      <c r="F25" s="2">
        <v>3</v>
      </c>
      <c r="G25" s="2"/>
      <c r="H25" s="2">
        <v>0</v>
      </c>
      <c r="I25" s="2">
        <v>109.91800000000001</v>
      </c>
      <c r="J25" s="2">
        <f>I25-K25</f>
        <v>20.678000000000011</v>
      </c>
      <c r="K25" s="2">
        <v>89.24</v>
      </c>
      <c r="L25" s="2">
        <v>930.67</v>
      </c>
    </row>
    <row r="26" spans="3:12" x14ac:dyDescent="0.2">
      <c r="C26" s="2">
        <v>2</v>
      </c>
      <c r="D26" s="2">
        <v>5</v>
      </c>
      <c r="E26" s="2">
        <v>20</v>
      </c>
      <c r="F26" s="2">
        <v>4</v>
      </c>
      <c r="G26" s="2"/>
      <c r="H26" s="2">
        <v>0</v>
      </c>
      <c r="I26" s="2">
        <v>111.286</v>
      </c>
      <c r="J26" s="2">
        <f t="shared" ref="J26:J27" si="3">I26-K26</f>
        <v>20.605999999999995</v>
      </c>
      <c r="K26" s="2">
        <v>90.68</v>
      </c>
      <c r="L26" s="2">
        <v>931.96</v>
      </c>
    </row>
    <row r="27" spans="3:12" x14ac:dyDescent="0.2">
      <c r="C27" s="2">
        <v>2</v>
      </c>
      <c r="D27" s="2">
        <v>5</v>
      </c>
      <c r="E27" s="2">
        <v>20</v>
      </c>
      <c r="F27" s="2">
        <v>5</v>
      </c>
      <c r="G27" s="2"/>
      <c r="H27" s="2">
        <v>0</v>
      </c>
      <c r="I27" s="2">
        <v>109.502</v>
      </c>
      <c r="J27" s="2">
        <f t="shared" si="3"/>
        <v>20.012</v>
      </c>
      <c r="K27" s="2">
        <v>89.49</v>
      </c>
      <c r="L27" s="2">
        <v>929.97</v>
      </c>
    </row>
    <row r="29" spans="3:12" x14ac:dyDescent="0.2">
      <c r="C29" s="3" t="s">
        <v>12</v>
      </c>
      <c r="D29" s="1"/>
      <c r="E29" s="1"/>
      <c r="F29" s="1"/>
      <c r="G29" s="2"/>
      <c r="H29" s="1"/>
      <c r="I29" s="1"/>
      <c r="J29" s="1"/>
      <c r="K29" s="1"/>
      <c r="L29" s="1"/>
    </row>
    <row r="30" spans="3:12" x14ac:dyDescent="0.2">
      <c r="C30" s="1" t="s">
        <v>1</v>
      </c>
      <c r="D30" s="1" t="s">
        <v>2</v>
      </c>
      <c r="E30" s="1" t="s">
        <v>3</v>
      </c>
      <c r="F30" s="1" t="s">
        <v>4</v>
      </c>
      <c r="G30" s="1"/>
      <c r="H30" s="1" t="s">
        <v>5</v>
      </c>
      <c r="I30" s="1" t="s">
        <v>6</v>
      </c>
      <c r="J30" s="1" t="s">
        <v>7</v>
      </c>
      <c r="K30" s="1" t="s">
        <v>8</v>
      </c>
      <c r="L30" s="1" t="s">
        <v>9</v>
      </c>
    </row>
    <row r="31" spans="3:12" x14ac:dyDescent="0.2">
      <c r="C31" s="2">
        <v>2</v>
      </c>
      <c r="D31" s="2">
        <v>5</v>
      </c>
      <c r="E31" s="2">
        <v>10</v>
      </c>
      <c r="F31" s="2">
        <v>3</v>
      </c>
      <c r="G31" s="2"/>
      <c r="H31" s="2">
        <v>12</v>
      </c>
      <c r="I31" s="2">
        <v>18000</v>
      </c>
      <c r="J31" s="2">
        <f>I31-K31</f>
        <v>90.220000000001164</v>
      </c>
      <c r="K31" s="2">
        <v>17909.78</v>
      </c>
      <c r="L31" s="2">
        <v>3258.44</v>
      </c>
    </row>
    <row r="32" spans="3:12" x14ac:dyDescent="0.2">
      <c r="C32" s="2">
        <v>2</v>
      </c>
      <c r="D32" s="2">
        <v>5</v>
      </c>
      <c r="E32" s="2">
        <v>20</v>
      </c>
      <c r="F32" s="2">
        <v>3</v>
      </c>
      <c r="G32" s="2"/>
      <c r="H32" s="2">
        <v>3</v>
      </c>
      <c r="I32" s="5">
        <v>18000.014999999999</v>
      </c>
      <c r="J32" s="2">
        <f t="shared" ref="J32:J41" si="4">I32-K32</f>
        <v>90.674999999999272</v>
      </c>
      <c r="K32" s="6">
        <v>17909.34</v>
      </c>
      <c r="L32" s="6">
        <v>3242.55</v>
      </c>
    </row>
    <row r="33" spans="3:12" x14ac:dyDescent="0.2">
      <c r="C33" s="2">
        <v>2</v>
      </c>
      <c r="D33" s="2">
        <v>5</v>
      </c>
      <c r="E33" s="2">
        <v>30</v>
      </c>
      <c r="F33" s="2">
        <v>3</v>
      </c>
      <c r="G33" s="2"/>
      <c r="H33" s="2">
        <v>0</v>
      </c>
      <c r="I33" s="5">
        <v>7375.7460000000001</v>
      </c>
      <c r="J33" s="2">
        <f t="shared" si="4"/>
        <v>91.615999999999985</v>
      </c>
      <c r="K33" s="6">
        <v>7284.13</v>
      </c>
      <c r="L33" s="6">
        <v>3253.9</v>
      </c>
    </row>
    <row r="34" spans="3:12" x14ac:dyDescent="0.2">
      <c r="C34" s="2">
        <v>2</v>
      </c>
      <c r="D34" s="2">
        <v>5</v>
      </c>
      <c r="E34" s="2">
        <v>40</v>
      </c>
      <c r="F34" s="2">
        <v>3</v>
      </c>
      <c r="G34" s="2"/>
      <c r="H34" s="2">
        <v>0</v>
      </c>
      <c r="I34" s="5">
        <v>2061.364</v>
      </c>
      <c r="J34" s="2">
        <f t="shared" si="4"/>
        <v>89.173999999999978</v>
      </c>
      <c r="K34" s="6">
        <v>1972.19</v>
      </c>
      <c r="L34" s="6">
        <v>3232.85</v>
      </c>
    </row>
    <row r="35" spans="3:12" x14ac:dyDescent="0.2">
      <c r="C35" s="2">
        <v>2</v>
      </c>
      <c r="D35" s="2">
        <v>5</v>
      </c>
      <c r="E35" s="2">
        <v>50</v>
      </c>
      <c r="F35" s="2">
        <v>3</v>
      </c>
      <c r="G35" s="2"/>
      <c r="H35" s="2">
        <v>0</v>
      </c>
      <c r="I35" s="5">
        <v>18000.013999999999</v>
      </c>
      <c r="J35" s="2">
        <f t="shared" si="4"/>
        <v>90.074000000000524</v>
      </c>
      <c r="K35" s="6">
        <v>17909.939999999999</v>
      </c>
      <c r="L35" s="6">
        <v>3433.55</v>
      </c>
    </row>
    <row r="36" spans="3:12" x14ac:dyDescent="0.2"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3:12" x14ac:dyDescent="0.2">
      <c r="C37" s="2">
        <v>2</v>
      </c>
      <c r="D37" s="2">
        <v>5</v>
      </c>
      <c r="E37" s="2">
        <v>20</v>
      </c>
      <c r="F37" s="2">
        <v>1</v>
      </c>
      <c r="G37" s="2"/>
      <c r="H37" s="2">
        <v>0</v>
      </c>
      <c r="I37" s="2">
        <v>286.35399999999998</v>
      </c>
      <c r="J37" s="2">
        <f t="shared" si="4"/>
        <v>48.003999999999991</v>
      </c>
      <c r="K37" s="2">
        <v>238.35</v>
      </c>
      <c r="L37" s="2">
        <v>1848.77</v>
      </c>
    </row>
    <row r="38" spans="3:12" x14ac:dyDescent="0.2">
      <c r="C38" s="2">
        <v>2</v>
      </c>
      <c r="D38" s="2">
        <v>5</v>
      </c>
      <c r="E38" s="2">
        <v>20</v>
      </c>
      <c r="F38" s="2">
        <v>2</v>
      </c>
      <c r="G38" s="2"/>
      <c r="H38" s="2">
        <v>0</v>
      </c>
      <c r="I38" s="4">
        <v>13709.513000000001</v>
      </c>
      <c r="J38" s="2">
        <f t="shared" si="4"/>
        <v>48.403000000000247</v>
      </c>
      <c r="K38" s="6">
        <v>13661.11</v>
      </c>
      <c r="L38" s="6">
        <v>1851.55</v>
      </c>
    </row>
    <row r="39" spans="3:12" x14ac:dyDescent="0.2">
      <c r="C39" s="2">
        <v>2</v>
      </c>
      <c r="D39" s="2">
        <v>5</v>
      </c>
      <c r="E39" s="2">
        <v>20</v>
      </c>
      <c r="F39" s="2">
        <v>3</v>
      </c>
      <c r="G39" s="2"/>
      <c r="H39" s="2">
        <v>0</v>
      </c>
      <c r="I39" s="4">
        <v>18000.003000000001</v>
      </c>
      <c r="J39" s="2">
        <f t="shared" si="4"/>
        <v>47.613000000001193</v>
      </c>
      <c r="K39" s="6">
        <v>17952.39</v>
      </c>
      <c r="L39" s="6">
        <v>2642.25</v>
      </c>
    </row>
    <row r="40" spans="3:12" x14ac:dyDescent="0.2">
      <c r="C40" s="2">
        <v>2</v>
      </c>
      <c r="D40" s="2">
        <v>5</v>
      </c>
      <c r="E40" s="2">
        <v>20</v>
      </c>
      <c r="F40" s="2">
        <v>4</v>
      </c>
      <c r="G40" s="2"/>
      <c r="H40" s="2">
        <v>0</v>
      </c>
      <c r="I40" s="4">
        <v>17999.998</v>
      </c>
      <c r="J40" s="2">
        <f t="shared" si="4"/>
        <v>48.497999999999593</v>
      </c>
      <c r="K40" s="6">
        <v>17951.5</v>
      </c>
      <c r="L40" s="6">
        <v>1848.83</v>
      </c>
    </row>
    <row r="41" spans="3:12" x14ac:dyDescent="0.2">
      <c r="C41" s="2">
        <v>2</v>
      </c>
      <c r="D41" s="2">
        <v>5</v>
      </c>
      <c r="E41" s="2">
        <v>20</v>
      </c>
      <c r="F41" s="2">
        <v>5</v>
      </c>
      <c r="G41" s="2"/>
      <c r="H41" s="2">
        <v>0</v>
      </c>
      <c r="I41" s="4">
        <v>18000.003000000001</v>
      </c>
      <c r="J41" s="2">
        <f t="shared" si="4"/>
        <v>47.462999999999738</v>
      </c>
      <c r="K41" s="6">
        <v>17952.54</v>
      </c>
      <c r="L41" s="6">
        <v>3766.38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25_25</vt:lpstr>
      <vt:lpstr>100_100</vt:lpstr>
      <vt:lpstr>500_500</vt:lpstr>
      <vt:lpstr>755_755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Ninny Sterlicchio</dc:creator>
  <cp:lastModifiedBy>STERLICCHIO GIOACCHINO</cp:lastModifiedBy>
  <dcterms:created xsi:type="dcterms:W3CDTF">2015-06-05T18:19:34Z</dcterms:created>
  <dcterms:modified xsi:type="dcterms:W3CDTF">2024-06-10T19:40:12Z</dcterms:modified>
</cp:coreProperties>
</file>