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diconto spese" sheetId="1" r:id="rId3"/>
  </sheets>
  <definedNames/>
  <calcPr/>
</workbook>
</file>

<file path=xl/sharedStrings.xml><?xml version="1.0" encoding="utf-8"?>
<sst xmlns="http://schemas.openxmlformats.org/spreadsheetml/2006/main" count="60" uniqueCount="54">
  <si>
    <t>Margherita Pindaro</t>
  </si>
  <si>
    <t>www.pindaro.altervista.org</t>
  </si>
  <si>
    <t>Ore di Lavoro sul Progetto</t>
  </si>
  <si>
    <t>18/04/18 - 08/06/18</t>
  </si>
  <si>
    <t>Data</t>
  </si>
  <si>
    <t>Descrizione</t>
  </si>
  <si>
    <t>Note</t>
  </si>
  <si>
    <t>Link Utili</t>
  </si>
  <si>
    <t>Ore</t>
  </si>
  <si>
    <t>Creazione sito e streaming raspberry</t>
  </si>
  <si>
    <t>Motion non andava</t>
  </si>
  <si>
    <t>https://www.techradar.com/how-to/computing/use-a-raspberry-pi-to-remotely-watch-your-home-1314466</t>
  </si>
  <si>
    <t>Streaming raspberry</t>
  </si>
  <si>
    <t>Abbandonato Motion in favore di IR_Webcam_Interface, capire come mandarlo a una propria pagina</t>
  </si>
  <si>
    <t>https://elinux.org/RPi-Cam-Web-Interface</t>
  </si>
  <si>
    <t>Abbandondato PIR_Webcam_Interface in favore di Motion, ma con camera USB. Camera CSI si con script python. USB pronta all'uso CSI capire come mandare al src di &lt;img/&gt;</t>
  </si>
  <si>
    <t>https://picamera.readthedocs.io/en/release-1.13/recipes2.html#web-streaming</t>
  </si>
  <si>
    <t>Streaming Raspberry, Motori</t>
  </si>
  <si>
    <t>Provato nuovo Script, probabilmente quello definitivo. Cambiamento tipo di app: nativa realizzata tramite MIT App Inventor dove c'è un Web Viewer che visualizza la pagina restituita da iprasp:8888. Raspberry diventa un server. Provato i motori: servo nessun problema, DC mancante.</t>
  </si>
  <si>
    <t>https://github.com/Bronkoknorb/PyImageStream</t>
  </si>
  <si>
    <t>Rasberry si arresta in modo inaspettato, da risolvere. Finito la pagina base restituita dallo script. Testato il servo proprietario, funziona allo stesso modo. Test DC saltato: necessita del driver, gentilmente offerto poi da Gioiusa. Assegnato un IP statico al raspberry</t>
  </si>
  <si>
    <t>Dc Motor, Design App</t>
  </si>
  <si>
    <t>Test DC motor: nessun problema eccetto un ipotetico bisogno di una potenza maggiore. Revisione design app per le chiamate e visione del codice per lanciare script python da php. Vedere se si può fare lo stesso da js</t>
  </si>
  <si>
    <t>Design App</t>
  </si>
  <si>
    <t>Rifacimento Design: durato molto colpa di due apici del cazzo. Ricerca fallimentare di un code editor</t>
  </si>
  <si>
    <t>Comunicazione App-Raspberry</t>
  </si>
  <si>
    <t>Prova del comando shell_exec, senza risultato. Installamento di Apache e php5, scrittura del codice ajax sull'app e del file php</t>
  </si>
  <si>
    <t>Comunicazione App-Raspberry, Autorun</t>
  </si>
  <si>
    <t>Installato l'autorun del programma e configurato un hotspot all'interno del raspberry: non c'è più bisogno di un access point</t>
  </si>
  <si>
    <t>http://www.stefanoteodorani.it/2017/05/20/hotspot-wifi-con-raspberry-pi-3/</t>
  </si>
  <si>
    <t xml:space="preserve">Risoluzione di errori temporanei. Risoluzione dell'errore del shell_exec. </t>
  </si>
  <si>
    <t>Algoritmo Generale</t>
  </si>
  <si>
    <t>Ritestato i motori: Dc ha dato problemi ma risolto. Problema programmi python: reverse.py e acc.py usano gli stessi pin e facendo pkill del processo i pin gpio rimangono attivi. Test vari</t>
  </si>
  <si>
    <t>Interruzione programma Python</t>
  </si>
  <si>
    <t>Provato diversi script o comando del terminale: nessuno funzionante</t>
  </si>
  <si>
    <t>Illuminazione durante il sonno: pkillare il processo, lanciare un altro programa python che occupa i pin utilizzati e che poi fa una clean dei gpio. Da testare</t>
  </si>
  <si>
    <t>Testata l'illuminazione del giorno precedente: funziona. Ribuildata l'applicazione App Inventor con aggiunta dell'icona, nome serio (Droid controller) e migliorie grafiche</t>
  </si>
  <si>
    <t>Algoritmo Generale e Design App</t>
  </si>
  <si>
    <t>Rivisto il concept dell'app, apportate ingenti migliorie grafiche. Riscritto la pagina php, dato inizialmente problemi con header e errori di sintassi. Una volta sistemati l'app risponde lentamente</t>
  </si>
  <si>
    <t>Ottimizzazione Algoritmo</t>
  </si>
  <si>
    <t>Per migliorare i tempi e risolvere il problema del ritardo (circa 4 secondi) codice shellexe non lancia più i singoli programmi python, i singole kill, ma file sh che contengono tali comandi. Ritardo dimezzato e ritenuto accettabile</t>
  </si>
  <si>
    <t>Assemblaggio</t>
  </si>
  <si>
    <t>Assemblato il robot</t>
  </si>
  <si>
    <t>Sistemata la direzione del servo</t>
  </si>
  <si>
    <t>Installazione Camera</t>
  </si>
  <si>
    <t>Bucata la testa del robot e avvitata la camera con il Gianni: il cavo sembra instabile</t>
  </si>
  <si>
    <t>Riparazione Camera</t>
  </si>
  <si>
    <t>Il cavo si è rotto il giorno 5, sostituita la camera a scuola. Testato e si è bruciato il driver TB6612FNG e forse pin Raspberry</t>
  </si>
  <si>
    <t>Riparazione</t>
  </si>
  <si>
    <t xml:space="preserve">Rivisto il circuito generale: abbassato il voltaggio da 9V a 5V con l'utilizzo di una sola batteria, e alimentazione ai motori indipendente da quella del raspberry. Quindi smontato il robot, sistemato e rimontato. Cambiato il raspberry: GPIO Pin bruciati, bisogna vedere se tutti o solo alcuni. Fissato il raspberry alla struttura e rifinito il lavoro di montaggio. </t>
  </si>
  <si>
    <t>Test e Photoshoot</t>
  </si>
  <si>
    <t>Test del robottino per i corridoi della scuola, scattata qualche foto e filmato qualche video</t>
  </si>
  <si>
    <t>Test</t>
  </si>
  <si>
    <t>Test durante la giornata delle eccellenze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</si>
</sst>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"/>
  </numFmts>
  <fonts count="23">
    <font>
      <sz val="10.0"/>
      <color rgb="FF000000"/>
      <name val="Arial"/>
    </font>
    <font>
      <color rgb="FF666666"/>
      <name val="Roboto"/>
    </font>
    <font>
      <sz val="14.0"/>
      <color rgb="FF666666"/>
      <name val="Roboto"/>
    </font>
    <font>
      <name val="Roboto"/>
    </font>
    <font>
      <sz val="14.0"/>
      <name val="Roboto"/>
    </font>
    <font>
      <sz val="20.0"/>
      <color rgb="FF6D64E8"/>
      <name val="Roboto"/>
    </font>
    <font>
      <color rgb="FF6D64E8"/>
      <name val="Roboto"/>
    </font>
    <font>
      <u/>
      <color rgb="FF666666"/>
      <name val="Roboto"/>
    </font>
    <font>
      <u/>
      <color rgb="FF666666"/>
      <name val="Roboto"/>
    </font>
    <font>
      <b/>
      <sz val="34.0"/>
      <color rgb="FF283592"/>
      <name val="Roboto"/>
    </font>
    <font>
      <b/>
      <sz val="12.0"/>
      <color rgb="FFE01B84"/>
      <name val="Roboto"/>
    </font>
    <font>
      <sz val="13.0"/>
      <color rgb="FF666666"/>
      <name val="Roboto"/>
    </font>
    <font>
      <sz val="10.0"/>
      <name val="Roboto"/>
    </font>
    <font>
      <sz val="10.0"/>
      <color rgb="FF666666"/>
      <name val="Roboto"/>
    </font>
    <font>
      <b/>
      <sz val="12.0"/>
      <color rgb="FF2A3990"/>
      <name val="Roboto"/>
    </font>
    <font>
      <u/>
      <sz val="10.0"/>
      <color rgb="FF666666"/>
      <name val="Roboto"/>
    </font>
    <font>
      <u/>
      <color rgb="FF666666"/>
      <name val="Roboto"/>
    </font>
    <font>
      <u/>
      <color rgb="FF3A6D99"/>
      <name val="Tahoma"/>
    </font>
    <font>
      <u/>
      <color rgb="FF666666"/>
      <name val="Roboto"/>
    </font>
    <font>
      <sz val="18.0"/>
      <name val="Roboto"/>
    </font>
    <font>
      <b/>
      <sz val="20.0"/>
      <color rgb="FFE01B84"/>
      <name val="Roboto"/>
    </font>
    <font/>
    <font>
      <sz val="18.0"/>
      <color rgb="FF666666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4" xfId="0" applyAlignment="1" applyFont="1" applyNumberFormat="1">
      <alignment horizontal="left"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4" xfId="0" applyAlignment="1" applyFont="1" applyNumberForma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center"/>
    </xf>
    <xf borderId="0" fillId="0" fontId="6" numFmtId="0" xfId="0" applyFont="1"/>
    <xf borderId="0" fillId="0" fontId="1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top"/>
    </xf>
    <xf borderId="0" fillId="0" fontId="8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10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center"/>
    </xf>
    <xf borderId="0" fillId="0" fontId="11" numFmtId="0" xfId="0" applyAlignment="1" applyFont="1">
      <alignment shrinkToFit="0" vertical="top" wrapText="1"/>
    </xf>
    <xf borderId="1" fillId="0" fontId="12" numFmtId="0" xfId="0" applyAlignment="1" applyBorder="1" applyFont="1">
      <alignment shrinkToFit="0" vertical="top" wrapText="1"/>
    </xf>
    <xf borderId="1" fillId="0" fontId="12" numFmtId="0" xfId="0" applyAlignment="1" applyBorder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readingOrder="0" vertical="center"/>
    </xf>
    <xf borderId="0" fillId="0" fontId="14" numFmtId="0" xfId="0" applyAlignment="1" applyFont="1">
      <alignment horizontal="right" readingOrder="0" vertical="center"/>
    </xf>
    <xf borderId="0" fillId="0" fontId="1" numFmtId="164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5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right" readingOrder="0" shrinkToFit="0" vertical="center" wrapText="1"/>
    </xf>
    <xf borderId="0" fillId="0" fontId="13" numFmtId="0" xfId="0" applyAlignment="1" applyFont="1">
      <alignment vertical="center"/>
    </xf>
    <xf borderId="0" fillId="0" fontId="16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vertical="center"/>
    </xf>
    <xf borderId="0" fillId="0" fontId="17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right" readingOrder="0" shrinkToFit="0" vertical="center" wrapText="1"/>
    </xf>
    <xf borderId="0" fillId="0" fontId="1" numFmtId="164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right" readingOrder="0" vertical="center"/>
    </xf>
    <xf borderId="0" fillId="0" fontId="18" numFmtId="0" xfId="0" applyAlignment="1" applyFont="1">
      <alignment horizontal="left" readingOrder="0" shrinkToFit="0" vertical="center" wrapText="1"/>
    </xf>
    <xf borderId="0" fillId="3" fontId="1" numFmtId="164" xfId="0" applyAlignment="1" applyFill="1" applyFont="1" applyNumberFormat="1">
      <alignment horizontal="left" readingOrder="0" vertical="center"/>
    </xf>
    <xf borderId="0" fillId="3" fontId="1" numFmtId="0" xfId="0" applyAlignment="1" applyFont="1">
      <alignment horizontal="left" readingOrder="0" shrinkToFit="0" wrapText="1"/>
    </xf>
    <xf borderId="2" fillId="0" fontId="19" numFmtId="0" xfId="0" applyAlignment="1" applyBorder="1" applyFont="1">
      <alignment horizontal="left" vertical="bottom"/>
    </xf>
    <xf borderId="2" fillId="0" fontId="19" numFmtId="0" xfId="0" applyAlignment="1" applyBorder="1" applyFont="1">
      <alignment vertical="bottom"/>
    </xf>
    <xf borderId="2" fillId="0" fontId="20" numFmtId="0" xfId="0" applyAlignment="1" applyBorder="1" applyFont="1">
      <alignment horizontal="right" vertical="bottom"/>
    </xf>
    <xf borderId="2" fillId="0" fontId="21" numFmtId="0" xfId="0" applyBorder="1" applyFont="1"/>
    <xf borderId="0" fillId="0" fontId="2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indaro.altervista.org" TargetMode="External"/><Relationship Id="rId2" Type="http://schemas.openxmlformats.org/officeDocument/2006/relationships/hyperlink" Target="https://www.techradar.com/how-to/computing/use-a-raspberry-pi-to-remotely-watch-your-home-1314466" TargetMode="External"/><Relationship Id="rId3" Type="http://schemas.openxmlformats.org/officeDocument/2006/relationships/hyperlink" Target="https://elinux.org/RPi-Cam-Web-Interface" TargetMode="External"/><Relationship Id="rId4" Type="http://schemas.openxmlformats.org/officeDocument/2006/relationships/hyperlink" Target="https://picamera.readthedocs.io/en/release-1.13/recipes2.html" TargetMode="External"/><Relationship Id="rId5" Type="http://schemas.openxmlformats.org/officeDocument/2006/relationships/hyperlink" Target="https://github.com/Bronkoknorb/PyImageStream" TargetMode="External"/><Relationship Id="rId6" Type="http://schemas.openxmlformats.org/officeDocument/2006/relationships/hyperlink" Target="http://www.stefanoteodorani.it/2017/05/20/hotspot-wifi-con-raspberry-pi-3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9.86"/>
    <col customWidth="1" min="3" max="3" width="24.43"/>
    <col customWidth="1" min="4" max="4" width="10.86"/>
    <col customWidth="1" min="5" max="5" width="27.86"/>
    <col customWidth="1" min="6" max="6" width="30.0"/>
    <col customWidth="1" min="7" max="7" width="12.71"/>
    <col customWidth="1" min="8" max="8" width="7.0"/>
  </cols>
  <sheetData>
    <row r="1" ht="6.0" customHeight="1">
      <c r="A1" s="1"/>
      <c r="B1" s="1"/>
      <c r="C1" s="2"/>
      <c r="D1" s="3"/>
      <c r="E1" s="4"/>
      <c r="F1" s="4"/>
      <c r="G1" s="4"/>
      <c r="H1" s="1"/>
    </row>
    <row r="2" ht="18.0" customHeight="1">
      <c r="A2" s="5"/>
      <c r="B2" s="6"/>
      <c r="C2" s="7"/>
      <c r="D2" s="8"/>
      <c r="E2" s="9"/>
      <c r="F2" s="9"/>
      <c r="G2" s="9"/>
      <c r="H2" s="5"/>
    </row>
    <row r="3" ht="19.5" customHeight="1">
      <c r="A3" s="5"/>
      <c r="B3" s="10" t="s">
        <v>0</v>
      </c>
      <c r="D3" s="11"/>
      <c r="E3" s="12"/>
      <c r="F3" s="12"/>
      <c r="G3" s="12"/>
      <c r="H3" s="5"/>
    </row>
    <row r="4">
      <c r="A4" s="13"/>
      <c r="B4" s="14" t="s">
        <v>1</v>
      </c>
      <c r="D4" s="13"/>
      <c r="E4" s="13"/>
      <c r="F4" s="13"/>
      <c r="G4" s="13"/>
      <c r="H4" s="15"/>
    </row>
    <row r="5">
      <c r="A5" s="16"/>
      <c r="B5" s="17" t="str">
        <f>HYPERLINK("mailto:margherita.pindaro@gmail.com","margherita.pindaro@gmail.com")</f>
        <v>margherita.pindaro@gmail.com</v>
      </c>
      <c r="D5" s="16"/>
      <c r="E5" s="16"/>
      <c r="F5" s="16"/>
      <c r="G5" s="16"/>
      <c r="H5" s="18"/>
    </row>
    <row r="6" ht="18.0" customHeight="1">
      <c r="A6" s="19"/>
      <c r="B6" s="20"/>
      <c r="C6" s="21"/>
      <c r="D6" s="21"/>
      <c r="E6" s="22"/>
      <c r="F6" s="21"/>
      <c r="G6" s="21"/>
      <c r="H6" s="19"/>
    </row>
    <row r="7" ht="19.5" customHeight="1">
      <c r="A7" s="19"/>
      <c r="B7" s="23" t="s">
        <v>2</v>
      </c>
      <c r="H7" s="19"/>
    </row>
    <row r="8" ht="18.0" customHeight="1">
      <c r="A8" s="24"/>
      <c r="B8" s="25" t="s">
        <v>3</v>
      </c>
      <c r="C8" s="21"/>
      <c r="D8" s="21"/>
      <c r="E8" s="21"/>
      <c r="F8" s="21"/>
      <c r="G8" s="21"/>
      <c r="H8" s="24"/>
    </row>
    <row r="9">
      <c r="A9" s="24"/>
      <c r="B9" s="26"/>
      <c r="C9" s="21"/>
      <c r="D9" s="21"/>
      <c r="E9" s="21"/>
      <c r="F9" s="21"/>
      <c r="G9" s="21"/>
      <c r="H9" s="24"/>
    </row>
    <row r="10" ht="18.0" customHeight="1">
      <c r="A10" s="27"/>
      <c r="B10" s="28"/>
      <c r="C10" s="28"/>
      <c r="D10" s="29"/>
      <c r="E10" s="28"/>
      <c r="F10" s="28"/>
      <c r="G10" s="28"/>
      <c r="H10" s="30"/>
    </row>
    <row r="11" ht="18.0" customHeight="1">
      <c r="A11" s="31"/>
      <c r="B11" s="21"/>
      <c r="C11" s="21"/>
      <c r="D11" s="20"/>
      <c r="E11" s="21"/>
      <c r="F11" s="21"/>
      <c r="G11" s="21"/>
      <c r="H11" s="24"/>
    </row>
    <row r="12">
      <c r="A12" s="31"/>
      <c r="B12" s="32" t="s">
        <v>4</v>
      </c>
      <c r="C12" s="33" t="s">
        <v>5</v>
      </c>
      <c r="E12" s="32" t="s">
        <v>6</v>
      </c>
      <c r="F12" s="32" t="s">
        <v>7</v>
      </c>
      <c r="G12" s="34" t="s">
        <v>8</v>
      </c>
      <c r="H12" s="24"/>
    </row>
    <row r="13" ht="18.0" customHeight="1">
      <c r="A13" s="31"/>
      <c r="B13" s="35">
        <v>43208.0</v>
      </c>
      <c r="C13" s="36" t="s">
        <v>9</v>
      </c>
      <c r="E13" s="37" t="s">
        <v>10</v>
      </c>
      <c r="F13" s="38" t="s">
        <v>11</v>
      </c>
      <c r="G13" s="39">
        <v>3.0</v>
      </c>
      <c r="H13" s="40"/>
    </row>
    <row r="14" ht="18.0" customHeight="1">
      <c r="A14" s="31"/>
      <c r="B14" s="35">
        <v>43209.0</v>
      </c>
      <c r="C14" s="36" t="s">
        <v>12</v>
      </c>
      <c r="E14" s="37" t="s">
        <v>13</v>
      </c>
      <c r="F14" s="41" t="s">
        <v>14</v>
      </c>
      <c r="G14" s="42">
        <v>2.0</v>
      </c>
      <c r="H14" s="43"/>
    </row>
    <row r="15">
      <c r="A15" s="30"/>
      <c r="B15" s="35">
        <v>43212.0</v>
      </c>
      <c r="C15" s="36" t="s">
        <v>12</v>
      </c>
      <c r="E15" s="37" t="s">
        <v>15</v>
      </c>
      <c r="F15" s="41" t="s">
        <v>16</v>
      </c>
      <c r="G15" s="42">
        <v>2.5</v>
      </c>
      <c r="H15" s="24"/>
    </row>
    <row r="16">
      <c r="A16" s="24"/>
      <c r="B16" s="35">
        <v>43216.0</v>
      </c>
      <c r="C16" s="36" t="s">
        <v>17</v>
      </c>
      <c r="E16" s="37" t="s">
        <v>18</v>
      </c>
      <c r="F16" s="44" t="s">
        <v>19</v>
      </c>
      <c r="G16" s="42">
        <v>2.0</v>
      </c>
      <c r="H16" s="24"/>
    </row>
    <row r="17" ht="30.0" customHeight="1">
      <c r="A17" s="24"/>
      <c r="B17" s="35">
        <v>43217.0</v>
      </c>
      <c r="C17" s="36" t="s">
        <v>17</v>
      </c>
      <c r="E17" s="37" t="s">
        <v>20</v>
      </c>
      <c r="F17" s="45"/>
      <c r="G17" s="42">
        <v>2.5</v>
      </c>
      <c r="H17" s="24"/>
    </row>
    <row r="18" ht="19.5" customHeight="1">
      <c r="A18" s="40"/>
      <c r="B18" s="35">
        <v>43193.0</v>
      </c>
      <c r="C18" s="36" t="s">
        <v>21</v>
      </c>
      <c r="E18" s="37" t="s">
        <v>22</v>
      </c>
      <c r="F18" s="46"/>
      <c r="G18" s="42">
        <v>2.5</v>
      </c>
      <c r="H18" s="24"/>
    </row>
    <row r="19" ht="19.5" customHeight="1">
      <c r="A19" s="43"/>
      <c r="B19" s="35">
        <v>43224.0</v>
      </c>
      <c r="C19" s="36" t="s">
        <v>23</v>
      </c>
      <c r="E19" s="37" t="s">
        <v>24</v>
      </c>
      <c r="F19" s="46"/>
      <c r="G19" s="42">
        <v>1.5</v>
      </c>
      <c r="H19" s="24"/>
    </row>
    <row r="20" ht="19.5" customHeight="1">
      <c r="A20" s="24"/>
      <c r="B20" s="47">
        <v>43230.0</v>
      </c>
      <c r="C20" s="19" t="s">
        <v>25</v>
      </c>
      <c r="D20" s="19"/>
      <c r="E20" s="48" t="s">
        <v>26</v>
      </c>
      <c r="F20" s="49"/>
      <c r="G20" s="49">
        <v>2.0</v>
      </c>
      <c r="H20" s="24"/>
    </row>
    <row r="21" ht="19.5" customHeight="1">
      <c r="A21" s="24"/>
      <c r="B21" s="47">
        <v>43236.0</v>
      </c>
      <c r="C21" s="19" t="s">
        <v>27</v>
      </c>
      <c r="D21" s="19"/>
      <c r="E21" s="48" t="s">
        <v>28</v>
      </c>
      <c r="F21" s="50" t="s">
        <v>29</v>
      </c>
      <c r="G21" s="49">
        <v>3.0</v>
      </c>
      <c r="H21" s="24"/>
    </row>
    <row r="22" ht="19.5" customHeight="1">
      <c r="A22" s="24"/>
      <c r="B22" s="47">
        <v>43237.0</v>
      </c>
      <c r="C22" s="19" t="s">
        <v>25</v>
      </c>
      <c r="D22" s="19"/>
      <c r="E22" s="48" t="s">
        <v>30</v>
      </c>
      <c r="F22" s="49"/>
      <c r="G22" s="49">
        <v>2.5</v>
      </c>
      <c r="H22" s="24"/>
    </row>
    <row r="23" ht="19.5" customHeight="1">
      <c r="A23" s="24"/>
      <c r="B23" s="47">
        <v>43247.0</v>
      </c>
      <c r="C23" s="19" t="s">
        <v>31</v>
      </c>
      <c r="D23" s="19"/>
      <c r="E23" s="48" t="s">
        <v>32</v>
      </c>
      <c r="F23" s="49"/>
      <c r="G23" s="49">
        <v>2.5</v>
      </c>
      <c r="H23" s="24"/>
    </row>
    <row r="24" ht="19.5" customHeight="1">
      <c r="A24" s="24"/>
      <c r="B24" s="47">
        <v>43248.0</v>
      </c>
      <c r="C24" s="19" t="s">
        <v>33</v>
      </c>
      <c r="D24" s="19"/>
      <c r="E24" s="48" t="s">
        <v>34</v>
      </c>
      <c r="F24" s="49"/>
      <c r="G24" s="49">
        <v>1.0</v>
      </c>
      <c r="H24" s="24"/>
    </row>
    <row r="25" ht="19.5" customHeight="1">
      <c r="A25" s="24"/>
      <c r="B25" s="47">
        <v>43248.0</v>
      </c>
      <c r="C25" s="19" t="s">
        <v>33</v>
      </c>
      <c r="D25" s="19"/>
      <c r="E25" s="48" t="s">
        <v>35</v>
      </c>
      <c r="F25" s="49"/>
      <c r="G25" s="49">
        <v>0.1</v>
      </c>
      <c r="H25" s="24"/>
    </row>
    <row r="26" ht="19.5" customHeight="1">
      <c r="A26" s="24"/>
      <c r="B26" s="47">
        <v>43250.0</v>
      </c>
      <c r="C26" s="19" t="s">
        <v>33</v>
      </c>
      <c r="D26" s="19"/>
      <c r="E26" s="48" t="s">
        <v>36</v>
      </c>
      <c r="F26" s="49"/>
      <c r="G26" s="49">
        <v>0.5</v>
      </c>
      <c r="H26" s="24"/>
    </row>
    <row r="27" ht="19.5" customHeight="1">
      <c r="A27" s="24"/>
      <c r="B27" s="47">
        <v>43251.0</v>
      </c>
      <c r="C27" s="19" t="s">
        <v>37</v>
      </c>
      <c r="D27" s="19"/>
      <c r="E27" s="48" t="s">
        <v>38</v>
      </c>
      <c r="F27" s="49"/>
      <c r="G27" s="49">
        <v>2.5</v>
      </c>
      <c r="H27" s="24"/>
    </row>
    <row r="28" ht="19.5" customHeight="1">
      <c r="A28" s="24"/>
      <c r="B28" s="47">
        <v>43251.0</v>
      </c>
      <c r="C28" s="19" t="s">
        <v>39</v>
      </c>
      <c r="D28" s="19"/>
      <c r="E28" s="48" t="s">
        <v>40</v>
      </c>
      <c r="F28" s="49"/>
      <c r="G28" s="49">
        <v>1.5</v>
      </c>
      <c r="H28" s="24"/>
    </row>
    <row r="29" ht="19.5" customHeight="1">
      <c r="A29" s="24"/>
      <c r="B29" s="47">
        <v>43252.0</v>
      </c>
      <c r="C29" s="19" t="s">
        <v>41</v>
      </c>
      <c r="D29" s="19"/>
      <c r="E29" s="48" t="s">
        <v>42</v>
      </c>
      <c r="F29" s="49"/>
      <c r="G29" s="49">
        <v>2.0</v>
      </c>
      <c r="H29" s="24"/>
    </row>
    <row r="30" ht="19.5" customHeight="1">
      <c r="A30" s="24"/>
      <c r="B30" s="47">
        <v>43253.0</v>
      </c>
      <c r="C30" s="19" t="s">
        <v>41</v>
      </c>
      <c r="D30" s="19"/>
      <c r="E30" s="48" t="s">
        <v>43</v>
      </c>
      <c r="F30" s="49"/>
      <c r="G30" s="49">
        <v>0.4</v>
      </c>
      <c r="H30" s="24"/>
    </row>
    <row r="31" ht="19.5" customHeight="1">
      <c r="A31" s="24"/>
      <c r="B31" s="47">
        <v>43255.0</v>
      </c>
      <c r="C31" s="19" t="s">
        <v>44</v>
      </c>
      <c r="D31" s="19"/>
      <c r="E31" s="48" t="s">
        <v>45</v>
      </c>
      <c r="F31" s="49"/>
      <c r="G31" s="49">
        <v>2.0</v>
      </c>
      <c r="H31" s="24"/>
    </row>
    <row r="32" ht="19.5" customHeight="1">
      <c r="A32" s="24"/>
      <c r="B32" s="47">
        <v>43257.0</v>
      </c>
      <c r="C32" s="19" t="s">
        <v>46</v>
      </c>
      <c r="D32" s="19"/>
      <c r="E32" s="48" t="s">
        <v>47</v>
      </c>
      <c r="F32" s="49"/>
      <c r="G32" s="49">
        <v>2.0</v>
      </c>
      <c r="H32" s="24"/>
    </row>
    <row r="33" ht="19.5" customHeight="1">
      <c r="A33" s="24"/>
      <c r="B33" s="47">
        <v>43258.0</v>
      </c>
      <c r="C33" s="19" t="s">
        <v>48</v>
      </c>
      <c r="D33" s="19"/>
      <c r="E33" s="48" t="s">
        <v>49</v>
      </c>
      <c r="F33" s="49"/>
      <c r="G33" s="49">
        <v>4.0</v>
      </c>
      <c r="H33" s="24"/>
    </row>
    <row r="34" ht="19.5" customHeight="1">
      <c r="A34" s="24"/>
      <c r="B34" s="51">
        <v>43258.0</v>
      </c>
      <c r="C34" s="19" t="s">
        <v>50</v>
      </c>
      <c r="D34" s="19"/>
      <c r="E34" s="52" t="s">
        <v>51</v>
      </c>
      <c r="F34" s="49"/>
      <c r="G34" s="49">
        <v>1.0</v>
      </c>
      <c r="H34" s="24"/>
    </row>
    <row r="35" ht="19.5" customHeight="1">
      <c r="A35" s="24"/>
      <c r="B35" s="47">
        <v>43259.0</v>
      </c>
      <c r="C35" s="19" t="s">
        <v>52</v>
      </c>
      <c r="D35" s="19"/>
      <c r="E35" s="48" t="s">
        <v>53</v>
      </c>
      <c r="F35" s="49"/>
      <c r="G35" s="49">
        <v>2.0</v>
      </c>
      <c r="H35" s="24"/>
    </row>
    <row r="36" ht="19.5" customHeight="1">
      <c r="A36" s="24"/>
      <c r="B36" s="53"/>
      <c r="C36" s="54"/>
      <c r="D36" s="54"/>
      <c r="E36" s="55">
        <f>sum(G13:G35)</f>
        <v>45</v>
      </c>
      <c r="F36" s="56"/>
      <c r="G36" s="56"/>
      <c r="H36" s="57"/>
    </row>
    <row r="37" ht="19.5" customHeight="1">
      <c r="A37" s="24"/>
    </row>
  </sheetData>
  <mergeCells count="13">
    <mergeCell ref="C12:D12"/>
    <mergeCell ref="B5:C5"/>
    <mergeCell ref="B3:C3"/>
    <mergeCell ref="B4:C4"/>
    <mergeCell ref="B7:G7"/>
    <mergeCell ref="C17:D17"/>
    <mergeCell ref="C15:D15"/>
    <mergeCell ref="C16:D16"/>
    <mergeCell ref="C14:D14"/>
    <mergeCell ref="C13:D13"/>
    <mergeCell ref="C19:D19"/>
    <mergeCell ref="C18:D18"/>
    <mergeCell ref="E36:G36"/>
  </mergeCells>
  <conditionalFormatting sqref="B13:G35">
    <cfRule type="expression" dxfId="0" priority="1">
      <formula>isodd(row(B13))</formula>
    </cfRule>
  </conditionalFormatting>
  <hyperlinks>
    <hyperlink r:id="rId1" ref="B4"/>
    <hyperlink r:id="rId2" ref="F13"/>
    <hyperlink r:id="rId3" ref="F14"/>
    <hyperlink r:id="rId4" location="web-streaming" ref="F15"/>
    <hyperlink r:id="rId5" ref="F16"/>
    <hyperlink r:id="rId6" ref="F21"/>
  </hyperlinks>
  <drawing r:id="rId7"/>
</worksheet>
</file>