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 Rajakumar\Documents\GitHub\Public_Health_Analysis\"/>
    </mc:Choice>
  </mc:AlternateContent>
  <xr:revisionPtr revIDLastSave="0" documentId="13_ncr:1_{8C684791-EA40-435B-A5CF-104E1238B364}" xr6:coauthVersionLast="34" xr6:coauthVersionMax="34" xr10:uidLastSave="{00000000-0000-0000-0000-000000000000}"/>
  <bookViews>
    <workbookView xWindow="936" yWindow="0" windowWidth="16560" windowHeight="6108" xr2:uid="{76CAA7D7-2AE9-441A-B053-151847D20348}"/>
  </bookViews>
  <sheets>
    <sheet name="Sheet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H45" i="2"/>
  <c r="H44" i="2"/>
  <c r="H43" i="2"/>
  <c r="H42" i="2"/>
  <c r="H41" i="2"/>
  <c r="H40" i="2"/>
  <c r="H39" i="2"/>
  <c r="H37" i="2"/>
  <c r="H36" i="2"/>
  <c r="H35" i="2"/>
  <c r="H34" i="2"/>
  <c r="H33" i="2"/>
  <c r="H32" i="2"/>
  <c r="H31" i="2"/>
  <c r="H30" i="2"/>
  <c r="H29" i="2"/>
  <c r="H28" i="2"/>
</calcChain>
</file>

<file path=xl/sharedStrings.xml><?xml version="1.0" encoding="utf-8"?>
<sst xmlns="http://schemas.openxmlformats.org/spreadsheetml/2006/main" count="10" uniqueCount="10">
  <si>
    <t>Limited Food</t>
  </si>
  <si>
    <t>Rural</t>
  </si>
  <si>
    <t>&lt;18</t>
  </si>
  <si>
    <t>&gt;65</t>
  </si>
  <si>
    <t>Income</t>
  </si>
  <si>
    <t>Unemployed</t>
  </si>
  <si>
    <t>Uninsured</t>
  </si>
  <si>
    <t>Physicians</t>
  </si>
  <si>
    <t>Health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</si>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</sst>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Health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Sheet2!$I$2:$I$160</c:f>
              <c:numCache>
                <c:formatCode>0.00</c:formatCode>
                <c:ptCount val="159"/>
                <c:pt idx="0">
                  <c:v>9.6000000000000002E-2</c:v>
                </c:pt>
                <c:pt idx="1">
                  <c:v>0.252</c:v>
                </c:pt>
                <c:pt idx="2">
                  <c:v>8.6999999999999994E-2</c:v>
                </c:pt>
                <c:pt idx="3">
                  <c:v>5.6000000000000001E-2</c:v>
                </c:pt>
                <c:pt idx="4">
                  <c:v>2.1999999999999999E-2</c:v>
                </c:pt>
                <c:pt idx="5">
                  <c:v>6.7000000000000004E-2</c:v>
                </c:pt>
                <c:pt idx="6">
                  <c:v>0.10299999999999999</c:v>
                </c:pt>
                <c:pt idx="7">
                  <c:v>8.5000000000000006E-2</c:v>
                </c:pt>
                <c:pt idx="8">
                  <c:v>6.0999999999999999E-2</c:v>
                </c:pt>
                <c:pt idx="9">
                  <c:v>5.0999999999999997E-2</c:v>
                </c:pt>
                <c:pt idx="10">
                  <c:v>3.2000000000000001E-2</c:v>
                </c:pt>
                <c:pt idx="11">
                  <c:v>2.8000000000000001E-2</c:v>
                </c:pt>
                <c:pt idx="12">
                  <c:v>2.1000000000000001E-2</c:v>
                </c:pt>
                <c:pt idx="13">
                  <c:v>5.8999999999999997E-2</c:v>
                </c:pt>
                <c:pt idx="14">
                  <c:v>7.0999999999999994E-2</c:v>
                </c:pt>
                <c:pt idx="15">
                  <c:v>3.6999999999999998E-2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4.7E-2</c:v>
                </c:pt>
                <c:pt idx="19">
                  <c:v>6.5000000000000002E-2</c:v>
                </c:pt>
                <c:pt idx="20">
                  <c:v>0.113</c:v>
                </c:pt>
                <c:pt idx="21">
                  <c:v>6.9000000000000006E-2</c:v>
                </c:pt>
                <c:pt idx="22">
                  <c:v>2.9000000000000001E-2</c:v>
                </c:pt>
                <c:pt idx="23">
                  <c:v>3.6999999999999998E-2</c:v>
                </c:pt>
                <c:pt idx="24">
                  <c:v>6.3E-2</c:v>
                </c:pt>
                <c:pt idx="25">
                  <c:v>0.14399999999999999</c:v>
                </c:pt>
                <c:pt idx="26">
                  <c:v>0.05</c:v>
                </c:pt>
                <c:pt idx="27">
                  <c:v>0.1</c:v>
                </c:pt>
                <c:pt idx="28">
                  <c:v>0.108</c:v>
                </c:pt>
                <c:pt idx="29">
                  <c:v>1.4999999999999999E-2</c:v>
                </c:pt>
                <c:pt idx="30">
                  <c:v>0.13100000000000001</c:v>
                </c:pt>
                <c:pt idx="31">
                  <c:v>5.2999999999999999E-2</c:v>
                </c:pt>
                <c:pt idx="32">
                  <c:v>0.129</c:v>
                </c:pt>
                <c:pt idx="33">
                  <c:v>0.11600000000000001</c:v>
                </c:pt>
                <c:pt idx="34">
                  <c:v>0.19600000000000001</c:v>
                </c:pt>
                <c:pt idx="35">
                  <c:v>6.6000000000000003E-2</c:v>
                </c:pt>
                <c:pt idx="36">
                  <c:v>5.8999999999999997E-2</c:v>
                </c:pt>
                <c:pt idx="37">
                  <c:v>6.8000000000000005E-2</c:v>
                </c:pt>
                <c:pt idx="38">
                  <c:v>3.1E-2</c:v>
                </c:pt>
                <c:pt idx="39">
                  <c:v>3.3000000000000002E-2</c:v>
                </c:pt>
                <c:pt idx="40">
                  <c:v>2.3E-2</c:v>
                </c:pt>
                <c:pt idx="41">
                  <c:v>4.2000000000000003E-2</c:v>
                </c:pt>
                <c:pt idx="42">
                  <c:v>5.8999999999999997E-2</c:v>
                </c:pt>
                <c:pt idx="43">
                  <c:v>8.5000000000000006E-2</c:v>
                </c:pt>
                <c:pt idx="44">
                  <c:v>3.5999999999999997E-2</c:v>
                </c:pt>
                <c:pt idx="45">
                  <c:v>7.6999999999999999E-2</c:v>
                </c:pt>
                <c:pt idx="46">
                  <c:v>2.7E-2</c:v>
                </c:pt>
                <c:pt idx="47">
                  <c:v>9.4E-2</c:v>
                </c:pt>
                <c:pt idx="48">
                  <c:v>2.1999999999999999E-2</c:v>
                </c:pt>
                <c:pt idx="49">
                  <c:v>0.29599999999999999</c:v>
                </c:pt>
                <c:pt idx="50">
                  <c:v>4.1000000000000002E-2</c:v>
                </c:pt>
                <c:pt idx="51">
                  <c:v>5.6000000000000001E-2</c:v>
                </c:pt>
                <c:pt idx="52">
                  <c:v>4.5999999999999999E-2</c:v>
                </c:pt>
                <c:pt idx="53">
                  <c:v>0.11799999999999999</c:v>
                </c:pt>
                <c:pt idx="54">
                  <c:v>2.1999999999999999E-2</c:v>
                </c:pt>
                <c:pt idx="55">
                  <c:v>7.0999999999999994E-2</c:v>
                </c:pt>
                <c:pt idx="56">
                  <c:v>0.108</c:v>
                </c:pt>
                <c:pt idx="57">
                  <c:v>9.2999999999999999E-2</c:v>
                </c:pt>
                <c:pt idx="58">
                  <c:v>4.5999999999999999E-2</c:v>
                </c:pt>
                <c:pt idx="59">
                  <c:v>7.2999999999999995E-2</c:v>
                </c:pt>
                <c:pt idx="60">
                  <c:v>0.11700000000000001</c:v>
                </c:pt>
                <c:pt idx="61">
                  <c:v>1.4999999999999999E-2</c:v>
                </c:pt>
                <c:pt idx="62">
                  <c:v>6.9000000000000006E-2</c:v>
                </c:pt>
                <c:pt idx="63">
                  <c:v>0.155</c:v>
                </c:pt>
                <c:pt idx="64">
                  <c:v>0.108</c:v>
                </c:pt>
                <c:pt idx="65">
                  <c:v>6.3E-2</c:v>
                </c:pt>
                <c:pt idx="66">
                  <c:v>0.20799999999999999</c:v>
                </c:pt>
                <c:pt idx="67">
                  <c:v>0.14399999999999999</c:v>
                </c:pt>
                <c:pt idx="68">
                  <c:v>0.28000000000000003</c:v>
                </c:pt>
                <c:pt idx="69">
                  <c:v>2.1999999999999999E-2</c:v>
                </c:pt>
                <c:pt idx="70">
                  <c:v>1.7000000000000001E-2</c:v>
                </c:pt>
                <c:pt idx="71">
                  <c:v>3.3000000000000002E-2</c:v>
                </c:pt>
                <c:pt idx="72">
                  <c:v>3.6999999999999998E-2</c:v>
                </c:pt>
                <c:pt idx="73">
                  <c:v>2.7E-2</c:v>
                </c:pt>
                <c:pt idx="74">
                  <c:v>6.6000000000000003E-2</c:v>
                </c:pt>
                <c:pt idx="75">
                  <c:v>6.6000000000000003E-2</c:v>
                </c:pt>
                <c:pt idx="76">
                  <c:v>3.6999999999999998E-2</c:v>
                </c:pt>
                <c:pt idx="77">
                  <c:v>7.2999999999999995E-2</c:v>
                </c:pt>
                <c:pt idx="78">
                  <c:v>3.9E-2</c:v>
                </c:pt>
                <c:pt idx="79">
                  <c:v>0.11899999999999999</c:v>
                </c:pt>
                <c:pt idx="80">
                  <c:v>3.6999999999999998E-2</c:v>
                </c:pt>
                <c:pt idx="81">
                  <c:v>5.5E-2</c:v>
                </c:pt>
                <c:pt idx="82">
                  <c:v>2.4E-2</c:v>
                </c:pt>
                <c:pt idx="83">
                  <c:v>1.4999999999999999E-2</c:v>
                </c:pt>
                <c:pt idx="84">
                  <c:v>2.5000000000000001E-2</c:v>
                </c:pt>
                <c:pt idx="85">
                  <c:v>5.7000000000000002E-2</c:v>
                </c:pt>
                <c:pt idx="86">
                  <c:v>2.7E-2</c:v>
                </c:pt>
                <c:pt idx="87">
                  <c:v>0.03</c:v>
                </c:pt>
                <c:pt idx="88">
                  <c:v>0.123</c:v>
                </c:pt>
                <c:pt idx="89">
                  <c:v>1.4999999999999999E-2</c:v>
                </c:pt>
                <c:pt idx="90">
                  <c:v>0.11899999999999999</c:v>
                </c:pt>
                <c:pt idx="91">
                  <c:v>5.6000000000000001E-2</c:v>
                </c:pt>
                <c:pt idx="92">
                  <c:v>4.5999999999999999E-2</c:v>
                </c:pt>
                <c:pt idx="93">
                  <c:v>4.1000000000000002E-2</c:v>
                </c:pt>
                <c:pt idx="94">
                  <c:v>5.1999999999999998E-2</c:v>
                </c:pt>
                <c:pt idx="95">
                  <c:v>7.3999999999999996E-2</c:v>
                </c:pt>
                <c:pt idx="96">
                  <c:v>2.9000000000000001E-2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2.7E-2</c:v>
                </c:pt>
                <c:pt idx="100">
                  <c:v>4.2999999999999997E-2</c:v>
                </c:pt>
                <c:pt idx="101">
                  <c:v>2.3E-2</c:v>
                </c:pt>
                <c:pt idx="102">
                  <c:v>6.5000000000000002E-2</c:v>
                </c:pt>
                <c:pt idx="103">
                  <c:v>3.3000000000000002E-2</c:v>
                </c:pt>
                <c:pt idx="104">
                  <c:v>0.14599999999999999</c:v>
                </c:pt>
                <c:pt idx="105">
                  <c:v>7.5999999999999998E-2</c:v>
                </c:pt>
                <c:pt idx="106">
                  <c:v>5.2999999999999999E-2</c:v>
                </c:pt>
                <c:pt idx="107">
                  <c:v>4.9000000000000002E-2</c:v>
                </c:pt>
                <c:pt idx="108">
                  <c:v>4.2999999999999997E-2</c:v>
                </c:pt>
                <c:pt idx="109">
                  <c:v>6.0999999999999999E-2</c:v>
                </c:pt>
                <c:pt idx="110">
                  <c:v>7.1999999999999995E-2</c:v>
                </c:pt>
                <c:pt idx="111">
                  <c:v>3.1E-2</c:v>
                </c:pt>
                <c:pt idx="112">
                  <c:v>5.1999999999999998E-2</c:v>
                </c:pt>
                <c:pt idx="113">
                  <c:v>1.6E-2</c:v>
                </c:pt>
                <c:pt idx="114">
                  <c:v>0.13</c:v>
                </c:pt>
                <c:pt idx="115">
                  <c:v>3.5000000000000003E-2</c:v>
                </c:pt>
                <c:pt idx="116">
                  <c:v>6.6000000000000003E-2</c:v>
                </c:pt>
                <c:pt idx="117">
                  <c:v>1.7999999999999999E-2</c:v>
                </c:pt>
                <c:pt idx="118">
                  <c:v>8.2000000000000003E-2</c:v>
                </c:pt>
                <c:pt idx="119">
                  <c:v>2.5999999999999999E-2</c:v>
                </c:pt>
                <c:pt idx="120">
                  <c:v>4.9000000000000002E-2</c:v>
                </c:pt>
                <c:pt idx="121">
                  <c:v>0.10299999999999999</c:v>
                </c:pt>
                <c:pt idx="122">
                  <c:v>5.1999999999999998E-2</c:v>
                </c:pt>
                <c:pt idx="123">
                  <c:v>2.1000000000000001E-2</c:v>
                </c:pt>
                <c:pt idx="124">
                  <c:v>3.1E-2</c:v>
                </c:pt>
                <c:pt idx="125">
                  <c:v>4.5999999999999999E-2</c:v>
                </c:pt>
                <c:pt idx="126">
                  <c:v>3.2000000000000001E-2</c:v>
                </c:pt>
                <c:pt idx="127">
                  <c:v>0.27800000000000002</c:v>
                </c:pt>
                <c:pt idx="128">
                  <c:v>5.3999999999999999E-2</c:v>
                </c:pt>
                <c:pt idx="129">
                  <c:v>2.5999999999999999E-2</c:v>
                </c:pt>
                <c:pt idx="130">
                  <c:v>4.2999999999999997E-2</c:v>
                </c:pt>
                <c:pt idx="131">
                  <c:v>0.111</c:v>
                </c:pt>
                <c:pt idx="132">
                  <c:v>2.5000000000000001E-2</c:v>
                </c:pt>
                <c:pt idx="133">
                  <c:v>0.14299999999999999</c:v>
                </c:pt>
                <c:pt idx="134">
                  <c:v>2.8000000000000001E-2</c:v>
                </c:pt>
                <c:pt idx="135">
                  <c:v>3.6999999999999998E-2</c:v>
                </c:pt>
                <c:pt idx="136">
                  <c:v>0.11799999999999999</c:v>
                </c:pt>
                <c:pt idx="137">
                  <c:v>0.115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3.5999999999999997E-2</c:v>
                </c:pt>
                <c:pt idx="141">
                  <c:v>4.5999999999999999E-2</c:v>
                </c:pt>
                <c:pt idx="142">
                  <c:v>2.3E-2</c:v>
                </c:pt>
                <c:pt idx="143">
                  <c:v>3.1E-2</c:v>
                </c:pt>
                <c:pt idx="144">
                  <c:v>2.4E-2</c:v>
                </c:pt>
                <c:pt idx="145">
                  <c:v>2.1000000000000001E-2</c:v>
                </c:pt>
                <c:pt idx="146">
                  <c:v>4.2000000000000003E-2</c:v>
                </c:pt>
                <c:pt idx="147">
                  <c:v>0.04</c:v>
                </c:pt>
                <c:pt idx="148">
                  <c:v>1.4999999999999999E-2</c:v>
                </c:pt>
                <c:pt idx="149">
                  <c:v>2.3E-2</c:v>
                </c:pt>
                <c:pt idx="150">
                  <c:v>6.3E-2</c:v>
                </c:pt>
                <c:pt idx="151">
                  <c:v>3.9E-2</c:v>
                </c:pt>
                <c:pt idx="152">
                  <c:v>5.2999999999999999E-2</c:v>
                </c:pt>
                <c:pt idx="153">
                  <c:v>3.2000000000000001E-2</c:v>
                </c:pt>
                <c:pt idx="154">
                  <c:v>0.34399999999999997</c:v>
                </c:pt>
                <c:pt idx="155">
                  <c:v>4.7E-2</c:v>
                </c:pt>
                <c:pt idx="156">
                  <c:v>4.4999999999999998E-2</c:v>
                </c:pt>
                <c:pt idx="157">
                  <c:v>2.5999999999999999E-2</c:v>
                </c:pt>
                <c:pt idx="158">
                  <c:v>2.3E-2</c:v>
                </c:pt>
              </c:numCache>
            </c:numRef>
          </c:xVal>
          <c:yVal>
            <c:numRef>
              <c:f>Sheet2!$J$2:$J$160</c:f>
              <c:numCache>
                <c:formatCode>0.00</c:formatCode>
                <c:ptCount val="159"/>
                <c:pt idx="0">
                  <c:v>0.21</c:v>
                </c:pt>
                <c:pt idx="1">
                  <c:v>0.27</c:v>
                </c:pt>
                <c:pt idx="2">
                  <c:v>0.19</c:v>
                </c:pt>
                <c:pt idx="3">
                  <c:v>0.19</c:v>
                </c:pt>
                <c:pt idx="4">
                  <c:v>0.24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0.26</c:v>
                </c:pt>
                <c:pt idx="9">
                  <c:v>0.2</c:v>
                </c:pt>
                <c:pt idx="10">
                  <c:v>0.22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0.16</c:v>
                </c:pt>
                <c:pt idx="15">
                  <c:v>0.23</c:v>
                </c:pt>
                <c:pt idx="16">
                  <c:v>0.23</c:v>
                </c:pt>
                <c:pt idx="17">
                  <c:v>0.18</c:v>
                </c:pt>
                <c:pt idx="18">
                  <c:v>0.28000000000000003</c:v>
                </c:pt>
                <c:pt idx="19">
                  <c:v>0.16</c:v>
                </c:pt>
                <c:pt idx="20">
                  <c:v>0.24</c:v>
                </c:pt>
                <c:pt idx="21">
                  <c:v>0.21</c:v>
                </c:pt>
                <c:pt idx="22">
                  <c:v>0.14000000000000001</c:v>
                </c:pt>
                <c:pt idx="23">
                  <c:v>0.19</c:v>
                </c:pt>
                <c:pt idx="24">
                  <c:v>0.17</c:v>
                </c:pt>
                <c:pt idx="25">
                  <c:v>0.19</c:v>
                </c:pt>
                <c:pt idx="26">
                  <c:v>0.19</c:v>
                </c:pt>
                <c:pt idx="27">
                  <c:v>0.13</c:v>
                </c:pt>
                <c:pt idx="28">
                  <c:v>0.23</c:v>
                </c:pt>
                <c:pt idx="29">
                  <c:v>0.33</c:v>
                </c:pt>
                <c:pt idx="30">
                  <c:v>0.21</c:v>
                </c:pt>
                <c:pt idx="31">
                  <c:v>0.25</c:v>
                </c:pt>
                <c:pt idx="32">
                  <c:v>0.15</c:v>
                </c:pt>
                <c:pt idx="33">
                  <c:v>0.22</c:v>
                </c:pt>
                <c:pt idx="34">
                  <c:v>0.24</c:v>
                </c:pt>
                <c:pt idx="35">
                  <c:v>0.13</c:v>
                </c:pt>
                <c:pt idx="36">
                  <c:v>0.22</c:v>
                </c:pt>
                <c:pt idx="37">
                  <c:v>0.15</c:v>
                </c:pt>
                <c:pt idx="38">
                  <c:v>0.18</c:v>
                </c:pt>
                <c:pt idx="39">
                  <c:v>0.25</c:v>
                </c:pt>
                <c:pt idx="40">
                  <c:v>0.15</c:v>
                </c:pt>
                <c:pt idx="41">
                  <c:v>0.13</c:v>
                </c:pt>
                <c:pt idx="42">
                  <c:v>0.23</c:v>
                </c:pt>
                <c:pt idx="43">
                  <c:v>0.15</c:v>
                </c:pt>
                <c:pt idx="44">
                  <c:v>0.21</c:v>
                </c:pt>
                <c:pt idx="45">
                  <c:v>0.24</c:v>
                </c:pt>
                <c:pt idx="46">
                  <c:v>0.26</c:v>
                </c:pt>
                <c:pt idx="47">
                  <c:v>0.19</c:v>
                </c:pt>
                <c:pt idx="48">
                  <c:v>0.26</c:v>
                </c:pt>
                <c:pt idx="49">
                  <c:v>0.23</c:v>
                </c:pt>
                <c:pt idx="50">
                  <c:v>0.14000000000000001</c:v>
                </c:pt>
                <c:pt idx="51">
                  <c:v>0.19</c:v>
                </c:pt>
                <c:pt idx="52">
                  <c:v>0.23</c:v>
                </c:pt>
                <c:pt idx="53">
                  <c:v>0.22</c:v>
                </c:pt>
                <c:pt idx="54">
                  <c:v>0.16</c:v>
                </c:pt>
                <c:pt idx="55">
                  <c:v>0.13</c:v>
                </c:pt>
                <c:pt idx="56">
                  <c:v>0.18</c:v>
                </c:pt>
                <c:pt idx="57">
                  <c:v>0.12</c:v>
                </c:pt>
                <c:pt idx="58">
                  <c:v>0.19</c:v>
                </c:pt>
                <c:pt idx="59">
                  <c:v>0.14000000000000001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0.19</c:v>
                </c:pt>
                <c:pt idx="64">
                  <c:v>0.25</c:v>
                </c:pt>
                <c:pt idx="65">
                  <c:v>0.22</c:v>
                </c:pt>
                <c:pt idx="66">
                  <c:v>0.16</c:v>
                </c:pt>
                <c:pt idx="67">
                  <c:v>0.19</c:v>
                </c:pt>
                <c:pt idx="68">
                  <c:v>0.19</c:v>
                </c:pt>
                <c:pt idx="69">
                  <c:v>0.28000000000000003</c:v>
                </c:pt>
                <c:pt idx="70">
                  <c:v>0.17</c:v>
                </c:pt>
                <c:pt idx="71">
                  <c:v>0.14000000000000001</c:v>
                </c:pt>
                <c:pt idx="72">
                  <c:v>0.2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0.24</c:v>
                </c:pt>
                <c:pt idx="77">
                  <c:v>0.14000000000000001</c:v>
                </c:pt>
                <c:pt idx="78">
                  <c:v>0.21</c:v>
                </c:pt>
                <c:pt idx="79">
                  <c:v>0.22</c:v>
                </c:pt>
                <c:pt idx="80">
                  <c:v>0.25</c:v>
                </c:pt>
                <c:pt idx="81">
                  <c:v>0.25</c:v>
                </c:pt>
                <c:pt idx="82">
                  <c:v>0.22</c:v>
                </c:pt>
                <c:pt idx="83">
                  <c:v>0.16</c:v>
                </c:pt>
                <c:pt idx="84">
                  <c:v>0.19</c:v>
                </c:pt>
                <c:pt idx="85">
                  <c:v>0.22</c:v>
                </c:pt>
                <c:pt idx="86">
                  <c:v>0.22</c:v>
                </c:pt>
                <c:pt idx="87">
                  <c:v>0.14000000000000001</c:v>
                </c:pt>
                <c:pt idx="88">
                  <c:v>0.2</c:v>
                </c:pt>
                <c:pt idx="89">
                  <c:v>0.19</c:v>
                </c:pt>
                <c:pt idx="90">
                  <c:v>0.18</c:v>
                </c:pt>
                <c:pt idx="91">
                  <c:v>0.22</c:v>
                </c:pt>
                <c:pt idx="92">
                  <c:v>0.18</c:v>
                </c:pt>
                <c:pt idx="93">
                  <c:v>0.27</c:v>
                </c:pt>
                <c:pt idx="94">
                  <c:v>0.18</c:v>
                </c:pt>
                <c:pt idx="95">
                  <c:v>0.22</c:v>
                </c:pt>
                <c:pt idx="96">
                  <c:v>0.21</c:v>
                </c:pt>
                <c:pt idx="97">
                  <c:v>0.18</c:v>
                </c:pt>
                <c:pt idx="98">
                  <c:v>0.22</c:v>
                </c:pt>
                <c:pt idx="99">
                  <c:v>0.19</c:v>
                </c:pt>
                <c:pt idx="100">
                  <c:v>0.24</c:v>
                </c:pt>
                <c:pt idx="101">
                  <c:v>0.17</c:v>
                </c:pt>
                <c:pt idx="102">
                  <c:v>0.19</c:v>
                </c:pt>
                <c:pt idx="103">
                  <c:v>0.16</c:v>
                </c:pt>
                <c:pt idx="104">
                  <c:v>0.2</c:v>
                </c:pt>
                <c:pt idx="105">
                  <c:v>0.22</c:v>
                </c:pt>
                <c:pt idx="106">
                  <c:v>0.19</c:v>
                </c:pt>
                <c:pt idx="107">
                  <c:v>0.12</c:v>
                </c:pt>
                <c:pt idx="108">
                  <c:v>0.17</c:v>
                </c:pt>
                <c:pt idx="109">
                  <c:v>0.15</c:v>
                </c:pt>
                <c:pt idx="110">
                  <c:v>0.2</c:v>
                </c:pt>
                <c:pt idx="111">
                  <c:v>0.13</c:v>
                </c:pt>
                <c:pt idx="112">
                  <c:v>0.18</c:v>
                </c:pt>
                <c:pt idx="113">
                  <c:v>0.15</c:v>
                </c:pt>
                <c:pt idx="114">
                  <c:v>0.19</c:v>
                </c:pt>
                <c:pt idx="115">
                  <c:v>0.2</c:v>
                </c:pt>
                <c:pt idx="116">
                  <c:v>0.19</c:v>
                </c:pt>
                <c:pt idx="117">
                  <c:v>0.23</c:v>
                </c:pt>
                <c:pt idx="118">
                  <c:v>0.18</c:v>
                </c:pt>
                <c:pt idx="119">
                  <c:v>0.27</c:v>
                </c:pt>
                <c:pt idx="120">
                  <c:v>0.22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</c:v>
                </c:pt>
                <c:pt idx="125">
                  <c:v>0.21</c:v>
                </c:pt>
                <c:pt idx="126">
                  <c:v>0.19</c:v>
                </c:pt>
                <c:pt idx="127">
                  <c:v>0.34</c:v>
                </c:pt>
                <c:pt idx="128">
                  <c:v>0.27</c:v>
                </c:pt>
                <c:pt idx="129">
                  <c:v>0.22</c:v>
                </c:pt>
                <c:pt idx="130">
                  <c:v>0.26</c:v>
                </c:pt>
                <c:pt idx="131">
                  <c:v>0.23</c:v>
                </c:pt>
                <c:pt idx="132">
                  <c:v>0.25</c:v>
                </c:pt>
                <c:pt idx="133">
                  <c:v>0.27</c:v>
                </c:pt>
                <c:pt idx="134">
                  <c:v>0.26</c:v>
                </c:pt>
                <c:pt idx="135">
                  <c:v>0.2</c:v>
                </c:pt>
                <c:pt idx="136">
                  <c:v>0.22</c:v>
                </c:pt>
                <c:pt idx="137">
                  <c:v>0.23</c:v>
                </c:pt>
                <c:pt idx="138">
                  <c:v>0.15</c:v>
                </c:pt>
                <c:pt idx="139">
                  <c:v>0.19</c:v>
                </c:pt>
                <c:pt idx="140">
                  <c:v>0.19</c:v>
                </c:pt>
                <c:pt idx="141">
                  <c:v>0.22</c:v>
                </c:pt>
                <c:pt idx="142">
                  <c:v>0.25</c:v>
                </c:pt>
                <c:pt idx="143">
                  <c:v>0.14000000000000001</c:v>
                </c:pt>
                <c:pt idx="144">
                  <c:v>0.21</c:v>
                </c:pt>
                <c:pt idx="145">
                  <c:v>0.18</c:v>
                </c:pt>
                <c:pt idx="146">
                  <c:v>0.15</c:v>
                </c:pt>
                <c:pt idx="147">
                  <c:v>0.22</c:v>
                </c:pt>
                <c:pt idx="148">
                  <c:v>0.24</c:v>
                </c:pt>
                <c:pt idx="149">
                  <c:v>0.22</c:v>
                </c:pt>
                <c:pt idx="150">
                  <c:v>0.19</c:v>
                </c:pt>
                <c:pt idx="151">
                  <c:v>0.21</c:v>
                </c:pt>
                <c:pt idx="152">
                  <c:v>0.25</c:v>
                </c:pt>
                <c:pt idx="153">
                  <c:v>0.16</c:v>
                </c:pt>
                <c:pt idx="154">
                  <c:v>0.23</c:v>
                </c:pt>
                <c:pt idx="155">
                  <c:v>0.21</c:v>
                </c:pt>
                <c:pt idx="156">
                  <c:v>0.23</c:v>
                </c:pt>
                <c:pt idx="157">
                  <c:v>0.2</c:v>
                </c:pt>
                <c:pt idx="158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B-4BFA-A1E1-1773E025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43968"/>
        <c:axId val="619844952"/>
      </c:scatterChart>
      <c:valAx>
        <c:axId val="6198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44952"/>
        <c:crosses val="autoZero"/>
        <c:crossBetween val="midCat"/>
      </c:valAx>
      <c:valAx>
        <c:axId val="6198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9</xdr:row>
      <xdr:rowOff>106680</xdr:rowOff>
    </xdr:from>
    <xdr:to>
      <xdr:col>19</xdr:col>
      <xdr:colOff>480060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2B2CD-23A3-4D14-B2E4-EEC2BAA6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F38B-EDBB-41C1-9F7C-1E184E26805F}">
  <dimension ref="A1:J160"/>
  <sheetViews>
    <sheetView tabSelected="1" topLeftCell="A114" workbookViewId="0">
      <selection activeCell="M124" sqref="M124"/>
    </sheetView>
  </sheetViews>
  <sheetFormatPr defaultRowHeight="14.4" x14ac:dyDescent="0.3"/>
  <cols>
    <col min="1" max="1" width="14.44140625" style="1" customWidth="1"/>
    <col min="2" max="4" width="8.88671875" style="2"/>
    <col min="5" max="5" width="9.5546875" style="2" bestFit="1" customWidth="1"/>
    <col min="6" max="7" width="8.88671875" style="2"/>
    <col min="8" max="8" width="8.88671875" style="2" customWidth="1"/>
    <col min="9" max="10" width="8.88671875" style="2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</row>
    <row r="2" spans="1:10" x14ac:dyDescent="0.3">
      <c r="A2" s="1">
        <v>7.0000000000000007E-2</v>
      </c>
      <c r="B2" s="2">
        <v>0.71399999999999997</v>
      </c>
      <c r="C2" s="2">
        <v>0.251</v>
      </c>
      <c r="D2" s="2">
        <v>0.16500000000000001</v>
      </c>
      <c r="E2" s="2">
        <v>38000</v>
      </c>
      <c r="F2" s="2">
        <v>6.4000000000000001E-2</v>
      </c>
      <c r="G2" s="2">
        <v>0.19</v>
      </c>
      <c r="H2" s="2">
        <v>1680</v>
      </c>
      <c r="I2" s="2">
        <v>9.6000000000000002E-2</v>
      </c>
      <c r="J2" s="2">
        <v>0.21</v>
      </c>
    </row>
    <row r="3" spans="1:10" x14ac:dyDescent="0.3">
      <c r="A3" s="1">
        <v>0.12</v>
      </c>
      <c r="B3" s="2">
        <v>1</v>
      </c>
      <c r="C3" s="2">
        <v>0.28199999999999997</v>
      </c>
      <c r="D3" s="2">
        <v>0.125</v>
      </c>
      <c r="E3" s="2">
        <v>33300</v>
      </c>
      <c r="F3" s="2">
        <v>5.1999999999999998E-2</v>
      </c>
      <c r="G3" s="2">
        <v>0.26</v>
      </c>
      <c r="H3" s="2">
        <v>3195.79</v>
      </c>
      <c r="I3" s="2">
        <v>0.252</v>
      </c>
      <c r="J3" s="2">
        <v>0.27</v>
      </c>
    </row>
    <row r="4" spans="1:10" x14ac:dyDescent="0.3">
      <c r="A4" s="1">
        <v>0.05</v>
      </c>
      <c r="B4" s="2">
        <v>0.69299999999999995</v>
      </c>
      <c r="C4" s="2">
        <v>0.25800000000000001</v>
      </c>
      <c r="D4" s="2">
        <v>0.14799999999999999</v>
      </c>
      <c r="E4" s="2">
        <v>36900</v>
      </c>
      <c r="F4" s="2">
        <v>5.2999999999999999E-2</v>
      </c>
      <c r="G4" s="2">
        <v>0.2</v>
      </c>
      <c r="H4" s="2">
        <v>1880</v>
      </c>
      <c r="I4" s="2">
        <v>8.6999999999999994E-2</v>
      </c>
      <c r="J4" s="2">
        <v>0.19</v>
      </c>
    </row>
    <row r="5" spans="1:10" x14ac:dyDescent="0.3">
      <c r="A5" s="1">
        <v>0.31</v>
      </c>
      <c r="B5" s="2">
        <v>1</v>
      </c>
      <c r="C5" s="2">
        <v>0.2</v>
      </c>
      <c r="D5" s="2">
        <v>0.192</v>
      </c>
      <c r="E5" s="2">
        <v>35500</v>
      </c>
      <c r="F5" s="2">
        <v>7.6999999999999999E-2</v>
      </c>
      <c r="G5" s="2">
        <v>0.14000000000000001</v>
      </c>
      <c r="H5" s="2">
        <v>3195.79</v>
      </c>
      <c r="I5" s="2">
        <v>5.6000000000000001E-2</v>
      </c>
      <c r="J5" s="2">
        <v>0.19</v>
      </c>
    </row>
    <row r="6" spans="1:10" x14ac:dyDescent="0.3">
      <c r="A6" s="1">
        <v>0.09</v>
      </c>
      <c r="B6" s="2">
        <v>0.35099999999999998</v>
      </c>
      <c r="C6" s="2">
        <v>0.193</v>
      </c>
      <c r="D6" s="2">
        <v>0.14899999999999999</v>
      </c>
      <c r="E6" s="2">
        <v>40700</v>
      </c>
      <c r="F6" s="2">
        <v>6.8000000000000005E-2</v>
      </c>
      <c r="G6" s="2">
        <v>0.15</v>
      </c>
      <c r="H6" s="2">
        <v>1890</v>
      </c>
      <c r="I6" s="2">
        <v>2.1999999999999999E-2</v>
      </c>
      <c r="J6" s="2">
        <v>0.24</v>
      </c>
    </row>
    <row r="7" spans="1:10" x14ac:dyDescent="0.3">
      <c r="A7" s="1">
        <v>0.01</v>
      </c>
      <c r="B7" s="2">
        <v>0.93799999999999994</v>
      </c>
      <c r="C7" s="2">
        <v>0.22900000000000001</v>
      </c>
      <c r="D7" s="2">
        <v>0.16800000000000001</v>
      </c>
      <c r="E7" s="2">
        <v>43400</v>
      </c>
      <c r="F7" s="2">
        <v>4.9000000000000002E-2</v>
      </c>
      <c r="G7" s="2">
        <v>0.19</v>
      </c>
      <c r="H7" s="2">
        <v>4620</v>
      </c>
      <c r="I7" s="2">
        <v>6.7000000000000004E-2</v>
      </c>
      <c r="J7" s="2">
        <v>0.17</v>
      </c>
    </row>
    <row r="8" spans="1:10" x14ac:dyDescent="0.3">
      <c r="A8" s="1">
        <v>0.05</v>
      </c>
      <c r="B8" s="2">
        <v>0.30099999999999999</v>
      </c>
      <c r="C8" s="2">
        <v>0.26600000000000001</v>
      </c>
      <c r="D8" s="2">
        <v>0.11899999999999999</v>
      </c>
      <c r="E8" s="2">
        <v>54900</v>
      </c>
      <c r="F8" s="2">
        <v>4.7E-2</v>
      </c>
      <c r="G8" s="2">
        <v>0.17</v>
      </c>
      <c r="H8" s="2">
        <v>5020</v>
      </c>
      <c r="I8" s="2">
        <v>0.10299999999999999</v>
      </c>
      <c r="J8" s="2">
        <v>0.18</v>
      </c>
    </row>
    <row r="9" spans="1:10" x14ac:dyDescent="0.3">
      <c r="A9" s="1">
        <v>0.14000000000000001</v>
      </c>
      <c r="B9" s="2">
        <v>0.35199999999999998</v>
      </c>
      <c r="C9" s="2">
        <v>0.247</v>
      </c>
      <c r="D9" s="2">
        <v>0.13400000000000001</v>
      </c>
      <c r="E9" s="2">
        <v>52500</v>
      </c>
      <c r="F9" s="2">
        <v>5.0999999999999997E-2</v>
      </c>
      <c r="G9" s="2">
        <v>0.16</v>
      </c>
      <c r="H9" s="2">
        <v>2230</v>
      </c>
      <c r="I9" s="2">
        <v>8.5000000000000006E-2</v>
      </c>
      <c r="J9" s="2">
        <v>0.18</v>
      </c>
    </row>
    <row r="10" spans="1:10" x14ac:dyDescent="0.3">
      <c r="A10" s="1">
        <v>0.13</v>
      </c>
      <c r="B10" s="2">
        <v>0.34</v>
      </c>
      <c r="C10" s="2">
        <v>0.25900000000000001</v>
      </c>
      <c r="D10" s="2">
        <v>0.16200000000000001</v>
      </c>
      <c r="E10" s="2">
        <v>32600</v>
      </c>
      <c r="F10" s="2">
        <v>8.1000000000000003E-2</v>
      </c>
      <c r="G10" s="2">
        <v>0.17</v>
      </c>
      <c r="H10" s="2">
        <v>1930</v>
      </c>
      <c r="I10" s="2">
        <v>6.0999999999999999E-2</v>
      </c>
      <c r="J10" s="2">
        <v>0.26</v>
      </c>
    </row>
    <row r="11" spans="1:10" x14ac:dyDescent="0.3">
      <c r="A11" s="1">
        <v>0.1</v>
      </c>
      <c r="B11" s="2">
        <v>0.76100000000000001</v>
      </c>
      <c r="C11" s="2">
        <v>0.245</v>
      </c>
      <c r="D11" s="2">
        <v>0.16800000000000001</v>
      </c>
      <c r="E11" s="2">
        <v>39200</v>
      </c>
      <c r="F11" s="2">
        <v>6.2E-2</v>
      </c>
      <c r="G11" s="2">
        <v>0.19</v>
      </c>
      <c r="H11" s="2">
        <v>6320</v>
      </c>
      <c r="I11" s="2">
        <v>5.0999999999999997E-2</v>
      </c>
      <c r="J11" s="2">
        <v>0.2</v>
      </c>
    </row>
    <row r="12" spans="1:10" x14ac:dyDescent="0.3">
      <c r="A12" s="1">
        <v>0.11</v>
      </c>
      <c r="B12" s="2">
        <v>0.14399999999999999</v>
      </c>
      <c r="C12" s="2">
        <v>0.25</v>
      </c>
      <c r="D12" s="2">
        <v>0.14799999999999999</v>
      </c>
      <c r="E12" s="2">
        <v>38100</v>
      </c>
      <c r="F12" s="2">
        <v>0.06</v>
      </c>
      <c r="G12" s="2">
        <v>0.15</v>
      </c>
      <c r="H12" s="2">
        <v>800</v>
      </c>
      <c r="I12" s="2">
        <v>3.2000000000000001E-2</v>
      </c>
      <c r="J12" s="2">
        <v>0.22</v>
      </c>
    </row>
    <row r="13" spans="1:10" x14ac:dyDescent="0.3">
      <c r="A13" s="1">
        <v>0.03</v>
      </c>
      <c r="B13" s="2">
        <v>0.51600000000000001</v>
      </c>
      <c r="C13" s="2">
        <v>0.20599999999999999</v>
      </c>
      <c r="D13" s="2">
        <v>0.17100000000000001</v>
      </c>
      <c r="E13" s="2">
        <v>41400</v>
      </c>
      <c r="F13" s="2">
        <v>7.1999999999999995E-2</v>
      </c>
      <c r="G13" s="2">
        <v>0.14000000000000001</v>
      </c>
      <c r="H13" s="2">
        <v>2450</v>
      </c>
      <c r="I13" s="2">
        <v>2.8000000000000001E-2</v>
      </c>
      <c r="J13" s="2">
        <v>0.19</v>
      </c>
    </row>
    <row r="14" spans="1:10" x14ac:dyDescent="0.3">
      <c r="A14" s="1">
        <v>0.02</v>
      </c>
      <c r="B14" s="2">
        <v>0.99399999999999999</v>
      </c>
      <c r="C14" s="2">
        <v>0.24</v>
      </c>
      <c r="D14" s="2">
        <v>0.154</v>
      </c>
      <c r="E14" s="2">
        <v>37700</v>
      </c>
      <c r="F14" s="2">
        <v>6.7000000000000004E-2</v>
      </c>
      <c r="G14" s="2">
        <v>0.19</v>
      </c>
      <c r="H14" s="2">
        <v>6150</v>
      </c>
      <c r="I14" s="2">
        <v>2.1000000000000001E-2</v>
      </c>
      <c r="J14" s="2">
        <v>0.2</v>
      </c>
    </row>
    <row r="15" spans="1:10" x14ac:dyDescent="0.3">
      <c r="A15" s="1">
        <v>0.04</v>
      </c>
      <c r="B15" s="2">
        <v>0.71</v>
      </c>
      <c r="C15" s="2">
        <v>0.221</v>
      </c>
      <c r="D15" s="2">
        <v>0.189</v>
      </c>
      <c r="E15" s="2">
        <v>33700</v>
      </c>
      <c r="F15" s="2">
        <v>5.1999999999999998E-2</v>
      </c>
      <c r="G15" s="2">
        <v>0.19</v>
      </c>
      <c r="H15" s="2">
        <v>3910</v>
      </c>
      <c r="I15" s="2">
        <v>5.8999999999999997E-2</v>
      </c>
      <c r="J15" s="2">
        <v>0.22</v>
      </c>
    </row>
    <row r="16" spans="1:10" x14ac:dyDescent="0.3">
      <c r="A16" s="1">
        <v>0.06</v>
      </c>
      <c r="B16" s="2">
        <v>0.52300000000000002</v>
      </c>
      <c r="C16" s="2">
        <v>0.29199999999999998</v>
      </c>
      <c r="D16" s="2">
        <v>0.107</v>
      </c>
      <c r="E16" s="2">
        <v>77200</v>
      </c>
      <c r="F16" s="2">
        <v>4.9000000000000002E-2</v>
      </c>
      <c r="G16" s="2">
        <v>0.13</v>
      </c>
      <c r="H16" s="2">
        <v>1250</v>
      </c>
      <c r="I16" s="2">
        <v>7.0999999999999994E-2</v>
      </c>
      <c r="J16" s="2">
        <v>0.16</v>
      </c>
    </row>
    <row r="17" spans="1:10" x14ac:dyDescent="0.3">
      <c r="A17" s="1">
        <v>0.03</v>
      </c>
      <c r="B17" s="2">
        <v>0.48299999999999998</v>
      </c>
      <c r="C17" s="2">
        <v>0.19900000000000001</v>
      </c>
      <c r="D17" s="2">
        <v>0.107</v>
      </c>
      <c r="E17" s="2">
        <v>42100</v>
      </c>
      <c r="F17" s="2">
        <v>5.7000000000000002E-2</v>
      </c>
      <c r="G17" s="2">
        <v>0.18</v>
      </c>
      <c r="H17" s="2">
        <v>1910</v>
      </c>
      <c r="I17" s="2">
        <v>3.6999999999999998E-2</v>
      </c>
      <c r="J17" s="2">
        <v>0.23</v>
      </c>
    </row>
    <row r="18" spans="1:10" x14ac:dyDescent="0.3">
      <c r="A18" s="1">
        <v>0.05</v>
      </c>
      <c r="B18" s="2">
        <v>0.75</v>
      </c>
      <c r="C18" s="2">
        <v>0.26200000000000001</v>
      </c>
      <c r="D18" s="2">
        <v>0.15</v>
      </c>
      <c r="E18" s="2">
        <v>37400</v>
      </c>
      <c r="F18" s="2">
        <v>7.5999999999999998E-2</v>
      </c>
      <c r="G18" s="2">
        <v>0.16</v>
      </c>
      <c r="H18" s="2">
        <v>2840</v>
      </c>
      <c r="I18" s="2">
        <v>3.1E-2</v>
      </c>
      <c r="J18" s="2">
        <v>0.23</v>
      </c>
    </row>
    <row r="19" spans="1:10" x14ac:dyDescent="0.3">
      <c r="A19" s="1">
        <v>0.03</v>
      </c>
      <c r="B19" s="2">
        <v>0.77900000000000003</v>
      </c>
      <c r="C19" s="2">
        <v>0.20799999999999999</v>
      </c>
      <c r="D19" s="2">
        <v>0.154</v>
      </c>
      <c r="E19" s="2">
        <v>46100</v>
      </c>
      <c r="F19" s="2">
        <v>5.6000000000000001E-2</v>
      </c>
      <c r="G19" s="2">
        <v>0.16</v>
      </c>
      <c r="H19" s="2">
        <v>3930</v>
      </c>
      <c r="I19" s="2">
        <v>3.2000000000000001E-2</v>
      </c>
      <c r="J19" s="2">
        <v>0.18</v>
      </c>
    </row>
    <row r="20" spans="1:10" x14ac:dyDescent="0.3">
      <c r="A20" s="1">
        <v>0.06</v>
      </c>
      <c r="B20" s="2">
        <v>1</v>
      </c>
      <c r="C20" s="2">
        <v>0.182</v>
      </c>
      <c r="D20" s="2">
        <v>0.13500000000000001</v>
      </c>
      <c r="E20" s="2">
        <v>33500</v>
      </c>
      <c r="F20" s="2">
        <v>5.8000000000000003E-2</v>
      </c>
      <c r="G20" s="2">
        <v>0.21</v>
      </c>
      <c r="H20" s="2">
        <v>6480</v>
      </c>
      <c r="I20" s="2">
        <v>4.7E-2</v>
      </c>
      <c r="J20" s="2">
        <v>0.28000000000000003</v>
      </c>
    </row>
    <row r="21" spans="1:10" x14ac:dyDescent="0.3">
      <c r="A21" s="1">
        <v>0.14000000000000001</v>
      </c>
      <c r="B21" s="2">
        <v>0.314</v>
      </c>
      <c r="C21" s="2">
        <v>0.24099999999999999</v>
      </c>
      <c r="D21" s="2">
        <v>0.123</v>
      </c>
      <c r="E21" s="2">
        <v>53100</v>
      </c>
      <c r="F21" s="2">
        <v>5.7000000000000002E-2</v>
      </c>
      <c r="G21" s="2">
        <v>0.13</v>
      </c>
      <c r="H21" s="2">
        <v>3260</v>
      </c>
      <c r="I21" s="2">
        <v>6.5000000000000002E-2</v>
      </c>
      <c r="J21" s="2">
        <v>0.16</v>
      </c>
    </row>
    <row r="22" spans="1:10" x14ac:dyDescent="0.3">
      <c r="A22" s="1">
        <v>0.02</v>
      </c>
      <c r="B22" s="2">
        <v>0.67</v>
      </c>
      <c r="C22" s="2">
        <v>0.249</v>
      </c>
      <c r="D22" s="2">
        <v>0.17299999999999999</v>
      </c>
      <c r="E22" s="2">
        <v>33000</v>
      </c>
      <c r="F22" s="2">
        <v>4.9000000000000002E-2</v>
      </c>
      <c r="G22" s="2">
        <v>0.21</v>
      </c>
      <c r="H22" s="2">
        <v>2720</v>
      </c>
      <c r="I22" s="2">
        <v>0.113</v>
      </c>
      <c r="J22" s="2">
        <v>0.24</v>
      </c>
    </row>
    <row r="23" spans="1:10" x14ac:dyDescent="0.3">
      <c r="A23" s="1">
        <v>0.11</v>
      </c>
      <c r="B23" s="2">
        <v>0.41799999999999998</v>
      </c>
      <c r="C23" s="2">
        <v>0.24199999999999999</v>
      </c>
      <c r="D23" s="2">
        <v>0.13</v>
      </c>
      <c r="E23" s="2">
        <v>50600</v>
      </c>
      <c r="F23" s="2">
        <v>0.06</v>
      </c>
      <c r="G23" s="2">
        <v>0.16</v>
      </c>
      <c r="H23" s="2">
        <v>2250</v>
      </c>
      <c r="I23" s="2">
        <v>6.9000000000000006E-2</v>
      </c>
      <c r="J23" s="2">
        <v>0.21</v>
      </c>
    </row>
    <row r="24" spans="1:10" x14ac:dyDescent="0.3">
      <c r="A24" s="1">
        <v>0.11</v>
      </c>
      <c r="B24" s="2">
        <v>0.28100000000000003</v>
      </c>
      <c r="C24" s="2">
        <v>0.23300000000000001</v>
      </c>
      <c r="D24" s="2">
        <v>0.16800000000000001</v>
      </c>
      <c r="E24" s="2">
        <v>53700</v>
      </c>
      <c r="F24" s="2">
        <v>4.8000000000000001E-2</v>
      </c>
      <c r="G24" s="2">
        <v>0.13</v>
      </c>
      <c r="H24" s="2">
        <v>2200</v>
      </c>
      <c r="I24" s="2">
        <v>2.9000000000000001E-2</v>
      </c>
      <c r="J24" s="2">
        <v>0.14000000000000001</v>
      </c>
    </row>
    <row r="25" spans="1:10" x14ac:dyDescent="0.3">
      <c r="A25" s="1">
        <v>0.08</v>
      </c>
      <c r="B25" s="2">
        <v>0.51</v>
      </c>
      <c r="C25" s="2">
        <v>0.191</v>
      </c>
      <c r="D25" s="2">
        <v>0.14399999999999999</v>
      </c>
      <c r="E25" s="2">
        <v>38900</v>
      </c>
      <c r="F25" s="2">
        <v>5.8000000000000003E-2</v>
      </c>
      <c r="G25" s="2">
        <v>0.15</v>
      </c>
      <c r="H25" s="2">
        <v>2590</v>
      </c>
      <c r="I25" s="2">
        <v>3.6999999999999998E-2</v>
      </c>
      <c r="J25" s="2">
        <v>0.19</v>
      </c>
    </row>
    <row r="26" spans="1:10" x14ac:dyDescent="0.3">
      <c r="A26" s="1">
        <v>7.0000000000000007E-2</v>
      </c>
      <c r="B26" s="2">
        <v>4.4999999999999998E-2</v>
      </c>
      <c r="C26" s="2">
        <v>0.22</v>
      </c>
      <c r="D26" s="2">
        <v>0.14299999999999999</v>
      </c>
      <c r="E26" s="2">
        <v>52700</v>
      </c>
      <c r="F26" s="2">
        <v>5.1999999999999998E-2</v>
      </c>
      <c r="G26" s="2">
        <v>0.15</v>
      </c>
      <c r="H26" s="2">
        <v>1110</v>
      </c>
      <c r="I26" s="2">
        <v>6.3E-2</v>
      </c>
      <c r="J26" s="2">
        <v>0.17</v>
      </c>
    </row>
    <row r="27" spans="1:10" x14ac:dyDescent="0.3">
      <c r="A27" s="1">
        <v>0.37</v>
      </c>
      <c r="B27" s="2">
        <v>0.29499999999999998</v>
      </c>
      <c r="C27" s="2">
        <v>0.19500000000000001</v>
      </c>
      <c r="D27" s="2">
        <v>4.5999999999999999E-2</v>
      </c>
      <c r="E27" s="2">
        <v>44100</v>
      </c>
      <c r="F27" s="2">
        <v>8.4000000000000005E-2</v>
      </c>
      <c r="G27" s="2">
        <v>0.11</v>
      </c>
      <c r="H27" s="2">
        <v>2840</v>
      </c>
      <c r="I27" s="2">
        <v>0.14399999999999999</v>
      </c>
      <c r="J27" s="2">
        <v>0.19</v>
      </c>
    </row>
    <row r="28" spans="1:10" x14ac:dyDescent="0.3">
      <c r="A28" s="1">
        <v>0.03</v>
      </c>
      <c r="B28" s="2">
        <v>0.57599999999999996</v>
      </c>
      <c r="C28" s="2">
        <v>0.223</v>
      </c>
      <c r="D28" s="2">
        <v>0.16900000000000001</v>
      </c>
      <c r="E28" s="2">
        <v>37300</v>
      </c>
      <c r="F28" s="2">
        <v>6.2E-2</v>
      </c>
      <c r="G28" s="2">
        <v>0.18</v>
      </c>
      <c r="H28" s="2">
        <f>12460</f>
        <v>12460</v>
      </c>
      <c r="I28" s="2">
        <v>0.05</v>
      </c>
      <c r="J28" s="2">
        <v>0.19</v>
      </c>
    </row>
    <row r="29" spans="1:10" x14ac:dyDescent="0.3">
      <c r="A29" s="1">
        <v>7.0000000000000007E-2</v>
      </c>
      <c r="B29" s="2">
        <v>0.17100000000000001</v>
      </c>
      <c r="C29" s="2">
        <v>0.253</v>
      </c>
      <c r="D29" s="2">
        <v>0.13</v>
      </c>
      <c r="E29" s="2">
        <v>78700</v>
      </c>
      <c r="F29" s="2">
        <v>4.2000000000000003E-2</v>
      </c>
      <c r="G29" s="2">
        <v>0.14000000000000001</v>
      </c>
      <c r="H29" s="2">
        <f>2780</f>
        <v>2780</v>
      </c>
      <c r="I29" s="2">
        <v>0.1</v>
      </c>
      <c r="J29" s="2">
        <v>0.13</v>
      </c>
    </row>
    <row r="30" spans="1:10" x14ac:dyDescent="0.3">
      <c r="A30" s="1">
        <v>0.21</v>
      </c>
      <c r="B30" s="2">
        <v>5.8999999999999997E-2</v>
      </c>
      <c r="C30" s="2">
        <v>0.17499999999999999</v>
      </c>
      <c r="D30" s="2">
        <v>0.10199999999999999</v>
      </c>
      <c r="E30" s="2">
        <v>36700</v>
      </c>
      <c r="F30" s="2">
        <v>5.6000000000000001E-2</v>
      </c>
      <c r="G30" s="2">
        <v>0.18</v>
      </c>
      <c r="H30" s="2">
        <f>1490</f>
        <v>1490</v>
      </c>
      <c r="I30" s="2">
        <v>0.108</v>
      </c>
      <c r="J30" s="2">
        <v>0.23</v>
      </c>
    </row>
    <row r="31" spans="1:10" x14ac:dyDescent="0.3">
      <c r="A31" s="1">
        <v>0.56999999999999995</v>
      </c>
      <c r="B31" s="2">
        <v>1</v>
      </c>
      <c r="C31" s="2">
        <v>0.215</v>
      </c>
      <c r="D31" s="2">
        <v>0.253</v>
      </c>
      <c r="E31" s="2">
        <v>27600</v>
      </c>
      <c r="F31" s="2">
        <v>0.105</v>
      </c>
      <c r="G31" s="2">
        <v>0.17</v>
      </c>
      <c r="H31" s="2">
        <f>3140</f>
        <v>3140</v>
      </c>
      <c r="I31" s="2">
        <v>1.4999999999999999E-2</v>
      </c>
      <c r="J31" s="2">
        <v>0.33</v>
      </c>
    </row>
    <row r="32" spans="1:10" x14ac:dyDescent="0.3">
      <c r="A32" s="1">
        <v>0.18</v>
      </c>
      <c r="B32" s="2">
        <v>8.9999999999999993E-3</v>
      </c>
      <c r="C32" s="2">
        <v>0.28299999999999997</v>
      </c>
      <c r="D32" s="2">
        <v>8.8999999999999996E-2</v>
      </c>
      <c r="E32" s="2">
        <v>44600</v>
      </c>
      <c r="F32" s="2">
        <v>6.6000000000000003E-2</v>
      </c>
      <c r="G32" s="2">
        <v>0.19</v>
      </c>
      <c r="H32" s="2">
        <f>3560</f>
        <v>3560</v>
      </c>
      <c r="I32" s="2">
        <v>0.13100000000000001</v>
      </c>
      <c r="J32" s="2">
        <v>0.21</v>
      </c>
    </row>
    <row r="33" spans="1:10" x14ac:dyDescent="0.3">
      <c r="A33" s="1">
        <v>0.05</v>
      </c>
      <c r="B33" s="2">
        <v>0.60399999999999998</v>
      </c>
      <c r="C33" s="2">
        <v>0.25800000000000001</v>
      </c>
      <c r="D33" s="2">
        <v>0.158</v>
      </c>
      <c r="E33" s="2">
        <v>34800</v>
      </c>
      <c r="F33" s="2">
        <v>6.2E-2</v>
      </c>
      <c r="G33" s="2">
        <v>0.18</v>
      </c>
      <c r="H33" s="2">
        <f>6890</f>
        <v>6890</v>
      </c>
      <c r="I33" s="2">
        <v>5.2999999999999999E-2</v>
      </c>
      <c r="J33" s="2">
        <v>0.25</v>
      </c>
    </row>
    <row r="34" spans="1:10" x14ac:dyDescent="0.3">
      <c r="A34" s="1">
        <v>0.1</v>
      </c>
      <c r="B34" s="2">
        <v>2E-3</v>
      </c>
      <c r="C34" s="2">
        <v>0.24299999999999999</v>
      </c>
      <c r="D34" s="2">
        <v>0.114</v>
      </c>
      <c r="E34" s="2">
        <v>71000</v>
      </c>
      <c r="F34" s="2">
        <v>4.5999999999999999E-2</v>
      </c>
      <c r="G34" s="2">
        <v>0.15</v>
      </c>
      <c r="H34" s="2">
        <f>1420</f>
        <v>1420</v>
      </c>
      <c r="I34" s="2">
        <v>0.129</v>
      </c>
      <c r="J34" s="2">
        <v>0.15</v>
      </c>
    </row>
    <row r="35" spans="1:10" x14ac:dyDescent="0.3">
      <c r="A35" s="1">
        <v>0.08</v>
      </c>
      <c r="B35" s="2">
        <v>0.66600000000000004</v>
      </c>
      <c r="C35" s="2">
        <v>0.246</v>
      </c>
      <c r="D35" s="2">
        <v>0.129</v>
      </c>
      <c r="E35" s="2">
        <v>38700</v>
      </c>
      <c r="F35" s="2">
        <v>5.8999999999999997E-2</v>
      </c>
      <c r="G35" s="2">
        <v>0.2</v>
      </c>
      <c r="H35" s="2">
        <f>1600</f>
        <v>1600</v>
      </c>
      <c r="I35" s="2">
        <v>0.11600000000000001</v>
      </c>
      <c r="J35" s="2">
        <v>0.22</v>
      </c>
    </row>
    <row r="36" spans="1:10" x14ac:dyDescent="0.3">
      <c r="A36" s="1">
        <v>0.09</v>
      </c>
      <c r="B36" s="2">
        <v>0.58899999999999997</v>
      </c>
      <c r="C36" s="2">
        <v>0.26800000000000002</v>
      </c>
      <c r="D36" s="2">
        <v>0.14599999999999999</v>
      </c>
      <c r="E36" s="2">
        <v>34900</v>
      </c>
      <c r="F36" s="2">
        <v>5.2999999999999999E-2</v>
      </c>
      <c r="G36" s="2">
        <v>0.24</v>
      </c>
      <c r="H36" s="2">
        <f>2410</f>
        <v>2410</v>
      </c>
      <c r="I36" s="2">
        <v>0.19600000000000001</v>
      </c>
      <c r="J36" s="2">
        <v>0.24</v>
      </c>
    </row>
    <row r="37" spans="1:10" x14ac:dyDescent="0.3">
      <c r="A37" s="1">
        <v>0.03</v>
      </c>
      <c r="B37" s="2">
        <v>0.16200000000000001</v>
      </c>
      <c r="C37" s="2">
        <v>0.25600000000000001</v>
      </c>
      <c r="D37" s="2">
        <v>0.124</v>
      </c>
      <c r="E37" s="2">
        <v>74900</v>
      </c>
      <c r="F37" s="2">
        <v>4.7E-2</v>
      </c>
      <c r="G37" s="2">
        <v>0.12</v>
      </c>
      <c r="H37" s="2">
        <f>890</f>
        <v>890</v>
      </c>
      <c r="I37" s="2">
        <v>6.6000000000000003E-2</v>
      </c>
      <c r="J37" s="2">
        <v>0.13</v>
      </c>
    </row>
    <row r="38" spans="1:10" x14ac:dyDescent="0.3">
      <c r="A38" s="1">
        <v>0.06</v>
      </c>
      <c r="B38" s="2">
        <v>0.59399999999999997</v>
      </c>
      <c r="C38" s="2">
        <v>0.26700000000000002</v>
      </c>
      <c r="D38" s="2">
        <v>0.155</v>
      </c>
      <c r="E38" s="2">
        <v>35500</v>
      </c>
      <c r="F38" s="2">
        <v>5.3999999999999999E-2</v>
      </c>
      <c r="G38" s="2">
        <v>0.19</v>
      </c>
      <c r="H38" s="2">
        <v>1900</v>
      </c>
      <c r="I38" s="2">
        <v>5.8999999999999997E-2</v>
      </c>
      <c r="J38" s="2">
        <v>0.22</v>
      </c>
    </row>
    <row r="39" spans="1:10" x14ac:dyDescent="0.3">
      <c r="A39" s="1">
        <v>7.0000000000000007E-2</v>
      </c>
      <c r="B39" s="2">
        <v>0.32900000000000001</v>
      </c>
      <c r="C39" s="2">
        <v>0.252</v>
      </c>
      <c r="D39" s="2">
        <v>0.13100000000000001</v>
      </c>
      <c r="E39" s="2">
        <v>71100</v>
      </c>
      <c r="F39" s="2">
        <v>0.05</v>
      </c>
      <c r="G39" s="2">
        <v>0.13</v>
      </c>
      <c r="H39" s="2">
        <f>2040</f>
        <v>2040</v>
      </c>
      <c r="I39" s="2">
        <v>6.8000000000000005E-2</v>
      </c>
      <c r="J39" s="2">
        <v>0.15</v>
      </c>
    </row>
    <row r="40" spans="1:10" x14ac:dyDescent="0.3">
      <c r="A40" s="1">
        <v>0</v>
      </c>
      <c r="B40" s="2">
        <v>1</v>
      </c>
      <c r="C40" s="2">
        <v>0.20799999999999999</v>
      </c>
      <c r="D40" s="2">
        <v>0.182</v>
      </c>
      <c r="E40" s="2">
        <v>44000</v>
      </c>
      <c r="F40" s="2">
        <v>5.8999999999999997E-2</v>
      </c>
      <c r="G40" s="2">
        <v>0.17</v>
      </c>
      <c r="H40" s="2">
        <f>12390</f>
        <v>12390</v>
      </c>
      <c r="I40" s="2">
        <v>3.1E-2</v>
      </c>
      <c r="J40" s="2">
        <v>0.18</v>
      </c>
    </row>
    <row r="41" spans="1:10" x14ac:dyDescent="0.3">
      <c r="A41" s="1">
        <v>0.06</v>
      </c>
      <c r="B41" s="2">
        <v>0.47</v>
      </c>
      <c r="C41" s="2">
        <v>0.246</v>
      </c>
      <c r="D41" s="2">
        <v>0.17199999999999999</v>
      </c>
      <c r="E41" s="2">
        <v>34200</v>
      </c>
      <c r="F41" s="2">
        <v>6.0999999999999999E-2</v>
      </c>
      <c r="G41" s="2">
        <v>0.15</v>
      </c>
      <c r="H41" s="2">
        <f>1270</f>
        <v>1270</v>
      </c>
      <c r="I41" s="2">
        <v>3.3000000000000002E-2</v>
      </c>
      <c r="J41" s="2">
        <v>0.25</v>
      </c>
    </row>
    <row r="42" spans="1:10" x14ac:dyDescent="0.3">
      <c r="A42" s="1">
        <v>0.02</v>
      </c>
      <c r="B42" s="2">
        <v>0.72099999999999997</v>
      </c>
      <c r="C42" s="2">
        <v>0.19400000000000001</v>
      </c>
      <c r="D42" s="2">
        <v>0.18099999999999999</v>
      </c>
      <c r="E42" s="2">
        <v>36200</v>
      </c>
      <c r="F42" s="2">
        <v>5.0999999999999997E-2</v>
      </c>
      <c r="G42" s="2">
        <v>0.15</v>
      </c>
      <c r="H42" s="2">
        <f>3250</f>
        <v>3250</v>
      </c>
      <c r="I42" s="2">
        <v>2.3E-2</v>
      </c>
      <c r="J42" s="2">
        <v>0.15</v>
      </c>
    </row>
    <row r="43" spans="1:10" x14ac:dyDescent="0.3">
      <c r="A43" s="1">
        <v>0</v>
      </c>
      <c r="B43" s="2">
        <v>0.80300000000000005</v>
      </c>
      <c r="C43" s="2">
        <v>0.20699999999999999</v>
      </c>
      <c r="D43" s="2">
        <v>0.19500000000000001</v>
      </c>
      <c r="E43" s="2">
        <v>61200</v>
      </c>
      <c r="F43" s="2">
        <v>4.7E-2</v>
      </c>
      <c r="G43" s="2">
        <v>0.17</v>
      </c>
      <c r="H43" s="2">
        <f>1550</f>
        <v>1550</v>
      </c>
      <c r="I43" s="2">
        <v>4.2000000000000003E-2</v>
      </c>
      <c r="J43" s="2">
        <v>0.13</v>
      </c>
    </row>
    <row r="44" spans="1:10" x14ac:dyDescent="0.3">
      <c r="A44" s="1">
        <v>7.0000000000000007E-2</v>
      </c>
      <c r="B44" s="2">
        <v>0.56499999999999995</v>
      </c>
      <c r="C44" s="2">
        <v>0.247</v>
      </c>
      <c r="D44" s="2">
        <v>0.16500000000000001</v>
      </c>
      <c r="E44" s="2">
        <v>36100</v>
      </c>
      <c r="F44" s="2">
        <v>6.7000000000000004E-2</v>
      </c>
      <c r="G44" s="2">
        <v>0.18</v>
      </c>
      <c r="H44" s="2">
        <f>1940</f>
        <v>1940</v>
      </c>
      <c r="I44" s="2">
        <v>5.8999999999999997E-2</v>
      </c>
      <c r="J44" s="2">
        <v>0.23</v>
      </c>
    </row>
    <row r="45" spans="1:10" x14ac:dyDescent="0.3">
      <c r="A45" s="1">
        <v>0.09</v>
      </c>
      <c r="B45" s="2">
        <v>3.0000000000000001E-3</v>
      </c>
      <c r="C45" s="2">
        <v>0.23699999999999999</v>
      </c>
      <c r="D45" s="2">
        <v>0.111</v>
      </c>
      <c r="E45" s="2">
        <v>56100</v>
      </c>
      <c r="F45" s="2">
        <v>5.3999999999999999E-2</v>
      </c>
      <c r="G45" s="2">
        <v>0.17</v>
      </c>
      <c r="H45" s="2">
        <f>950</f>
        <v>950</v>
      </c>
      <c r="I45" s="2">
        <v>8.5000000000000006E-2</v>
      </c>
      <c r="J45" s="2">
        <v>0.15</v>
      </c>
    </row>
    <row r="46" spans="1:10" x14ac:dyDescent="0.3">
      <c r="A46" s="1">
        <v>0.01</v>
      </c>
      <c r="B46" s="2">
        <v>0.72199999999999998</v>
      </c>
      <c r="C46" s="2">
        <v>0.20300000000000001</v>
      </c>
      <c r="D46" s="2">
        <v>0.159</v>
      </c>
      <c r="E46" s="2">
        <v>35800</v>
      </c>
      <c r="F46" s="2">
        <v>7.3999999999999996E-2</v>
      </c>
      <c r="G46" s="2">
        <v>0.16</v>
      </c>
      <c r="H46" s="2">
        <f>2320</f>
        <v>2320</v>
      </c>
      <c r="I46" s="2">
        <v>3.5999999999999997E-2</v>
      </c>
      <c r="J46" s="2">
        <v>0.21</v>
      </c>
    </row>
    <row r="47" spans="1:10" x14ac:dyDescent="0.3">
      <c r="A47" s="1">
        <v>0.01</v>
      </c>
      <c r="B47" s="2">
        <v>0.53700000000000003</v>
      </c>
      <c r="C47" s="2">
        <v>0.184</v>
      </c>
      <c r="D47" s="2">
        <v>0.17</v>
      </c>
      <c r="E47" s="2">
        <v>40600</v>
      </c>
      <c r="F47" s="2">
        <v>5.8000000000000003E-2</v>
      </c>
      <c r="G47" s="2">
        <v>0.2</v>
      </c>
      <c r="H47" s="2">
        <v>7020</v>
      </c>
      <c r="I47" s="2">
        <v>7.6999999999999999E-2</v>
      </c>
      <c r="J47" s="2">
        <v>0.24</v>
      </c>
    </row>
    <row r="48" spans="1:10" x14ac:dyDescent="0.3">
      <c r="A48" s="1">
        <v>0.23</v>
      </c>
      <c r="B48" s="2">
        <v>0.14000000000000001</v>
      </c>
      <c r="C48" s="2">
        <v>0.247</v>
      </c>
      <c r="D48" s="2">
        <v>0.14599999999999999</v>
      </c>
      <c r="E48" s="2">
        <v>35800</v>
      </c>
      <c r="F48" s="2">
        <v>6.9000000000000006E-2</v>
      </c>
      <c r="G48" s="2">
        <v>0.17</v>
      </c>
      <c r="H48" s="2">
        <v>1140</v>
      </c>
      <c r="I48" s="2">
        <v>2.7E-2</v>
      </c>
      <c r="J48" s="2">
        <v>0.26</v>
      </c>
    </row>
    <row r="49" spans="1:10" x14ac:dyDescent="0.3">
      <c r="A49" s="1">
        <v>0.14000000000000001</v>
      </c>
      <c r="B49" s="2">
        <v>0.158</v>
      </c>
      <c r="C49" s="2">
        <v>0.26400000000000001</v>
      </c>
      <c r="D49" s="2">
        <v>0.11</v>
      </c>
      <c r="E49" s="2">
        <v>59700</v>
      </c>
      <c r="F49" s="2">
        <v>5.5E-2</v>
      </c>
      <c r="G49" s="2">
        <v>0.15</v>
      </c>
      <c r="H49" s="2">
        <v>2470</v>
      </c>
      <c r="I49" s="2">
        <v>9.4E-2</v>
      </c>
      <c r="J49" s="2">
        <v>0.19</v>
      </c>
    </row>
    <row r="50" spans="1:10" x14ac:dyDescent="0.3">
      <c r="A50" s="1">
        <v>0.05</v>
      </c>
      <c r="B50" s="2">
        <v>0.66</v>
      </c>
      <c r="C50" s="2">
        <v>0.251</v>
      </c>
      <c r="D50" s="2">
        <v>0.193</v>
      </c>
      <c r="E50" s="2">
        <v>26900</v>
      </c>
      <c r="F50" s="2">
        <v>7.0000000000000007E-2</v>
      </c>
      <c r="G50" s="2">
        <v>0.15</v>
      </c>
      <c r="H50" s="2">
        <v>1510</v>
      </c>
      <c r="I50" s="2">
        <v>2.1999999999999999E-2</v>
      </c>
      <c r="J50" s="2">
        <v>0.26</v>
      </c>
    </row>
    <row r="51" spans="1:10" x14ac:dyDescent="0.3">
      <c r="A51" s="1">
        <v>0.03</v>
      </c>
      <c r="B51" s="2">
        <v>1</v>
      </c>
      <c r="C51" s="2">
        <v>0.27</v>
      </c>
      <c r="D51" s="2">
        <v>0.11799999999999999</v>
      </c>
      <c r="E51" s="2">
        <v>35900</v>
      </c>
      <c r="F51" s="2">
        <v>4.2999999999999997E-2</v>
      </c>
      <c r="G51" s="2">
        <v>0.28000000000000003</v>
      </c>
      <c r="H51" s="2">
        <v>3195.79</v>
      </c>
      <c r="I51" s="2">
        <v>0.29599999999999999</v>
      </c>
      <c r="J51" s="2">
        <v>0.23</v>
      </c>
    </row>
    <row r="52" spans="1:10" x14ac:dyDescent="0.3">
      <c r="A52" s="1">
        <v>0.05</v>
      </c>
      <c r="B52" s="2">
        <v>0.67100000000000004</v>
      </c>
      <c r="C52" s="2">
        <v>0.26600000000000001</v>
      </c>
      <c r="D52" s="2">
        <v>0.114</v>
      </c>
      <c r="E52" s="2">
        <v>63800</v>
      </c>
      <c r="F52" s="2">
        <v>4.9000000000000002E-2</v>
      </c>
      <c r="G52" s="2">
        <v>0.13</v>
      </c>
      <c r="H52" s="2">
        <v>4760</v>
      </c>
      <c r="I52" s="2">
        <v>4.1000000000000002E-2</v>
      </c>
      <c r="J52" s="2">
        <v>0.14000000000000001</v>
      </c>
    </row>
    <row r="53" spans="1:10" x14ac:dyDescent="0.3">
      <c r="A53" s="1">
        <v>0.14000000000000001</v>
      </c>
      <c r="B53" s="2">
        <v>0.70599999999999996</v>
      </c>
      <c r="C53" s="2">
        <v>0.22</v>
      </c>
      <c r="D53" s="2">
        <v>0.20100000000000001</v>
      </c>
      <c r="E53" s="2">
        <v>37100</v>
      </c>
      <c r="F53" s="2">
        <v>6.5000000000000002E-2</v>
      </c>
      <c r="G53" s="2">
        <v>0.18</v>
      </c>
      <c r="H53" s="2">
        <v>1940</v>
      </c>
      <c r="I53" s="2">
        <v>5.6000000000000001E-2</v>
      </c>
      <c r="J53" s="2">
        <v>0.19</v>
      </c>
    </row>
    <row r="54" spans="1:10" x14ac:dyDescent="0.3">
      <c r="A54" s="1">
        <v>0.14000000000000001</v>
      </c>
      <c r="B54" s="2">
        <v>0.66900000000000004</v>
      </c>
      <c r="C54" s="2">
        <v>0.249</v>
      </c>
      <c r="D54" s="2">
        <v>0.16400000000000001</v>
      </c>
      <c r="E54" s="2">
        <v>32500</v>
      </c>
      <c r="F54" s="2">
        <v>7.8E-2</v>
      </c>
      <c r="G54" s="2">
        <v>0.16</v>
      </c>
      <c r="H54" s="2">
        <v>2060</v>
      </c>
      <c r="I54" s="2">
        <v>4.5999999999999999E-2</v>
      </c>
      <c r="J54" s="2">
        <v>0.23</v>
      </c>
    </row>
    <row r="55" spans="1:10" x14ac:dyDescent="0.3">
      <c r="A55" s="1">
        <v>0.03</v>
      </c>
      <c r="B55" s="2">
        <v>0.61299999999999999</v>
      </c>
      <c r="C55" s="2">
        <v>0.26500000000000001</v>
      </c>
      <c r="D55" s="2">
        <v>0.158</v>
      </c>
      <c r="E55" s="2">
        <v>34700</v>
      </c>
      <c r="F55" s="2">
        <v>0.05</v>
      </c>
      <c r="G55" s="2">
        <v>0.2</v>
      </c>
      <c r="H55" s="2">
        <v>3600</v>
      </c>
      <c r="I55" s="2">
        <v>0.11799999999999999</v>
      </c>
      <c r="J55" s="2">
        <v>0.22</v>
      </c>
    </row>
    <row r="56" spans="1:10" x14ac:dyDescent="0.3">
      <c r="A56" s="1">
        <v>0</v>
      </c>
      <c r="B56" s="2">
        <v>1</v>
      </c>
      <c r="C56" s="2">
        <v>0.17299999999999999</v>
      </c>
      <c r="D56" s="2">
        <v>0.27100000000000002</v>
      </c>
      <c r="E56" s="2">
        <v>41500</v>
      </c>
      <c r="F56" s="2">
        <v>5.2999999999999999E-2</v>
      </c>
      <c r="G56" s="2">
        <v>0.2</v>
      </c>
      <c r="H56" s="2">
        <v>1520</v>
      </c>
      <c r="I56" s="2">
        <v>2.1999999999999999E-2</v>
      </c>
      <c r="J56" s="2">
        <v>0.16</v>
      </c>
    </row>
    <row r="57" spans="1:10" x14ac:dyDescent="0.3">
      <c r="A57" s="1">
        <v>7.0000000000000007E-2</v>
      </c>
      <c r="B57" s="2">
        <v>0.182</v>
      </c>
      <c r="C57" s="2">
        <v>0.23300000000000001</v>
      </c>
      <c r="D57" s="2">
        <v>0.17399999999999999</v>
      </c>
      <c r="E57" s="2">
        <v>83100</v>
      </c>
      <c r="F57" s="2">
        <v>4.7E-2</v>
      </c>
      <c r="G57" s="2">
        <v>0.11</v>
      </c>
      <c r="H57" s="2">
        <v>910</v>
      </c>
      <c r="I57" s="2">
        <v>7.0999999999999994E-2</v>
      </c>
      <c r="J57" s="2">
        <v>0.13</v>
      </c>
    </row>
    <row r="58" spans="1:10" x14ac:dyDescent="0.3">
      <c r="A58" s="1">
        <v>0.09</v>
      </c>
      <c r="B58" s="2">
        <v>0.36799999999999999</v>
      </c>
      <c r="C58" s="2">
        <v>0.23499999999999999</v>
      </c>
      <c r="D58" s="2">
        <v>0.16200000000000001</v>
      </c>
      <c r="E58" s="2">
        <v>46600</v>
      </c>
      <c r="F58" s="2">
        <v>0.06</v>
      </c>
      <c r="G58" s="2">
        <v>0.18</v>
      </c>
      <c r="H58" s="2">
        <v>780</v>
      </c>
      <c r="I58" s="2">
        <v>0.108</v>
      </c>
      <c r="J58" s="2">
        <v>0.18</v>
      </c>
    </row>
    <row r="59" spans="1:10" x14ac:dyDescent="0.3">
      <c r="A59" s="1">
        <v>0.04</v>
      </c>
      <c r="B59" s="2">
        <v>9.9000000000000005E-2</v>
      </c>
      <c r="C59" s="2">
        <v>0.28100000000000003</v>
      </c>
      <c r="D59" s="2">
        <v>0.11799999999999999</v>
      </c>
      <c r="E59" s="2">
        <v>101800</v>
      </c>
      <c r="F59" s="2">
        <v>4.2000000000000003E-2</v>
      </c>
      <c r="G59" s="2">
        <v>0.11</v>
      </c>
      <c r="H59" s="2">
        <v>2620</v>
      </c>
      <c r="I59" s="2">
        <v>9.2999999999999999E-2</v>
      </c>
      <c r="J59" s="2">
        <v>0.12</v>
      </c>
    </row>
    <row r="60" spans="1:10" x14ac:dyDescent="0.3">
      <c r="A60" s="1">
        <v>0</v>
      </c>
      <c r="B60" s="2">
        <v>0.88900000000000001</v>
      </c>
      <c r="C60" s="2">
        <v>0.218</v>
      </c>
      <c r="D60" s="2">
        <v>0.193</v>
      </c>
      <c r="E60" s="2">
        <v>41500</v>
      </c>
      <c r="F60" s="2">
        <v>5.2999999999999999E-2</v>
      </c>
      <c r="G60" s="2">
        <v>0.18</v>
      </c>
      <c r="H60" s="2">
        <v>5580</v>
      </c>
      <c r="I60" s="2">
        <v>4.5999999999999999E-2</v>
      </c>
      <c r="J60" s="2">
        <v>0.19</v>
      </c>
    </row>
    <row r="61" spans="1:10" x14ac:dyDescent="0.3">
      <c r="A61" s="1">
        <v>0.08</v>
      </c>
      <c r="B61" s="2">
        <v>1.0999999999999999E-2</v>
      </c>
      <c r="C61" s="2">
        <v>0.22600000000000001</v>
      </c>
      <c r="D61" s="2">
        <v>0.111</v>
      </c>
      <c r="E61" s="2">
        <v>62800</v>
      </c>
      <c r="F61" s="2">
        <v>5.3999999999999999E-2</v>
      </c>
      <c r="G61" s="2">
        <v>0.14000000000000001</v>
      </c>
      <c r="H61" s="2">
        <v>940</v>
      </c>
      <c r="I61" s="2">
        <v>7.2999999999999995E-2</v>
      </c>
      <c r="J61" s="2">
        <v>0.14000000000000001</v>
      </c>
    </row>
    <row r="62" spans="1:10" x14ac:dyDescent="0.3">
      <c r="A62" s="1">
        <v>0.03</v>
      </c>
      <c r="B62" s="2">
        <v>0.876</v>
      </c>
      <c r="C62" s="2">
        <v>0.2</v>
      </c>
      <c r="D62" s="2">
        <v>0.23499999999999999</v>
      </c>
      <c r="E62" s="2">
        <v>46300</v>
      </c>
      <c r="F62" s="2">
        <v>5.6000000000000001E-2</v>
      </c>
      <c r="G62" s="2">
        <v>0.22</v>
      </c>
      <c r="H62" s="2">
        <v>1730</v>
      </c>
      <c r="I62" s="2">
        <v>0.11700000000000001</v>
      </c>
      <c r="J62" s="2">
        <v>0.18</v>
      </c>
    </row>
    <row r="63" spans="1:10" x14ac:dyDescent="0.3">
      <c r="A63" s="1">
        <v>0.28000000000000003</v>
      </c>
      <c r="B63" s="2">
        <v>1</v>
      </c>
      <c r="C63" s="2">
        <v>0.23100000000000001</v>
      </c>
      <c r="D63" s="2">
        <v>0.18</v>
      </c>
      <c r="E63" s="2">
        <v>41400</v>
      </c>
      <c r="F63" s="2">
        <v>6.0999999999999999E-2</v>
      </c>
      <c r="G63" s="2">
        <v>0.12</v>
      </c>
      <c r="H63" s="2">
        <v>3070</v>
      </c>
      <c r="I63" s="2">
        <v>1.4999999999999999E-2</v>
      </c>
      <c r="J63" s="2">
        <v>0.18</v>
      </c>
    </row>
    <row r="64" spans="1:10" x14ac:dyDescent="0.3">
      <c r="A64" s="1">
        <v>0.1</v>
      </c>
      <c r="B64" s="2">
        <v>0.20599999999999999</v>
      </c>
      <c r="C64" s="2">
        <v>0.22700000000000001</v>
      </c>
      <c r="D64" s="2">
        <v>0.187</v>
      </c>
      <c r="E64" s="2">
        <v>48700</v>
      </c>
      <c r="F64" s="2">
        <v>5.2999999999999999E-2</v>
      </c>
      <c r="G64" s="2">
        <v>0.17</v>
      </c>
      <c r="H64" s="2">
        <v>1710</v>
      </c>
      <c r="I64" s="2">
        <v>6.9000000000000006E-2</v>
      </c>
      <c r="J64" s="2">
        <v>0.17</v>
      </c>
    </row>
    <row r="65" spans="1:10" x14ac:dyDescent="0.3">
      <c r="A65" s="1">
        <v>0.09</v>
      </c>
      <c r="B65" s="2">
        <v>0.51600000000000001</v>
      </c>
      <c r="C65" s="2">
        <v>0.25</v>
      </c>
      <c r="D65" s="2">
        <v>0.14000000000000001</v>
      </c>
      <c r="E65" s="2">
        <v>45700</v>
      </c>
      <c r="F65" s="2">
        <v>5.7000000000000002E-2</v>
      </c>
      <c r="G65" s="2">
        <v>0.19</v>
      </c>
      <c r="H65" s="2">
        <v>2100</v>
      </c>
      <c r="I65" s="2">
        <v>0.155</v>
      </c>
      <c r="J65" s="2">
        <v>0.19</v>
      </c>
    </row>
    <row r="66" spans="1:10" x14ac:dyDescent="0.3">
      <c r="A66" s="1">
        <v>7.0000000000000007E-2</v>
      </c>
      <c r="B66" s="2">
        <v>0.624</v>
      </c>
      <c r="C66" s="2">
        <v>0.252</v>
      </c>
      <c r="D66" s="2">
        <v>0.17199999999999999</v>
      </c>
      <c r="E66" s="2">
        <v>40200</v>
      </c>
      <c r="F66" s="2">
        <v>5.5E-2</v>
      </c>
      <c r="G66" s="2">
        <v>0.22</v>
      </c>
      <c r="H66" s="2">
        <v>2290</v>
      </c>
      <c r="I66" s="2">
        <v>0.108</v>
      </c>
      <c r="J66" s="2">
        <v>0.25</v>
      </c>
    </row>
    <row r="67" spans="1:10" x14ac:dyDescent="0.3">
      <c r="A67" s="1">
        <v>0.02</v>
      </c>
      <c r="B67" s="2">
        <v>0.82699999999999996</v>
      </c>
      <c r="C67" s="2">
        <v>0.189</v>
      </c>
      <c r="D67" s="2">
        <v>0.28299999999999997</v>
      </c>
      <c r="E67" s="2">
        <v>47200</v>
      </c>
      <c r="F67" s="2">
        <v>5.8000000000000003E-2</v>
      </c>
      <c r="G67" s="2">
        <v>0.2</v>
      </c>
      <c r="H67" s="2">
        <v>1860</v>
      </c>
      <c r="I67" s="2">
        <v>6.3E-2</v>
      </c>
      <c r="J67" s="2">
        <v>0.22</v>
      </c>
    </row>
    <row r="68" spans="1:10" x14ac:dyDescent="0.3">
      <c r="A68" s="1">
        <v>0.09</v>
      </c>
      <c r="B68" s="2">
        <v>5.0000000000000001E-3</v>
      </c>
      <c r="C68" s="2">
        <v>0.27500000000000002</v>
      </c>
      <c r="D68" s="2">
        <v>9.2999999999999999E-2</v>
      </c>
      <c r="E68" s="2">
        <v>67200</v>
      </c>
      <c r="F68" s="2">
        <v>4.7E-2</v>
      </c>
      <c r="G68" s="2">
        <v>0.18</v>
      </c>
      <c r="H68" s="2">
        <v>1630</v>
      </c>
      <c r="I68" s="2">
        <v>0.20799999999999999</v>
      </c>
      <c r="J68" s="2">
        <v>0.16</v>
      </c>
    </row>
    <row r="69" spans="1:10" x14ac:dyDescent="0.3">
      <c r="A69" s="1">
        <v>0.1</v>
      </c>
      <c r="B69" s="2">
        <v>0.58799999999999997</v>
      </c>
      <c r="C69" s="2">
        <v>0.22600000000000001</v>
      </c>
      <c r="D69" s="2">
        <v>0.18</v>
      </c>
      <c r="E69" s="2">
        <v>46800</v>
      </c>
      <c r="F69" s="2">
        <v>5.2999999999999999E-2</v>
      </c>
      <c r="G69" s="2">
        <v>0.2</v>
      </c>
      <c r="H69" s="2">
        <v>1830</v>
      </c>
      <c r="I69" s="2">
        <v>0.14399999999999999</v>
      </c>
      <c r="J69" s="2">
        <v>0.19</v>
      </c>
    </row>
    <row r="70" spans="1:10" x14ac:dyDescent="0.3">
      <c r="A70" s="1">
        <v>0.1</v>
      </c>
      <c r="B70" s="2">
        <v>0.20599999999999999</v>
      </c>
      <c r="C70" s="2">
        <v>0.26</v>
      </c>
      <c r="D70" s="2">
        <v>0.14399999999999999</v>
      </c>
      <c r="E70" s="2">
        <v>55300</v>
      </c>
      <c r="F70" s="2">
        <v>4.4999999999999998E-2</v>
      </c>
      <c r="G70" s="2">
        <v>0.21</v>
      </c>
      <c r="H70" s="2">
        <v>1700</v>
      </c>
      <c r="I70" s="2">
        <v>0.28000000000000003</v>
      </c>
      <c r="J70" s="2">
        <v>0.19</v>
      </c>
    </row>
    <row r="71" spans="1:10" x14ac:dyDescent="0.3">
      <c r="A71" s="1">
        <v>0.14000000000000001</v>
      </c>
      <c r="B71" s="2">
        <v>0.61599999999999999</v>
      </c>
      <c r="C71" s="2">
        <v>0.16300000000000001</v>
      </c>
      <c r="D71" s="2">
        <v>0.21</v>
      </c>
      <c r="E71" s="2">
        <v>30600</v>
      </c>
      <c r="F71" s="2">
        <v>8.4000000000000005E-2</v>
      </c>
      <c r="G71" s="2">
        <v>0.14000000000000001</v>
      </c>
      <c r="H71" s="2">
        <v>4280</v>
      </c>
      <c r="I71" s="2">
        <v>2.1999999999999999E-2</v>
      </c>
      <c r="J71" s="2">
        <v>0.28000000000000003</v>
      </c>
    </row>
    <row r="72" spans="1:10" x14ac:dyDescent="0.3">
      <c r="A72" s="1">
        <v>0.02</v>
      </c>
      <c r="B72" s="2">
        <v>0.77400000000000002</v>
      </c>
      <c r="C72" s="2">
        <v>0.23899999999999999</v>
      </c>
      <c r="D72" s="2">
        <v>0.16400000000000001</v>
      </c>
      <c r="E72" s="2">
        <v>43200</v>
      </c>
      <c r="F72" s="2">
        <v>5.8000000000000003E-2</v>
      </c>
      <c r="G72" s="2">
        <v>0.15</v>
      </c>
      <c r="H72" s="2">
        <v>2060</v>
      </c>
      <c r="I72" s="2">
        <v>1.7000000000000001E-2</v>
      </c>
      <c r="J72" s="2">
        <v>0.17</v>
      </c>
    </row>
    <row r="73" spans="1:10" x14ac:dyDescent="0.3">
      <c r="A73" s="1">
        <v>0</v>
      </c>
      <c r="B73" s="2">
        <v>0.96699999999999997</v>
      </c>
      <c r="C73" s="2">
        <v>0.218</v>
      </c>
      <c r="D73" s="2">
        <v>0.17699999999999999</v>
      </c>
      <c r="E73" s="2">
        <v>70700</v>
      </c>
      <c r="F73" s="2">
        <v>0.05</v>
      </c>
      <c r="G73" s="2">
        <v>0.1</v>
      </c>
      <c r="H73" s="2">
        <v>2230</v>
      </c>
      <c r="I73" s="2">
        <v>3.3000000000000002E-2</v>
      </c>
      <c r="J73" s="2">
        <v>0.14000000000000001</v>
      </c>
    </row>
    <row r="74" spans="1:10" x14ac:dyDescent="0.3">
      <c r="A74" s="1">
        <v>7.0000000000000007E-2</v>
      </c>
      <c r="B74" s="2">
        <v>0.745</v>
      </c>
      <c r="C74" s="2">
        <v>0.21299999999999999</v>
      </c>
      <c r="D74" s="2">
        <v>0.21299999999999999</v>
      </c>
      <c r="E74" s="2">
        <v>41200</v>
      </c>
      <c r="F74" s="2">
        <v>5.5E-2</v>
      </c>
      <c r="G74" s="2">
        <v>0.17</v>
      </c>
      <c r="H74" s="2">
        <v>2840</v>
      </c>
      <c r="I74" s="2">
        <v>3.6999999999999998E-2</v>
      </c>
      <c r="J74" s="2">
        <v>0.2</v>
      </c>
    </row>
    <row r="75" spans="1:10" x14ac:dyDescent="0.3">
      <c r="A75" s="1">
        <v>0.03</v>
      </c>
      <c r="B75" s="2">
        <v>1</v>
      </c>
      <c r="C75" s="2">
        <v>0.22800000000000001</v>
      </c>
      <c r="D75" s="2">
        <v>0.16</v>
      </c>
      <c r="E75" s="2">
        <v>42000</v>
      </c>
      <c r="F75" s="2">
        <v>5.8999999999999997E-2</v>
      </c>
      <c r="G75" s="2">
        <v>0.15</v>
      </c>
      <c r="H75" s="2">
        <v>5770</v>
      </c>
      <c r="I75" s="2">
        <v>2.7E-2</v>
      </c>
      <c r="J75" s="2">
        <v>0.17</v>
      </c>
    </row>
    <row r="76" spans="1:10" x14ac:dyDescent="0.3">
      <c r="A76" s="1">
        <v>0.1</v>
      </c>
      <c r="B76" s="2">
        <v>0.13900000000000001</v>
      </c>
      <c r="C76" s="2">
        <v>0.26400000000000001</v>
      </c>
      <c r="D76" s="2">
        <v>0.111</v>
      </c>
      <c r="E76" s="2">
        <v>67200</v>
      </c>
      <c r="F76" s="2">
        <v>5.5E-2</v>
      </c>
      <c r="G76" s="2">
        <v>0.13</v>
      </c>
      <c r="H76" s="2">
        <v>1930</v>
      </c>
      <c r="I76" s="2">
        <v>6.6000000000000003E-2</v>
      </c>
      <c r="J76" s="2">
        <v>0.17</v>
      </c>
    </row>
    <row r="77" spans="1:10" x14ac:dyDescent="0.3">
      <c r="A77" s="1">
        <v>0.12</v>
      </c>
      <c r="B77" s="2">
        <v>0.1</v>
      </c>
      <c r="C77" s="2">
        <v>0.25700000000000001</v>
      </c>
      <c r="D77" s="2">
        <v>0.124</v>
      </c>
      <c r="E77" s="2">
        <v>61800</v>
      </c>
      <c r="F77" s="2">
        <v>5.3999999999999999E-2</v>
      </c>
      <c r="G77" s="2">
        <v>0.13</v>
      </c>
      <c r="H77" s="2">
        <v>2000</v>
      </c>
      <c r="I77" s="2">
        <v>6.6000000000000003E-2</v>
      </c>
      <c r="J77" s="2">
        <v>0.17</v>
      </c>
    </row>
    <row r="78" spans="1:10" x14ac:dyDescent="0.3">
      <c r="A78" s="1">
        <v>0.03</v>
      </c>
      <c r="B78" s="2">
        <v>0.64700000000000002</v>
      </c>
      <c r="C78" s="2">
        <v>0.216</v>
      </c>
      <c r="D78" s="2">
        <v>0.183</v>
      </c>
      <c r="E78" s="2">
        <v>35900</v>
      </c>
      <c r="F78" s="2">
        <v>7.6999999999999999E-2</v>
      </c>
      <c r="G78" s="2">
        <v>0.15</v>
      </c>
      <c r="H78" s="2">
        <v>3080</v>
      </c>
      <c r="I78" s="2">
        <v>3.6999999999999998E-2</v>
      </c>
      <c r="J78" s="2">
        <v>0.24</v>
      </c>
    </row>
    <row r="79" spans="1:10" x14ac:dyDescent="0.3">
      <c r="A79" s="1">
        <v>0.02</v>
      </c>
      <c r="B79" s="2">
        <v>0.6</v>
      </c>
      <c r="C79" s="2">
        <v>0.25600000000000001</v>
      </c>
      <c r="D79" s="2">
        <v>0.13800000000000001</v>
      </c>
      <c r="E79" s="2">
        <v>55400</v>
      </c>
      <c r="F79" s="2">
        <v>4.2000000000000003E-2</v>
      </c>
      <c r="G79" s="2">
        <v>0.16</v>
      </c>
      <c r="H79" s="2">
        <v>1760</v>
      </c>
      <c r="I79" s="2">
        <v>7.2999999999999995E-2</v>
      </c>
      <c r="J79" s="2">
        <v>0.14000000000000001</v>
      </c>
    </row>
    <row r="80" spans="1:10" x14ac:dyDescent="0.3">
      <c r="A80" s="1">
        <v>0.1</v>
      </c>
      <c r="B80" s="2">
        <v>0.81799999999999995</v>
      </c>
      <c r="C80" s="2">
        <v>0.23899999999999999</v>
      </c>
      <c r="D80" s="2">
        <v>0.16300000000000001</v>
      </c>
      <c r="E80" s="2">
        <v>48500</v>
      </c>
      <c r="F80" s="2">
        <v>4.8000000000000001E-2</v>
      </c>
      <c r="G80" s="2">
        <v>0.18</v>
      </c>
      <c r="H80" s="2">
        <v>3410</v>
      </c>
      <c r="I80" s="2">
        <v>3.9E-2</v>
      </c>
      <c r="J80" s="2">
        <v>0.21</v>
      </c>
    </row>
    <row r="81" spans="1:10" x14ac:dyDescent="0.3">
      <c r="A81" s="1">
        <v>0.06</v>
      </c>
      <c r="B81" s="2">
        <v>0.69499999999999995</v>
      </c>
      <c r="C81" s="2">
        <v>0.27300000000000002</v>
      </c>
      <c r="D81" s="2">
        <v>0.14599999999999999</v>
      </c>
      <c r="E81" s="2">
        <v>35500</v>
      </c>
      <c r="F81" s="2">
        <v>6.3E-2</v>
      </c>
      <c r="G81" s="2">
        <v>0.19</v>
      </c>
      <c r="H81" s="2">
        <v>3730</v>
      </c>
      <c r="I81" s="2">
        <v>0.11899999999999999</v>
      </c>
      <c r="J81" s="2">
        <v>0.22</v>
      </c>
    </row>
    <row r="82" spans="1:10" x14ac:dyDescent="0.3">
      <c r="A82" s="1">
        <v>0.03</v>
      </c>
      <c r="B82" s="2">
        <v>0.80700000000000005</v>
      </c>
      <c r="C82" s="2">
        <v>0.23599999999999999</v>
      </c>
      <c r="D82" s="2">
        <v>0.18</v>
      </c>
      <c r="E82" s="2">
        <v>33700</v>
      </c>
      <c r="F82" s="2">
        <v>7.4999999999999997E-2</v>
      </c>
      <c r="G82" s="2">
        <v>0.19</v>
      </c>
      <c r="H82" s="2">
        <v>5370</v>
      </c>
      <c r="I82" s="2">
        <v>3.6999999999999998E-2</v>
      </c>
      <c r="J82" s="2">
        <v>0.25</v>
      </c>
    </row>
    <row r="83" spans="1:10" x14ac:dyDescent="0.3">
      <c r="A83" s="1">
        <v>0.02</v>
      </c>
      <c r="B83" s="2">
        <v>0.66100000000000003</v>
      </c>
      <c r="C83" s="2">
        <v>0.21299999999999999</v>
      </c>
      <c r="D83" s="2">
        <v>0.16700000000000001</v>
      </c>
      <c r="E83" s="2">
        <v>30600</v>
      </c>
      <c r="F83" s="2">
        <v>7.5999999999999998E-2</v>
      </c>
      <c r="G83" s="2">
        <v>0.17</v>
      </c>
      <c r="H83" s="2">
        <v>2990</v>
      </c>
      <c r="I83" s="2">
        <v>5.5E-2</v>
      </c>
      <c r="J83" s="2">
        <v>0.25</v>
      </c>
    </row>
    <row r="84" spans="1:10" x14ac:dyDescent="0.3">
      <c r="A84" s="1">
        <v>0.03</v>
      </c>
      <c r="B84" s="2">
        <v>0.65400000000000003</v>
      </c>
      <c r="C84" s="2">
        <v>0.186</v>
      </c>
      <c r="D84" s="2">
        <v>0.16400000000000001</v>
      </c>
      <c r="E84" s="2">
        <v>32200</v>
      </c>
      <c r="F84" s="2">
        <v>6.2E-2</v>
      </c>
      <c r="G84" s="2">
        <v>0.16</v>
      </c>
      <c r="H84" s="2">
        <v>2410</v>
      </c>
      <c r="I84" s="2">
        <v>2.4E-2</v>
      </c>
      <c r="J84" s="2">
        <v>0.22</v>
      </c>
    </row>
    <row r="85" spans="1:10" x14ac:dyDescent="0.3">
      <c r="A85" s="1">
        <v>0.04</v>
      </c>
      <c r="B85" s="2">
        <v>0.67700000000000005</v>
      </c>
      <c r="C85" s="2">
        <v>0.23599999999999999</v>
      </c>
      <c r="D85" s="2">
        <v>0.16700000000000001</v>
      </c>
      <c r="E85" s="2">
        <v>54200</v>
      </c>
      <c r="F85" s="2">
        <v>4.9000000000000002E-2</v>
      </c>
      <c r="G85" s="2">
        <v>0.13</v>
      </c>
      <c r="H85" s="2">
        <v>4750</v>
      </c>
      <c r="I85" s="2">
        <v>1.4999999999999999E-2</v>
      </c>
      <c r="J85" s="2">
        <v>0.16</v>
      </c>
    </row>
    <row r="86" spans="1:10" x14ac:dyDescent="0.3">
      <c r="A86" s="1">
        <v>0.03</v>
      </c>
      <c r="B86" s="2">
        <v>0.60899999999999999</v>
      </c>
      <c r="C86" s="2">
        <v>0.20599999999999999</v>
      </c>
      <c r="D86" s="2">
        <v>0.16700000000000001</v>
      </c>
      <c r="E86" s="2">
        <v>44600</v>
      </c>
      <c r="F86" s="2">
        <v>6.5000000000000002E-2</v>
      </c>
      <c r="G86" s="2">
        <v>0.14000000000000001</v>
      </c>
      <c r="H86" s="2">
        <v>2280</v>
      </c>
      <c r="I86" s="2">
        <v>2.5000000000000001E-2</v>
      </c>
      <c r="J86" s="2">
        <v>0.19</v>
      </c>
    </row>
    <row r="87" spans="1:10" x14ac:dyDescent="0.3">
      <c r="A87" s="1">
        <v>0.02</v>
      </c>
      <c r="B87" s="2">
        <v>0.71099999999999997</v>
      </c>
      <c r="C87" s="2">
        <v>0.255</v>
      </c>
      <c r="D87" s="2">
        <v>0.128</v>
      </c>
      <c r="E87" s="2">
        <v>35700</v>
      </c>
      <c r="F87" s="2">
        <v>5.7000000000000002E-2</v>
      </c>
      <c r="G87" s="2">
        <v>0.17</v>
      </c>
      <c r="H87" s="2">
        <v>10310</v>
      </c>
      <c r="I87" s="2">
        <v>5.7000000000000002E-2</v>
      </c>
      <c r="J87" s="2">
        <v>0.22</v>
      </c>
    </row>
    <row r="88" spans="1:10" x14ac:dyDescent="0.3">
      <c r="A88" s="1">
        <v>0.05</v>
      </c>
      <c r="B88" s="2">
        <v>0.56599999999999995</v>
      </c>
      <c r="C88" s="2">
        <v>0.246</v>
      </c>
      <c r="D88" s="2">
        <v>0.17399999999999999</v>
      </c>
      <c r="E88" s="2">
        <v>39000</v>
      </c>
      <c r="F88" s="2">
        <v>6.7000000000000004E-2</v>
      </c>
      <c r="G88" s="2">
        <v>0.15</v>
      </c>
      <c r="H88" s="2">
        <v>1160</v>
      </c>
      <c r="I88" s="2">
        <v>2.7E-2</v>
      </c>
      <c r="J88" s="2">
        <v>0.22</v>
      </c>
    </row>
    <row r="89" spans="1:10" x14ac:dyDescent="0.3">
      <c r="A89" s="1">
        <v>0.04</v>
      </c>
      <c r="B89" s="2">
        <v>0.36199999999999999</v>
      </c>
      <c r="C89" s="2">
        <v>0.26500000000000001</v>
      </c>
      <c r="D89" s="2">
        <v>0.12</v>
      </c>
      <c r="E89" s="2">
        <v>63000</v>
      </c>
      <c r="F89" s="2">
        <v>4.8000000000000001E-2</v>
      </c>
      <c r="G89" s="2">
        <v>0.12</v>
      </c>
      <c r="H89" s="2">
        <v>1460</v>
      </c>
      <c r="I89" s="2">
        <v>0.03</v>
      </c>
      <c r="J89" s="2">
        <v>0.14000000000000001</v>
      </c>
    </row>
    <row r="90" spans="1:10" x14ac:dyDescent="0.3">
      <c r="A90" s="1">
        <v>0.22</v>
      </c>
      <c r="B90" s="2">
        <v>0.23200000000000001</v>
      </c>
      <c r="C90" s="2">
        <v>0.28100000000000003</v>
      </c>
      <c r="D90" s="2">
        <v>8.5999999999999993E-2</v>
      </c>
      <c r="E90" s="2">
        <v>44200</v>
      </c>
      <c r="F90" s="2">
        <v>5.8000000000000003E-2</v>
      </c>
      <c r="G90" s="2">
        <v>0.13</v>
      </c>
      <c r="H90" s="2">
        <v>2840</v>
      </c>
      <c r="I90" s="2">
        <v>0.123</v>
      </c>
      <c r="J90" s="2">
        <v>0.2</v>
      </c>
    </row>
    <row r="91" spans="1:10" x14ac:dyDescent="0.3">
      <c r="A91" s="1">
        <v>0.03</v>
      </c>
      <c r="B91" s="2">
        <v>1</v>
      </c>
      <c r="C91" s="2">
        <v>0.19700000000000001</v>
      </c>
      <c r="D91" s="2">
        <v>0.219</v>
      </c>
      <c r="E91" s="2">
        <v>41500</v>
      </c>
      <c r="F91" s="2">
        <v>5.8999999999999997E-2</v>
      </c>
      <c r="G91" s="2">
        <v>0.17</v>
      </c>
      <c r="H91" s="2">
        <v>3840</v>
      </c>
      <c r="I91" s="2">
        <v>1.4999999999999999E-2</v>
      </c>
      <c r="J91" s="2">
        <v>0.19</v>
      </c>
    </row>
    <row r="92" spans="1:10" x14ac:dyDescent="0.3">
      <c r="A92" s="1">
        <v>0.05</v>
      </c>
      <c r="B92" s="2">
        <v>0.81299999999999994</v>
      </c>
      <c r="C92" s="2">
        <v>0.28599999999999998</v>
      </c>
      <c r="D92" s="2">
        <v>7.9000000000000001E-2</v>
      </c>
      <c r="E92" s="2">
        <v>44500</v>
      </c>
      <c r="F92" s="2">
        <v>5.5E-2</v>
      </c>
      <c r="G92" s="2">
        <v>0.17</v>
      </c>
      <c r="H92" s="2">
        <v>3195.79</v>
      </c>
      <c r="I92" s="2">
        <v>0.11899999999999999</v>
      </c>
      <c r="J92" s="2">
        <v>0.18</v>
      </c>
    </row>
    <row r="93" spans="1:10" x14ac:dyDescent="0.3">
      <c r="A93" s="1">
        <v>0.11</v>
      </c>
      <c r="B93" s="2">
        <v>0.27200000000000002</v>
      </c>
      <c r="C93" s="2">
        <v>0.23899999999999999</v>
      </c>
      <c r="D93" s="2">
        <v>0.11700000000000001</v>
      </c>
      <c r="E93" s="2">
        <v>41300</v>
      </c>
      <c r="F93" s="2">
        <v>5.1999999999999998E-2</v>
      </c>
      <c r="G93" s="2">
        <v>0.17</v>
      </c>
      <c r="H93" s="2">
        <v>1820</v>
      </c>
      <c r="I93" s="2">
        <v>5.6000000000000001E-2</v>
      </c>
      <c r="J93" s="2">
        <v>0.22</v>
      </c>
    </row>
    <row r="94" spans="1:10" x14ac:dyDescent="0.3">
      <c r="A94" s="1">
        <v>0.01</v>
      </c>
      <c r="B94" s="2">
        <v>0.83899999999999997</v>
      </c>
      <c r="C94" s="2">
        <v>0.18099999999999999</v>
      </c>
      <c r="D94" s="2">
        <v>0.16800000000000001</v>
      </c>
      <c r="E94" s="2">
        <v>47300</v>
      </c>
      <c r="F94" s="2">
        <v>4.9000000000000002E-2</v>
      </c>
      <c r="G94" s="2">
        <v>0.19</v>
      </c>
      <c r="H94" s="2">
        <v>2420</v>
      </c>
      <c r="I94" s="2">
        <v>4.5999999999999999E-2</v>
      </c>
      <c r="J94" s="2">
        <v>0.18</v>
      </c>
    </row>
    <row r="95" spans="1:10" x14ac:dyDescent="0.3">
      <c r="A95" s="1">
        <v>0.09</v>
      </c>
      <c r="B95" s="2">
        <v>0.53200000000000003</v>
      </c>
      <c r="C95" s="2">
        <v>0.19600000000000001</v>
      </c>
      <c r="D95" s="2">
        <v>0.156</v>
      </c>
      <c r="E95" s="2">
        <v>31400</v>
      </c>
      <c r="F95" s="2">
        <v>8.3000000000000004E-2</v>
      </c>
      <c r="G95" s="2">
        <v>0.19</v>
      </c>
      <c r="H95" s="2">
        <v>13630</v>
      </c>
      <c r="I95" s="2">
        <v>4.1000000000000002E-2</v>
      </c>
      <c r="J95" s="2">
        <v>0.27</v>
      </c>
    </row>
    <row r="96" spans="1:10" x14ac:dyDescent="0.3">
      <c r="A96" s="1">
        <v>0.01</v>
      </c>
      <c r="B96" s="2">
        <v>0.91900000000000004</v>
      </c>
      <c r="C96" s="2">
        <v>0.23</v>
      </c>
      <c r="D96" s="2">
        <v>0.16400000000000001</v>
      </c>
      <c r="E96" s="2">
        <v>47200</v>
      </c>
      <c r="F96" s="2">
        <v>0.05</v>
      </c>
      <c r="G96" s="2">
        <v>0.19</v>
      </c>
      <c r="H96" s="2">
        <v>4740</v>
      </c>
      <c r="I96" s="2">
        <v>5.1999999999999998E-2</v>
      </c>
      <c r="J96" s="2">
        <v>0.18</v>
      </c>
    </row>
    <row r="97" spans="1:10" x14ac:dyDescent="0.3">
      <c r="A97" s="1">
        <v>0</v>
      </c>
      <c r="B97" s="2">
        <v>1</v>
      </c>
      <c r="C97" s="2">
        <v>0.217</v>
      </c>
      <c r="D97" s="2">
        <v>0.188</v>
      </c>
      <c r="E97" s="2">
        <v>38700</v>
      </c>
      <c r="F97" s="2">
        <v>7.3999999999999996E-2</v>
      </c>
      <c r="G97" s="2">
        <v>0.18</v>
      </c>
      <c r="H97" s="2">
        <v>8760</v>
      </c>
      <c r="I97" s="2">
        <v>7.3999999999999996E-2</v>
      </c>
      <c r="J97" s="2">
        <v>0.22</v>
      </c>
    </row>
    <row r="98" spans="1:10" x14ac:dyDescent="0.3">
      <c r="A98" s="1">
        <v>0.04</v>
      </c>
      <c r="B98" s="2">
        <v>0.61</v>
      </c>
      <c r="C98" s="2">
        <v>0.25600000000000001</v>
      </c>
      <c r="D98" s="2">
        <v>0.17</v>
      </c>
      <c r="E98" s="2">
        <v>39600</v>
      </c>
      <c r="F98" s="2">
        <v>7.1999999999999995E-2</v>
      </c>
      <c r="G98" s="2">
        <v>0.16</v>
      </c>
      <c r="H98" s="2">
        <v>1800</v>
      </c>
      <c r="I98" s="2">
        <v>2.9000000000000001E-2</v>
      </c>
      <c r="J98" s="2">
        <v>0.21</v>
      </c>
    </row>
    <row r="99" spans="1:10" x14ac:dyDescent="0.3">
      <c r="A99" s="1">
        <v>0.03</v>
      </c>
      <c r="B99" s="2">
        <v>0.74299999999999999</v>
      </c>
      <c r="C99" s="2">
        <v>0.17499999999999999</v>
      </c>
      <c r="D99" s="2">
        <v>0.23300000000000001</v>
      </c>
      <c r="E99" s="2">
        <v>40800</v>
      </c>
      <c r="F99" s="2">
        <v>5.8000000000000003E-2</v>
      </c>
      <c r="G99" s="2">
        <v>0.17</v>
      </c>
      <c r="H99" s="2">
        <v>13970</v>
      </c>
      <c r="I99" s="2">
        <v>2.1000000000000001E-2</v>
      </c>
      <c r="J99" s="2">
        <v>0.18</v>
      </c>
    </row>
    <row r="100" spans="1:10" x14ac:dyDescent="0.3">
      <c r="A100" s="1">
        <v>0.02</v>
      </c>
      <c r="B100" s="2">
        <v>0.83299999999999996</v>
      </c>
      <c r="C100" s="2">
        <v>0.218</v>
      </c>
      <c r="D100" s="2">
        <v>0.19500000000000001</v>
      </c>
      <c r="E100" s="2">
        <v>34500</v>
      </c>
      <c r="F100" s="2">
        <v>6.8000000000000005E-2</v>
      </c>
      <c r="G100" s="2">
        <v>0.17</v>
      </c>
      <c r="H100" s="2">
        <v>3030</v>
      </c>
      <c r="I100" s="2">
        <v>2.1000000000000001E-2</v>
      </c>
      <c r="J100" s="2">
        <v>0.22</v>
      </c>
    </row>
    <row r="101" spans="1:10" x14ac:dyDescent="0.3">
      <c r="A101" s="1">
        <v>0.01</v>
      </c>
      <c r="B101" s="2">
        <v>1</v>
      </c>
      <c r="C101" s="2">
        <v>0.23</v>
      </c>
      <c r="D101" s="2">
        <v>0.20699999999999999</v>
      </c>
      <c r="E101" s="2">
        <v>42800</v>
      </c>
      <c r="F101" s="2">
        <v>5.5E-2</v>
      </c>
      <c r="G101" s="2">
        <v>0.17</v>
      </c>
      <c r="H101" s="2">
        <v>1950</v>
      </c>
      <c r="I101" s="2">
        <v>2.7E-2</v>
      </c>
      <c r="J101" s="2">
        <v>0.19</v>
      </c>
    </row>
    <row r="102" spans="1:10" x14ac:dyDescent="0.3">
      <c r="A102" s="1">
        <v>0.08</v>
      </c>
      <c r="B102" s="2">
        <v>0.54500000000000004</v>
      </c>
      <c r="C102" s="2">
        <v>0.23200000000000001</v>
      </c>
      <c r="D102" s="2">
        <v>0.16300000000000001</v>
      </c>
      <c r="E102" s="2">
        <v>33500</v>
      </c>
      <c r="F102" s="2">
        <v>6.6000000000000003E-2</v>
      </c>
      <c r="G102" s="2">
        <v>0.18</v>
      </c>
      <c r="H102" s="2">
        <v>2050</v>
      </c>
      <c r="I102" s="2">
        <v>4.2999999999999997E-2</v>
      </c>
      <c r="J102" s="2">
        <v>0.24</v>
      </c>
    </row>
    <row r="103" spans="1:10" x14ac:dyDescent="0.3">
      <c r="A103" s="1">
        <v>0.05</v>
      </c>
      <c r="B103" s="2">
        <v>0.80200000000000005</v>
      </c>
      <c r="C103" s="2">
        <v>0.20599999999999999</v>
      </c>
      <c r="D103" s="2">
        <v>0.17899999999999999</v>
      </c>
      <c r="E103" s="2">
        <v>55600</v>
      </c>
      <c r="F103" s="2">
        <v>5.1999999999999998E-2</v>
      </c>
      <c r="G103" s="2">
        <v>0.15</v>
      </c>
      <c r="H103" s="2">
        <v>1690</v>
      </c>
      <c r="I103" s="2">
        <v>2.3E-2</v>
      </c>
      <c r="J103" s="2">
        <v>0.17</v>
      </c>
    </row>
    <row r="104" spans="1:10" x14ac:dyDescent="0.3">
      <c r="A104" s="1">
        <v>7.0000000000000007E-2</v>
      </c>
      <c r="B104" s="2">
        <v>0.98699999999999999</v>
      </c>
      <c r="C104" s="2">
        <v>0.21099999999999999</v>
      </c>
      <c r="D104" s="2">
        <v>0.16900000000000001</v>
      </c>
      <c r="E104" s="2">
        <v>39100</v>
      </c>
      <c r="F104" s="2">
        <v>7.5999999999999998E-2</v>
      </c>
      <c r="G104" s="2">
        <v>0.18</v>
      </c>
      <c r="H104" s="2">
        <v>3195.79</v>
      </c>
      <c r="I104" s="2">
        <v>6.5000000000000002E-2</v>
      </c>
      <c r="J104" s="2">
        <v>0.19</v>
      </c>
    </row>
    <row r="105" spans="1:10" x14ac:dyDescent="0.3">
      <c r="A105" s="1">
        <v>7.0000000000000007E-2</v>
      </c>
      <c r="B105" s="2">
        <v>0.754</v>
      </c>
      <c r="C105" s="2">
        <v>0.22700000000000001</v>
      </c>
      <c r="D105" s="2">
        <v>0.193</v>
      </c>
      <c r="E105" s="2">
        <v>55300</v>
      </c>
      <c r="F105" s="2">
        <v>0.05</v>
      </c>
      <c r="G105" s="2">
        <v>0.15</v>
      </c>
      <c r="H105" s="2">
        <v>1640</v>
      </c>
      <c r="I105" s="2">
        <v>3.3000000000000002E-2</v>
      </c>
      <c r="J105" s="2">
        <v>0.16</v>
      </c>
    </row>
    <row r="106" spans="1:10" x14ac:dyDescent="0.3">
      <c r="A106" s="1">
        <v>7.0000000000000007E-2</v>
      </c>
      <c r="B106" s="2">
        <v>0.70099999999999996</v>
      </c>
      <c r="C106" s="2">
        <v>0.249</v>
      </c>
      <c r="D106" s="2">
        <v>0.14099999999999999</v>
      </c>
      <c r="E106" s="2">
        <v>43200</v>
      </c>
      <c r="F106" s="2">
        <v>6.9000000000000006E-2</v>
      </c>
      <c r="G106" s="2">
        <v>0.2</v>
      </c>
      <c r="H106" s="2">
        <v>7910</v>
      </c>
      <c r="I106" s="2">
        <v>0.14599999999999999</v>
      </c>
      <c r="J106" s="2">
        <v>0.2</v>
      </c>
    </row>
    <row r="107" spans="1:10" x14ac:dyDescent="0.3">
      <c r="A107" s="1">
        <v>0.12</v>
      </c>
      <c r="B107" s="2">
        <v>0.03</v>
      </c>
      <c r="C107" s="2">
        <v>0.245</v>
      </c>
      <c r="D107" s="2">
        <v>0.128</v>
      </c>
      <c r="E107" s="2">
        <v>40900</v>
      </c>
      <c r="F107" s="2">
        <v>6.9000000000000006E-2</v>
      </c>
      <c r="G107" s="2">
        <v>0.13</v>
      </c>
      <c r="H107" s="2">
        <v>990</v>
      </c>
      <c r="I107" s="2">
        <v>7.5999999999999998E-2</v>
      </c>
      <c r="J107" s="2">
        <v>0.22</v>
      </c>
    </row>
    <row r="108" spans="1:10" x14ac:dyDescent="0.3">
      <c r="A108" s="1">
        <v>0.11</v>
      </c>
      <c r="B108" s="2">
        <v>0.312</v>
      </c>
      <c r="C108" s="2">
        <v>0.26700000000000002</v>
      </c>
      <c r="D108" s="2">
        <v>0.127</v>
      </c>
      <c r="E108" s="2">
        <v>51200</v>
      </c>
      <c r="F108" s="2">
        <v>0.06</v>
      </c>
      <c r="G108" s="2">
        <v>0.15</v>
      </c>
      <c r="H108" s="2">
        <v>2780</v>
      </c>
      <c r="I108" s="2">
        <v>5.2999999999999999E-2</v>
      </c>
      <c r="J108" s="2">
        <v>0.19</v>
      </c>
    </row>
    <row r="109" spans="1:10" x14ac:dyDescent="0.3">
      <c r="A109" s="1">
        <v>0.06</v>
      </c>
      <c r="B109" s="2">
        <v>0.503</v>
      </c>
      <c r="C109" s="2">
        <v>0.26700000000000002</v>
      </c>
      <c r="D109" s="2">
        <v>0.14499999999999999</v>
      </c>
      <c r="E109" s="2">
        <v>88600</v>
      </c>
      <c r="F109" s="2">
        <v>4.1000000000000002E-2</v>
      </c>
      <c r="G109" s="2">
        <v>0.11</v>
      </c>
      <c r="H109" s="2">
        <v>800</v>
      </c>
      <c r="I109" s="2">
        <v>4.9000000000000002E-2</v>
      </c>
      <c r="J109" s="2">
        <v>0.12</v>
      </c>
    </row>
    <row r="110" spans="1:10" x14ac:dyDescent="0.3">
      <c r="A110" s="1">
        <v>0.02</v>
      </c>
      <c r="B110" s="2">
        <v>0.99299999999999999</v>
      </c>
      <c r="C110" s="2">
        <v>0.214</v>
      </c>
      <c r="D110" s="2">
        <v>0.184</v>
      </c>
      <c r="E110" s="2">
        <v>45300</v>
      </c>
      <c r="F110" s="2">
        <v>4.9000000000000002E-2</v>
      </c>
      <c r="G110" s="2">
        <v>0.17</v>
      </c>
      <c r="H110" s="2">
        <v>14870</v>
      </c>
      <c r="I110" s="2">
        <v>4.2999999999999997E-2</v>
      </c>
      <c r="J110" s="2">
        <v>0.17</v>
      </c>
    </row>
    <row r="111" spans="1:10" x14ac:dyDescent="0.3">
      <c r="A111" s="1">
        <v>7.0000000000000007E-2</v>
      </c>
      <c r="B111" s="2">
        <v>0.20100000000000001</v>
      </c>
      <c r="C111" s="2">
        <v>0.26900000000000002</v>
      </c>
      <c r="D111" s="2">
        <v>0.104</v>
      </c>
      <c r="E111" s="2">
        <v>65500</v>
      </c>
      <c r="F111" s="2">
        <v>4.5999999999999999E-2</v>
      </c>
      <c r="G111" s="2">
        <v>0.13</v>
      </c>
      <c r="H111" s="2">
        <v>6090</v>
      </c>
      <c r="I111" s="2">
        <v>6.0999999999999999E-2</v>
      </c>
      <c r="J111" s="2">
        <v>0.15</v>
      </c>
    </row>
    <row r="112" spans="1:10" x14ac:dyDescent="0.3">
      <c r="A112" s="1">
        <v>0.08</v>
      </c>
      <c r="B112" s="2">
        <v>0.38200000000000001</v>
      </c>
      <c r="C112" s="2">
        <v>0.22</v>
      </c>
      <c r="D112" s="2">
        <v>0.14399999999999999</v>
      </c>
      <c r="E112" s="2">
        <v>44300</v>
      </c>
      <c r="F112" s="2">
        <v>6.9000000000000006E-2</v>
      </c>
      <c r="G112" s="2">
        <v>0.18</v>
      </c>
      <c r="H112" s="2">
        <v>3820</v>
      </c>
      <c r="I112" s="2">
        <v>7.1999999999999995E-2</v>
      </c>
      <c r="J112" s="2">
        <v>0.2</v>
      </c>
    </row>
    <row r="113" spans="1:10" x14ac:dyDescent="0.3">
      <c r="A113" s="1">
        <v>0.02</v>
      </c>
      <c r="B113" s="2">
        <v>0.73099999999999998</v>
      </c>
      <c r="C113" s="2">
        <v>0.20399999999999999</v>
      </c>
      <c r="D113" s="2">
        <v>0.214</v>
      </c>
      <c r="E113" s="2">
        <v>57600</v>
      </c>
      <c r="F113" s="2">
        <v>4.9000000000000002E-2</v>
      </c>
      <c r="G113" s="2">
        <v>0.16</v>
      </c>
      <c r="H113" s="2">
        <v>2760</v>
      </c>
      <c r="I113" s="2">
        <v>3.1E-2</v>
      </c>
      <c r="J113" s="2">
        <v>0.13</v>
      </c>
    </row>
    <row r="114" spans="1:10" x14ac:dyDescent="0.3">
      <c r="A114" s="1">
        <v>0.05</v>
      </c>
      <c r="B114" s="2">
        <v>0.79400000000000004</v>
      </c>
      <c r="C114" s="2">
        <v>0.251</v>
      </c>
      <c r="D114" s="2">
        <v>0.16200000000000001</v>
      </c>
      <c r="E114" s="2">
        <v>42900</v>
      </c>
      <c r="F114" s="2">
        <v>5.3999999999999999E-2</v>
      </c>
      <c r="G114" s="2">
        <v>0.18</v>
      </c>
      <c r="H114" s="2">
        <v>2390</v>
      </c>
      <c r="I114" s="2">
        <v>5.1999999999999998E-2</v>
      </c>
      <c r="J114" s="2">
        <v>0.18</v>
      </c>
    </row>
    <row r="115" spans="1:10" x14ac:dyDescent="0.3">
      <c r="A115" s="1">
        <v>0</v>
      </c>
      <c r="B115" s="2">
        <v>0.99</v>
      </c>
      <c r="C115" s="2">
        <v>0.23699999999999999</v>
      </c>
      <c r="D115" s="2">
        <v>0.154</v>
      </c>
      <c r="E115" s="2">
        <v>56900</v>
      </c>
      <c r="F115" s="2">
        <v>5.1999999999999998E-2</v>
      </c>
      <c r="G115" s="2">
        <v>0.16</v>
      </c>
      <c r="H115" s="2">
        <v>4490</v>
      </c>
      <c r="I115" s="2">
        <v>1.6E-2</v>
      </c>
      <c r="J115" s="2">
        <v>0.15</v>
      </c>
    </row>
    <row r="116" spans="1:10" x14ac:dyDescent="0.3">
      <c r="A116" s="1">
        <v>0.05</v>
      </c>
      <c r="B116" s="2">
        <v>0.51400000000000001</v>
      </c>
      <c r="C116" s="2">
        <v>0.25700000000000001</v>
      </c>
      <c r="D116" s="2">
        <v>0.154</v>
      </c>
      <c r="E116" s="2">
        <v>42500</v>
      </c>
      <c r="F116" s="2">
        <v>6.0999999999999999E-2</v>
      </c>
      <c r="G116" s="2">
        <v>0.18</v>
      </c>
      <c r="H116" s="2">
        <v>3460</v>
      </c>
      <c r="I116" s="2">
        <v>0.13</v>
      </c>
      <c r="J116" s="2">
        <v>0.19</v>
      </c>
    </row>
    <row r="117" spans="1:10" x14ac:dyDescent="0.3">
      <c r="A117" s="1">
        <v>0.05</v>
      </c>
      <c r="B117" s="2">
        <v>0.66700000000000004</v>
      </c>
      <c r="C117" s="2">
        <v>0.189</v>
      </c>
      <c r="D117" s="2">
        <v>0.20300000000000001</v>
      </c>
      <c r="E117" s="2">
        <v>36600</v>
      </c>
      <c r="F117" s="2">
        <v>5.8999999999999997E-2</v>
      </c>
      <c r="G117" s="2">
        <v>0.17</v>
      </c>
      <c r="H117" s="2">
        <v>1420</v>
      </c>
      <c r="I117" s="2">
        <v>3.5000000000000003E-2</v>
      </c>
      <c r="J117" s="2">
        <v>0.2</v>
      </c>
    </row>
    <row r="118" spans="1:10" x14ac:dyDescent="0.3">
      <c r="A118" s="1">
        <v>0.01</v>
      </c>
      <c r="B118" s="2">
        <v>0.80900000000000005</v>
      </c>
      <c r="C118" s="2">
        <v>0.20699999999999999</v>
      </c>
      <c r="D118" s="2">
        <v>0.22600000000000001</v>
      </c>
      <c r="E118" s="2">
        <v>44800</v>
      </c>
      <c r="F118" s="2">
        <v>7.0000000000000007E-2</v>
      </c>
      <c r="G118" s="2">
        <v>0.17</v>
      </c>
      <c r="H118" s="2">
        <v>3050</v>
      </c>
      <c r="I118" s="2">
        <v>6.6000000000000003E-2</v>
      </c>
      <c r="J118" s="2">
        <v>0.19</v>
      </c>
    </row>
    <row r="119" spans="1:10" x14ac:dyDescent="0.3">
      <c r="A119" s="1">
        <v>0.2</v>
      </c>
      <c r="B119" s="2">
        <v>0.73099999999999998</v>
      </c>
      <c r="C119" s="2">
        <v>0.17899999999999999</v>
      </c>
      <c r="D119" s="2">
        <v>0.29599999999999999</v>
      </c>
      <c r="E119" s="2">
        <v>30500</v>
      </c>
      <c r="F119" s="2">
        <v>7.3999999999999996E-2</v>
      </c>
      <c r="G119" s="2">
        <v>0.19</v>
      </c>
      <c r="H119" s="2">
        <v>3195.79</v>
      </c>
      <c r="I119" s="2">
        <v>1.7999999999999999E-2</v>
      </c>
      <c r="J119" s="2">
        <v>0.23</v>
      </c>
    </row>
    <row r="120" spans="1:10" x14ac:dyDescent="0.3">
      <c r="A120" s="1">
        <v>0</v>
      </c>
      <c r="B120" s="2">
        <v>0.79300000000000004</v>
      </c>
      <c r="C120" s="2">
        <v>0.17699999999999999</v>
      </c>
      <c r="D120" s="2">
        <v>0.26500000000000001</v>
      </c>
      <c r="E120" s="2">
        <v>41900</v>
      </c>
      <c r="F120" s="2">
        <v>5.8999999999999997E-2</v>
      </c>
      <c r="G120" s="2">
        <v>0.22</v>
      </c>
      <c r="H120" s="2">
        <v>1630</v>
      </c>
      <c r="I120" s="2">
        <v>8.2000000000000003E-2</v>
      </c>
      <c r="J120" s="2">
        <v>0.18</v>
      </c>
    </row>
    <row r="121" spans="1:10" x14ac:dyDescent="0.3">
      <c r="A121" s="1">
        <v>0.16</v>
      </c>
      <c r="B121" s="2">
        <v>0.50600000000000001</v>
      </c>
      <c r="C121" s="2">
        <v>0.20899999999999999</v>
      </c>
      <c r="D121" s="2">
        <v>0.219</v>
      </c>
      <c r="E121" s="2">
        <v>31700</v>
      </c>
      <c r="F121" s="2">
        <v>8.5000000000000006E-2</v>
      </c>
      <c r="G121" s="2">
        <v>0.16</v>
      </c>
      <c r="H121" s="2">
        <v>3600</v>
      </c>
      <c r="I121" s="2">
        <v>2.5999999999999999E-2</v>
      </c>
      <c r="J121" s="2">
        <v>0.27</v>
      </c>
    </row>
    <row r="122" spans="1:10" x14ac:dyDescent="0.3">
      <c r="A122" s="1">
        <v>0.18</v>
      </c>
      <c r="B122" s="2">
        <v>9.1999999999999998E-2</v>
      </c>
      <c r="C122" s="2">
        <v>0.23400000000000001</v>
      </c>
      <c r="D122" s="2">
        <v>0.13200000000000001</v>
      </c>
      <c r="E122" s="2">
        <v>41100</v>
      </c>
      <c r="F122" s="2">
        <v>6.7000000000000004E-2</v>
      </c>
      <c r="G122" s="2">
        <v>0.14000000000000001</v>
      </c>
      <c r="H122" s="2">
        <v>1060</v>
      </c>
      <c r="I122" s="2">
        <v>4.9000000000000002E-2</v>
      </c>
      <c r="J122" s="2">
        <v>0.22</v>
      </c>
    </row>
    <row r="123" spans="1:10" x14ac:dyDescent="0.3">
      <c r="A123" s="1">
        <v>0.15</v>
      </c>
      <c r="B123" s="2">
        <v>0.14899999999999999</v>
      </c>
      <c r="C123" s="2">
        <v>0.253</v>
      </c>
      <c r="D123" s="2">
        <v>0.13700000000000001</v>
      </c>
      <c r="E123" s="2">
        <v>56700</v>
      </c>
      <c r="F123" s="2">
        <v>5.7000000000000002E-2</v>
      </c>
      <c r="G123" s="2">
        <v>0.16</v>
      </c>
      <c r="H123" s="2">
        <v>1370</v>
      </c>
      <c r="I123" s="2">
        <v>0.10299999999999999</v>
      </c>
      <c r="J123" s="2">
        <v>0.19</v>
      </c>
    </row>
    <row r="124" spans="1:10" x14ac:dyDescent="0.3">
      <c r="A124" s="1">
        <v>0</v>
      </c>
      <c r="B124" s="2">
        <v>1</v>
      </c>
      <c r="C124" s="2">
        <v>0.26</v>
      </c>
      <c r="D124" s="2">
        <v>0.155</v>
      </c>
      <c r="E124" s="2">
        <v>43400</v>
      </c>
      <c r="F124" s="2">
        <v>6.4000000000000001E-2</v>
      </c>
      <c r="G124" s="2">
        <v>0.18</v>
      </c>
      <c r="H124" s="2">
        <v>3195.79</v>
      </c>
      <c r="I124" s="2">
        <v>5.1999999999999998E-2</v>
      </c>
      <c r="J124" s="2">
        <v>0.19</v>
      </c>
    </row>
    <row r="125" spans="1:10" x14ac:dyDescent="0.3">
      <c r="A125" s="1">
        <v>0.09</v>
      </c>
      <c r="B125" s="2">
        <v>0.78900000000000003</v>
      </c>
      <c r="C125" s="2">
        <v>0.216</v>
      </c>
      <c r="D125" s="2">
        <v>0.17699999999999999</v>
      </c>
      <c r="E125" s="2">
        <v>36400</v>
      </c>
      <c r="F125" s="2">
        <v>7.5999999999999998E-2</v>
      </c>
      <c r="G125" s="2">
        <v>0.16</v>
      </c>
      <c r="H125" s="2">
        <v>7080</v>
      </c>
      <c r="I125" s="2">
        <v>2.1000000000000001E-2</v>
      </c>
      <c r="J125" s="2">
        <v>0.22</v>
      </c>
    </row>
    <row r="126" spans="1:10" x14ac:dyDescent="0.3">
      <c r="A126" s="1">
        <v>0.02</v>
      </c>
      <c r="B126" s="2">
        <v>0.68600000000000005</v>
      </c>
      <c r="C126" s="2">
        <v>0.214</v>
      </c>
      <c r="D126" s="2">
        <v>0.224</v>
      </c>
      <c r="E126" s="2">
        <v>35000</v>
      </c>
      <c r="F126" s="2">
        <v>7.9000000000000001E-2</v>
      </c>
      <c r="G126" s="2">
        <v>0.16</v>
      </c>
      <c r="H126" s="2">
        <v>790</v>
      </c>
      <c r="I126" s="2">
        <v>3.1E-2</v>
      </c>
      <c r="J126" s="2">
        <v>0.2</v>
      </c>
    </row>
    <row r="127" spans="1:10" x14ac:dyDescent="0.3">
      <c r="A127" s="1">
        <v>7.0000000000000007E-2</v>
      </c>
      <c r="B127" s="2">
        <v>0.41599999999999998</v>
      </c>
      <c r="C127" s="2">
        <v>0.24</v>
      </c>
      <c r="D127" s="2">
        <v>0.17100000000000001</v>
      </c>
      <c r="E127" s="2">
        <v>43100</v>
      </c>
      <c r="F127" s="2">
        <v>6.8000000000000005E-2</v>
      </c>
      <c r="G127" s="2">
        <v>0.16</v>
      </c>
      <c r="H127" s="2">
        <v>2000</v>
      </c>
      <c r="I127" s="2">
        <v>4.5999999999999999E-2</v>
      </c>
      <c r="J127" s="2">
        <v>0.21</v>
      </c>
    </row>
    <row r="128" spans="1:10" x14ac:dyDescent="0.3">
      <c r="A128" s="1">
        <v>7.0000000000000007E-2</v>
      </c>
      <c r="B128" s="2">
        <v>0.58599999999999997</v>
      </c>
      <c r="C128" s="2">
        <v>0.224</v>
      </c>
      <c r="D128" s="2">
        <v>0.189</v>
      </c>
      <c r="E128" s="2">
        <v>37900</v>
      </c>
      <c r="F128" s="2">
        <v>5.8999999999999997E-2</v>
      </c>
      <c r="G128" s="2">
        <v>0.15</v>
      </c>
      <c r="H128" s="2">
        <v>1420</v>
      </c>
      <c r="I128" s="2">
        <v>3.2000000000000001E-2</v>
      </c>
      <c r="J128" s="2">
        <v>0.19</v>
      </c>
    </row>
    <row r="129" spans="1:10" x14ac:dyDescent="0.3">
      <c r="A129" s="1">
        <v>0.06</v>
      </c>
      <c r="B129" s="2">
        <v>1</v>
      </c>
      <c r="C129" s="2">
        <v>0.13800000000000001</v>
      </c>
      <c r="D129" s="2">
        <v>0.156</v>
      </c>
      <c r="E129" s="2">
        <v>24900</v>
      </c>
      <c r="F129" s="2">
        <v>6.6000000000000003E-2</v>
      </c>
      <c r="G129" s="2">
        <v>0.19</v>
      </c>
      <c r="H129" s="2">
        <v>2930</v>
      </c>
      <c r="I129" s="2">
        <v>0.27800000000000002</v>
      </c>
      <c r="J129" s="2">
        <v>0.34</v>
      </c>
    </row>
    <row r="130" spans="1:10" x14ac:dyDescent="0.3">
      <c r="A130" s="1">
        <v>0.11</v>
      </c>
      <c r="B130" s="2">
        <v>0.41799999999999998</v>
      </c>
      <c r="C130" s="2">
        <v>0.23400000000000001</v>
      </c>
      <c r="D130" s="2">
        <v>0.16</v>
      </c>
      <c r="E130" s="2">
        <v>35800</v>
      </c>
      <c r="F130" s="2">
        <v>7.6999999999999999E-2</v>
      </c>
      <c r="G130" s="2">
        <v>0.16</v>
      </c>
      <c r="H130" s="2">
        <v>1400</v>
      </c>
      <c r="I130" s="2">
        <v>5.3999999999999999E-2</v>
      </c>
      <c r="J130" s="2">
        <v>0.27</v>
      </c>
    </row>
    <row r="131" spans="1:10" x14ac:dyDescent="0.3">
      <c r="A131" s="1">
        <v>0.13</v>
      </c>
      <c r="B131" s="2">
        <v>0.93899999999999995</v>
      </c>
      <c r="C131" s="2">
        <v>0.185</v>
      </c>
      <c r="D131" s="2">
        <v>0.20499999999999999</v>
      </c>
      <c r="E131" s="2">
        <v>36500</v>
      </c>
      <c r="F131" s="2">
        <v>6.7000000000000004E-2</v>
      </c>
      <c r="G131" s="2">
        <v>0.18</v>
      </c>
      <c r="H131" s="2">
        <v>6340</v>
      </c>
      <c r="I131" s="2">
        <v>2.5999999999999999E-2</v>
      </c>
      <c r="J131" s="2">
        <v>0.22</v>
      </c>
    </row>
    <row r="132" spans="1:10" x14ac:dyDescent="0.3">
      <c r="A132" s="1">
        <v>0.42</v>
      </c>
      <c r="B132" s="2">
        <v>1</v>
      </c>
      <c r="C132" s="2">
        <v>0.17599999999999999</v>
      </c>
      <c r="D132" s="2">
        <v>0.23699999999999999</v>
      </c>
      <c r="E132" s="2">
        <v>30100</v>
      </c>
      <c r="F132" s="2">
        <v>6.5000000000000002E-2</v>
      </c>
      <c r="G132" s="2">
        <v>0.2</v>
      </c>
      <c r="H132" s="2">
        <v>1640</v>
      </c>
      <c r="I132" s="2">
        <v>4.2999999999999997E-2</v>
      </c>
      <c r="J132" s="2">
        <v>0.26</v>
      </c>
    </row>
    <row r="133" spans="1:10" x14ac:dyDescent="0.3">
      <c r="A133" s="1">
        <v>0.01</v>
      </c>
      <c r="B133" s="2">
        <v>0.68200000000000005</v>
      </c>
      <c r="C133" s="2">
        <v>0.21099999999999999</v>
      </c>
      <c r="D133" s="2">
        <v>0.128</v>
      </c>
      <c r="E133" s="2">
        <v>35600</v>
      </c>
      <c r="F133" s="2">
        <v>5.3999999999999999E-2</v>
      </c>
      <c r="G133" s="2">
        <v>0.2</v>
      </c>
      <c r="H133" s="2">
        <v>3600</v>
      </c>
      <c r="I133" s="2">
        <v>0.111</v>
      </c>
      <c r="J133" s="2">
        <v>0.23</v>
      </c>
    </row>
    <row r="134" spans="1:10" x14ac:dyDescent="0.3">
      <c r="A134" s="1">
        <v>0.03</v>
      </c>
      <c r="B134" s="2">
        <v>1</v>
      </c>
      <c r="C134" s="2">
        <v>0.20300000000000001</v>
      </c>
      <c r="D134" s="2">
        <v>0.191</v>
      </c>
      <c r="E134" s="2">
        <v>31600</v>
      </c>
      <c r="F134" s="2">
        <v>7.1999999999999995E-2</v>
      </c>
      <c r="G134" s="2">
        <v>0.18</v>
      </c>
      <c r="H134" s="2">
        <v>3195.79</v>
      </c>
      <c r="I134" s="2">
        <v>2.5000000000000001E-2</v>
      </c>
      <c r="J134" s="2">
        <v>0.25</v>
      </c>
    </row>
    <row r="135" spans="1:10" x14ac:dyDescent="0.3">
      <c r="A135" s="1">
        <v>0.01</v>
      </c>
      <c r="B135" s="2">
        <v>0.47</v>
      </c>
      <c r="C135" s="2">
        <v>0.17899999999999999</v>
      </c>
      <c r="D135" s="2">
        <v>0.16500000000000001</v>
      </c>
      <c r="E135" s="2">
        <v>32300</v>
      </c>
      <c r="F135" s="2">
        <v>8.5999999999999993E-2</v>
      </c>
      <c r="G135" s="2">
        <v>0.16</v>
      </c>
      <c r="H135" s="2">
        <v>3280</v>
      </c>
      <c r="I135" s="2">
        <v>0.14299999999999999</v>
      </c>
      <c r="J135" s="2">
        <v>0.27</v>
      </c>
    </row>
    <row r="136" spans="1:10" x14ac:dyDescent="0.3">
      <c r="A136" s="1">
        <v>0.04</v>
      </c>
      <c r="B136" s="2">
        <v>0.52100000000000002</v>
      </c>
      <c r="C136" s="2">
        <v>0.23300000000000001</v>
      </c>
      <c r="D136" s="2">
        <v>0.19</v>
      </c>
      <c r="E136" s="2">
        <v>34000</v>
      </c>
      <c r="F136" s="2">
        <v>6.6000000000000003E-2</v>
      </c>
      <c r="G136" s="2">
        <v>0.17</v>
      </c>
      <c r="H136" s="2">
        <v>3195.79</v>
      </c>
      <c r="I136" s="2">
        <v>2.8000000000000001E-2</v>
      </c>
      <c r="J136" s="2">
        <v>0.26</v>
      </c>
    </row>
    <row r="137" spans="1:10" x14ac:dyDescent="0.3">
      <c r="A137" s="1">
        <v>0.14000000000000001</v>
      </c>
      <c r="B137" s="2">
        <v>0.46</v>
      </c>
      <c r="C137" s="2">
        <v>0.24</v>
      </c>
      <c r="D137" s="2">
        <v>0.17599999999999999</v>
      </c>
      <c r="E137" s="2">
        <v>40200</v>
      </c>
      <c r="F137" s="2">
        <v>6.4000000000000001E-2</v>
      </c>
      <c r="G137" s="2">
        <v>0.16</v>
      </c>
      <c r="H137" s="2">
        <v>1100</v>
      </c>
      <c r="I137" s="2">
        <v>3.6999999999999998E-2</v>
      </c>
      <c r="J137" s="2">
        <v>0.2</v>
      </c>
    </row>
    <row r="138" spans="1:10" x14ac:dyDescent="0.3">
      <c r="A138" s="1">
        <v>0.05</v>
      </c>
      <c r="B138" s="2">
        <v>0.40799999999999997</v>
      </c>
      <c r="C138" s="2">
        <v>0.247</v>
      </c>
      <c r="D138" s="2">
        <v>0.14399999999999999</v>
      </c>
      <c r="E138" s="2">
        <v>40000</v>
      </c>
      <c r="F138" s="2">
        <v>5.5E-2</v>
      </c>
      <c r="G138" s="2">
        <v>0.19</v>
      </c>
      <c r="H138" s="2">
        <v>990</v>
      </c>
      <c r="I138" s="2">
        <v>0.11799999999999999</v>
      </c>
      <c r="J138" s="2">
        <v>0.22</v>
      </c>
    </row>
    <row r="139" spans="1:10" x14ac:dyDescent="0.3">
      <c r="A139" s="1">
        <v>0.1</v>
      </c>
      <c r="B139" s="2">
        <v>0.51100000000000001</v>
      </c>
      <c r="C139" s="2">
        <v>0.27100000000000002</v>
      </c>
      <c r="D139" s="2">
        <v>0.158</v>
      </c>
      <c r="E139" s="2">
        <v>36800</v>
      </c>
      <c r="F139" s="2">
        <v>7.8E-2</v>
      </c>
      <c r="G139" s="2">
        <v>0.19</v>
      </c>
      <c r="H139" s="2">
        <v>1090</v>
      </c>
      <c r="I139" s="2">
        <v>0.115</v>
      </c>
      <c r="J139" s="2">
        <v>0.23</v>
      </c>
    </row>
    <row r="140" spans="1:10" x14ac:dyDescent="0.3">
      <c r="A140" s="1">
        <v>0</v>
      </c>
      <c r="B140" s="2">
        <v>1</v>
      </c>
      <c r="C140" s="2">
        <v>0.13300000000000001</v>
      </c>
      <c r="D140" s="2">
        <v>0.34399999999999997</v>
      </c>
      <c r="E140" s="2">
        <v>42400</v>
      </c>
      <c r="F140" s="2">
        <v>6.7000000000000004E-2</v>
      </c>
      <c r="G140" s="2">
        <v>0.17</v>
      </c>
      <c r="H140" s="2">
        <v>1120</v>
      </c>
      <c r="I140" s="2">
        <v>2.5000000000000001E-2</v>
      </c>
      <c r="J140" s="2">
        <v>0.15</v>
      </c>
    </row>
    <row r="141" spans="1:10" x14ac:dyDescent="0.3">
      <c r="A141" s="1">
        <v>0.02</v>
      </c>
      <c r="B141" s="2">
        <v>0.58899999999999997</v>
      </c>
      <c r="C141" s="2">
        <v>0.24</v>
      </c>
      <c r="D141" s="2">
        <v>0.16</v>
      </c>
      <c r="E141" s="2">
        <v>32100</v>
      </c>
      <c r="F141" s="2">
        <v>7.8E-2</v>
      </c>
      <c r="G141" s="2">
        <v>0.16</v>
      </c>
      <c r="H141" s="2">
        <v>3195.79</v>
      </c>
      <c r="I141" s="2">
        <v>2.5000000000000001E-2</v>
      </c>
      <c r="J141" s="2">
        <v>0.19</v>
      </c>
    </row>
    <row r="142" spans="1:10" x14ac:dyDescent="0.3">
      <c r="A142" s="1">
        <v>7.0000000000000007E-2</v>
      </c>
      <c r="B142" s="2">
        <v>0.443</v>
      </c>
      <c r="C142" s="2">
        <v>0.25</v>
      </c>
      <c r="D142" s="2">
        <v>0.14299999999999999</v>
      </c>
      <c r="E142" s="2">
        <v>43000</v>
      </c>
      <c r="F142" s="2">
        <v>5.0999999999999997E-2</v>
      </c>
      <c r="G142" s="2">
        <v>0.15</v>
      </c>
      <c r="H142" s="2">
        <v>1940</v>
      </c>
      <c r="I142" s="2">
        <v>3.5999999999999997E-2</v>
      </c>
      <c r="J142" s="2">
        <v>0.19</v>
      </c>
    </row>
    <row r="143" spans="1:10" x14ac:dyDescent="0.3">
      <c r="A143" s="1">
        <v>0.04</v>
      </c>
      <c r="B143" s="2">
        <v>0.497</v>
      </c>
      <c r="C143" s="2">
        <v>0.24099999999999999</v>
      </c>
      <c r="D143" s="2">
        <v>0.19500000000000001</v>
      </c>
      <c r="E143" s="2">
        <v>32000</v>
      </c>
      <c r="F143" s="2">
        <v>6.6000000000000003E-2</v>
      </c>
      <c r="G143" s="2">
        <v>0.19</v>
      </c>
      <c r="H143" s="2">
        <v>4110</v>
      </c>
      <c r="I143" s="2">
        <v>4.5999999999999999E-2</v>
      </c>
      <c r="J143" s="2">
        <v>0.22</v>
      </c>
    </row>
    <row r="144" spans="1:10" x14ac:dyDescent="0.3">
      <c r="A144" s="1">
        <v>0</v>
      </c>
      <c r="B144" s="2">
        <v>1</v>
      </c>
      <c r="C144" s="2">
        <v>0.19500000000000001</v>
      </c>
      <c r="D144" s="2">
        <v>0.20899999999999999</v>
      </c>
      <c r="E144" s="2">
        <v>38500</v>
      </c>
      <c r="F144" s="2">
        <v>8.6999999999999994E-2</v>
      </c>
      <c r="G144" s="2">
        <v>0.16</v>
      </c>
      <c r="H144" s="2">
        <v>3195.79</v>
      </c>
      <c r="I144" s="2">
        <v>2.3E-2</v>
      </c>
      <c r="J144" s="2">
        <v>0.25</v>
      </c>
    </row>
    <row r="145" spans="1:10" x14ac:dyDescent="0.3">
      <c r="A145" s="1">
        <v>0.01</v>
      </c>
      <c r="B145" s="2">
        <v>1</v>
      </c>
      <c r="C145" s="2">
        <v>0.161</v>
      </c>
      <c r="D145" s="2">
        <v>0.32900000000000001</v>
      </c>
      <c r="E145" s="2">
        <v>47900</v>
      </c>
      <c r="F145" s="2">
        <v>4.7E-2</v>
      </c>
      <c r="G145" s="2">
        <v>0.17</v>
      </c>
      <c r="H145" s="2">
        <v>1060</v>
      </c>
      <c r="I145" s="2">
        <v>3.1E-2</v>
      </c>
      <c r="J145" s="2">
        <v>0.14000000000000001</v>
      </c>
    </row>
    <row r="146" spans="1:10" x14ac:dyDescent="0.3">
      <c r="A146" s="1">
        <v>0.14000000000000001</v>
      </c>
      <c r="B146" s="2">
        <v>0.46899999999999997</v>
      </c>
      <c r="C146" s="2">
        <v>0.224</v>
      </c>
      <c r="D146" s="2">
        <v>0.184</v>
      </c>
      <c r="E146" s="2">
        <v>34000</v>
      </c>
      <c r="F146" s="2">
        <v>6.5000000000000002E-2</v>
      </c>
      <c r="G146" s="2">
        <v>0.16</v>
      </c>
      <c r="H146" s="2">
        <v>1760</v>
      </c>
      <c r="I146" s="2">
        <v>2.4E-2</v>
      </c>
      <c r="J146" s="2">
        <v>0.21</v>
      </c>
    </row>
    <row r="147" spans="1:10" x14ac:dyDescent="0.3">
      <c r="A147" s="1">
        <v>0.12</v>
      </c>
      <c r="B147" s="2">
        <v>0.439</v>
      </c>
      <c r="C147" s="2">
        <v>0.223</v>
      </c>
      <c r="D147" s="2">
        <v>0.17299999999999999</v>
      </c>
      <c r="E147" s="2">
        <v>40800</v>
      </c>
      <c r="F147" s="2">
        <v>5.6000000000000001E-2</v>
      </c>
      <c r="G147" s="2">
        <v>0.14000000000000001</v>
      </c>
      <c r="H147" s="2">
        <v>4860</v>
      </c>
      <c r="I147" s="2">
        <v>2.1000000000000001E-2</v>
      </c>
      <c r="J147" s="2">
        <v>0.18</v>
      </c>
    </row>
    <row r="148" spans="1:10" x14ac:dyDescent="0.3">
      <c r="A148" s="1">
        <v>0.06</v>
      </c>
      <c r="B148" s="2">
        <v>0.42699999999999999</v>
      </c>
      <c r="C148" s="2">
        <v>0.253</v>
      </c>
      <c r="D148" s="2">
        <v>0.15</v>
      </c>
      <c r="E148" s="2">
        <v>55300</v>
      </c>
      <c r="F148" s="2">
        <v>4.9000000000000002E-2</v>
      </c>
      <c r="G148" s="2">
        <v>0.14000000000000001</v>
      </c>
      <c r="H148" s="2">
        <v>2330</v>
      </c>
      <c r="I148" s="2">
        <v>4.2000000000000003E-2</v>
      </c>
      <c r="J148" s="2">
        <v>0.15</v>
      </c>
    </row>
    <row r="149" spans="1:10" x14ac:dyDescent="0.3">
      <c r="A149" s="1">
        <v>0.17</v>
      </c>
      <c r="B149" s="2">
        <v>0.29399999999999998</v>
      </c>
      <c r="C149" s="2">
        <v>0.23899999999999999</v>
      </c>
      <c r="D149" s="2">
        <v>0.16700000000000001</v>
      </c>
      <c r="E149" s="2">
        <v>34600</v>
      </c>
      <c r="F149" s="2">
        <v>5.5E-2</v>
      </c>
      <c r="G149" s="2">
        <v>0.17</v>
      </c>
      <c r="H149" s="2">
        <v>1220</v>
      </c>
      <c r="I149" s="2">
        <v>0.04</v>
      </c>
      <c r="J149" s="2">
        <v>0.22</v>
      </c>
    </row>
    <row r="150" spans="1:10" x14ac:dyDescent="0.3">
      <c r="A150" s="1">
        <v>0.01</v>
      </c>
      <c r="B150" s="2">
        <v>1</v>
      </c>
      <c r="C150" s="2">
        <v>0.20899999999999999</v>
      </c>
      <c r="D150" s="2">
        <v>0.215</v>
      </c>
      <c r="E150" s="2">
        <v>36800</v>
      </c>
      <c r="F150" s="2">
        <v>7.0000000000000007E-2</v>
      </c>
      <c r="G150" s="2">
        <v>0.17</v>
      </c>
      <c r="H150" s="2">
        <v>1820</v>
      </c>
      <c r="I150" s="2">
        <v>1.4999999999999999E-2</v>
      </c>
      <c r="J150" s="2">
        <v>0.24</v>
      </c>
    </row>
    <row r="151" spans="1:10" x14ac:dyDescent="0.3">
      <c r="A151" s="1">
        <v>0.13</v>
      </c>
      <c r="B151" s="2">
        <v>0.65600000000000003</v>
      </c>
      <c r="C151" s="2">
        <v>0.224</v>
      </c>
      <c r="D151" s="2">
        <v>0.16900000000000001</v>
      </c>
      <c r="E151" s="2">
        <v>35500</v>
      </c>
      <c r="F151" s="2">
        <v>6.4000000000000001E-2</v>
      </c>
      <c r="G151" s="2">
        <v>0.15</v>
      </c>
      <c r="H151" s="2">
        <v>1390</v>
      </c>
      <c r="I151" s="2">
        <v>2.3E-2</v>
      </c>
      <c r="J151" s="2">
        <v>0.22</v>
      </c>
    </row>
    <row r="152" spans="1:10" x14ac:dyDescent="0.3">
      <c r="A152" s="1">
        <v>0.15</v>
      </c>
      <c r="B152" s="2">
        <v>0.57899999999999996</v>
      </c>
      <c r="C152" s="2">
        <v>0.246</v>
      </c>
      <c r="D152" s="2">
        <v>0.155</v>
      </c>
      <c r="E152" s="2">
        <v>42000</v>
      </c>
      <c r="F152" s="2">
        <v>6.7000000000000004E-2</v>
      </c>
      <c r="G152" s="2">
        <v>0.16</v>
      </c>
      <c r="H152" s="2">
        <v>2680</v>
      </c>
      <c r="I152" s="2">
        <v>6.3E-2</v>
      </c>
      <c r="J152" s="2">
        <v>0.19</v>
      </c>
    </row>
    <row r="153" spans="1:10" x14ac:dyDescent="0.3">
      <c r="A153" s="1">
        <v>0.01</v>
      </c>
      <c r="B153" s="2">
        <v>1</v>
      </c>
      <c r="C153" s="2">
        <v>0.20399999999999999</v>
      </c>
      <c r="D153" s="2">
        <v>0.21099999999999999</v>
      </c>
      <c r="E153" s="2">
        <v>36300</v>
      </c>
      <c r="F153" s="2">
        <v>8.7999999999999995E-2</v>
      </c>
      <c r="G153" s="2">
        <v>0.16</v>
      </c>
      <c r="H153" s="2">
        <v>3195.79</v>
      </c>
      <c r="I153" s="2">
        <v>3.9E-2</v>
      </c>
      <c r="J153" s="2">
        <v>0.21</v>
      </c>
    </row>
    <row r="154" spans="1:10" x14ac:dyDescent="0.3">
      <c r="A154" s="1">
        <v>0.03</v>
      </c>
      <c r="B154" s="2">
        <v>1</v>
      </c>
      <c r="C154" s="2">
        <v>0.17</v>
      </c>
      <c r="D154" s="2">
        <v>0.13700000000000001</v>
      </c>
      <c r="E154" s="2">
        <v>29500</v>
      </c>
      <c r="F154" s="2">
        <v>9.0999999999999998E-2</v>
      </c>
      <c r="G154" s="2">
        <v>0.17</v>
      </c>
      <c r="H154" s="2">
        <v>3195.79</v>
      </c>
      <c r="I154" s="2">
        <v>5.2999999999999999E-2</v>
      </c>
      <c r="J154" s="2">
        <v>0.25</v>
      </c>
    </row>
    <row r="155" spans="1:10" x14ac:dyDescent="0.3">
      <c r="B155" s="2">
        <v>0.83799999999999997</v>
      </c>
      <c r="C155" s="2">
        <v>0.20499999999999999</v>
      </c>
      <c r="D155" s="2">
        <v>0.215</v>
      </c>
      <c r="E155" s="2">
        <v>45000</v>
      </c>
      <c r="F155" s="2">
        <v>4.5999999999999999E-2</v>
      </c>
      <c r="G155" s="2">
        <v>0.16</v>
      </c>
      <c r="H155" s="2">
        <v>4050</v>
      </c>
      <c r="I155" s="2">
        <v>3.2000000000000001E-2</v>
      </c>
      <c r="J155" s="2">
        <v>0.16</v>
      </c>
    </row>
    <row r="156" spans="1:10" x14ac:dyDescent="0.3">
      <c r="A156" s="1">
        <v>0.11</v>
      </c>
      <c r="B156" s="2">
        <v>0.29099999999999998</v>
      </c>
      <c r="C156" s="2">
        <v>0.26800000000000002</v>
      </c>
      <c r="D156" s="2">
        <v>0.13300000000000001</v>
      </c>
      <c r="E156" s="2">
        <v>46800</v>
      </c>
      <c r="F156" s="2">
        <v>5.8999999999999997E-2</v>
      </c>
      <c r="G156" s="2">
        <v>0.22</v>
      </c>
      <c r="H156" s="2">
        <v>1710</v>
      </c>
      <c r="I156" s="2">
        <v>0.34399999999999997</v>
      </c>
      <c r="J156" s="2">
        <v>0.23</v>
      </c>
    </row>
    <row r="157" spans="1:10" x14ac:dyDescent="0.3">
      <c r="A157" s="1">
        <v>0</v>
      </c>
      <c r="B157" s="2">
        <v>1</v>
      </c>
      <c r="C157" s="2">
        <v>0.193</v>
      </c>
      <c r="D157" s="2">
        <v>0.16400000000000001</v>
      </c>
      <c r="E157" s="2">
        <v>33900</v>
      </c>
      <c r="F157" s="2">
        <v>7.0000000000000007E-2</v>
      </c>
      <c r="G157" s="2">
        <v>0.17</v>
      </c>
      <c r="H157" s="2">
        <v>8860</v>
      </c>
      <c r="I157" s="2">
        <v>4.7E-2</v>
      </c>
      <c r="J157" s="2">
        <v>0.21</v>
      </c>
    </row>
    <row r="158" spans="1:10" x14ac:dyDescent="0.3">
      <c r="A158" s="1">
        <v>0.11</v>
      </c>
      <c r="B158" s="2">
        <v>0.67400000000000004</v>
      </c>
      <c r="C158" s="2">
        <v>0.214</v>
      </c>
      <c r="D158" s="2">
        <v>0.223</v>
      </c>
      <c r="E158" s="2">
        <v>33700</v>
      </c>
      <c r="F158" s="2">
        <v>6.3E-2</v>
      </c>
      <c r="G158" s="2">
        <v>0.18</v>
      </c>
      <c r="H158" s="2">
        <v>1970</v>
      </c>
      <c r="I158" s="2">
        <v>4.4999999999999998E-2</v>
      </c>
      <c r="J158" s="2">
        <v>0.23</v>
      </c>
    </row>
    <row r="159" spans="1:10" x14ac:dyDescent="0.3">
      <c r="A159" s="1">
        <v>0.11</v>
      </c>
      <c r="B159" s="2">
        <v>1</v>
      </c>
      <c r="C159" s="2">
        <v>0.23</v>
      </c>
      <c r="D159" s="2">
        <v>0.187</v>
      </c>
      <c r="E159" s="2">
        <v>47300</v>
      </c>
      <c r="F159" s="2">
        <v>6.3E-2</v>
      </c>
      <c r="G159" s="2">
        <v>0.15</v>
      </c>
      <c r="H159" s="2">
        <v>4580</v>
      </c>
      <c r="I159" s="2">
        <v>2.5999999999999999E-2</v>
      </c>
      <c r="J159" s="2">
        <v>0.2</v>
      </c>
    </row>
    <row r="160" spans="1:10" x14ac:dyDescent="0.3">
      <c r="A160" s="1">
        <v>0.04</v>
      </c>
      <c r="B160" s="2">
        <v>0.69199999999999995</v>
      </c>
      <c r="C160" s="2">
        <v>0.23</v>
      </c>
      <c r="D160" s="2">
        <v>0.182</v>
      </c>
      <c r="E160" s="2">
        <v>40100</v>
      </c>
      <c r="F160" s="2">
        <v>5.8999999999999997E-2</v>
      </c>
      <c r="G160" s="2">
        <v>0.17</v>
      </c>
      <c r="H160" s="2">
        <v>4140</v>
      </c>
      <c r="I160" s="2">
        <v>2.3E-2</v>
      </c>
      <c r="J160" s="2"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Rajakumar</dc:creator>
  <cp:lastModifiedBy>Joel Rajakumar</cp:lastModifiedBy>
  <dcterms:created xsi:type="dcterms:W3CDTF">2018-09-08T08:54:56Z</dcterms:created>
  <dcterms:modified xsi:type="dcterms:W3CDTF">2018-09-08T11:38:58Z</dcterms:modified>
</cp:coreProperties>
</file>