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rc Jimenez\Documents\GitHub\SOFTDEV-QUALITY\DIAGRAMS\PROJMAN\"/>
    </mc:Choice>
  </mc:AlternateContent>
  <xr:revisionPtr revIDLastSave="0" documentId="13_ncr:1_{0B500514-67B6-4F2B-976A-7CC64D26A686}" xr6:coauthVersionLast="28" xr6:coauthVersionMax="28" xr10:uidLastSave="{00000000-0000-0000-0000-000000000000}"/>
  <bookViews>
    <workbookView xWindow="0" yWindow="0" windowWidth="20496" windowHeight="76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F9" i="1"/>
  <c r="C3" i="1"/>
  <c r="D3" i="1" s="1"/>
  <c r="F3" i="1" s="1"/>
  <c r="C4" i="1"/>
  <c r="D4" i="1" s="1"/>
  <c r="F4" i="1" s="1"/>
  <c r="C5" i="1"/>
  <c r="D5" i="1" s="1"/>
  <c r="F5" i="1" s="1"/>
  <c r="C2" i="1"/>
  <c r="D2" i="1" s="1"/>
  <c r="F2" i="1" l="1"/>
  <c r="D19" i="1"/>
  <c r="F6" i="1"/>
  <c r="F21" i="1" l="1"/>
  <c r="F22" i="1"/>
  <c r="F19" i="1"/>
  <c r="F23" i="1" s="1"/>
  <c r="F20" i="1"/>
</calcChain>
</file>

<file path=xl/sharedStrings.xml><?xml version="1.0" encoding="utf-8"?>
<sst xmlns="http://schemas.openxmlformats.org/spreadsheetml/2006/main" count="9" uniqueCount="9">
  <si>
    <t>Job Title</t>
  </si>
  <si>
    <t>Month Salary</t>
  </si>
  <si>
    <t>Daily Salary</t>
  </si>
  <si>
    <t>IT Project Manager</t>
  </si>
  <si>
    <t>Project Duration</t>
  </si>
  <si>
    <t>Web Designer and Developer with PHP Skills</t>
  </si>
  <si>
    <t>Quality Assurance Analyst</t>
  </si>
  <si>
    <t>Annual Salary</t>
  </si>
  <si>
    <t>Documentation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</si>
</sst>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[$₱-464]* #,##0.00_-;\-[$₱-464]* #,##0.00_-;_-[$₱-464]* &quot;-&quot;??_-;_-@_-"/>
    <numFmt numFmtId="166" formatCode="_-[$₱-3409]* #,##0.00_-;\-[$₱-3409]* #,##0.00_-;_-[$₱-34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5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0" fillId="0" borderId="0" xfId="0" applyFont="1"/>
    <xf numFmtId="165" fontId="0" fillId="0" borderId="0" xfId="0" applyNumberFormat="1" applyFont="1"/>
    <xf numFmtId="166" fontId="1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Normal="100" workbookViewId="0">
      <selection activeCell="D5" sqref="A1:D5"/>
    </sheetView>
  </sheetViews>
  <sheetFormatPr defaultRowHeight="14.4" x14ac:dyDescent="0.3"/>
  <cols>
    <col min="1" max="1" width="34.21875" bestFit="1" customWidth="1"/>
    <col min="2" max="4" width="14.109375" style="3" customWidth="1"/>
    <col min="5" max="5" width="16.44140625" style="3" bestFit="1" customWidth="1"/>
    <col min="6" max="6" width="13.44140625" customWidth="1"/>
  </cols>
  <sheetData>
    <row r="1" spans="1:6" ht="15.6" x14ac:dyDescent="0.3">
      <c r="A1" s="5" t="s">
        <v>0</v>
      </c>
      <c r="B1" s="6" t="s">
        <v>7</v>
      </c>
      <c r="C1" s="6" t="s">
        <v>1</v>
      </c>
      <c r="D1" s="6" t="s">
        <v>2</v>
      </c>
      <c r="E1" s="2" t="s">
        <v>4</v>
      </c>
    </row>
    <row r="2" spans="1:6" x14ac:dyDescent="0.3">
      <c r="A2" s="7" t="s">
        <v>3</v>
      </c>
      <c r="B2" s="8">
        <v>917718</v>
      </c>
      <c r="C2" s="8">
        <f>B2/12</f>
        <v>76476.5</v>
      </c>
      <c r="D2" s="8">
        <f>C2/20</f>
        <v>3823.8249999999998</v>
      </c>
      <c r="E2" s="4">
        <v>63</v>
      </c>
      <c r="F2" s="3">
        <f>D2*E2</f>
        <v>240900.97499999998</v>
      </c>
    </row>
    <row r="3" spans="1:6" x14ac:dyDescent="0.3">
      <c r="A3" s="1" t="s">
        <v>5</v>
      </c>
      <c r="B3" s="9">
        <v>246000</v>
      </c>
      <c r="C3" s="8">
        <f t="shared" ref="C3:C5" si="0">B3/12</f>
        <v>20500</v>
      </c>
      <c r="D3" s="8">
        <f t="shared" ref="D3:D5" si="1">C3/20</f>
        <v>1025</v>
      </c>
      <c r="E3" s="4">
        <v>36</v>
      </c>
      <c r="F3" s="3">
        <f t="shared" ref="F3:F5" si="2">D3*E3</f>
        <v>36900</v>
      </c>
    </row>
    <row r="4" spans="1:6" x14ac:dyDescent="0.3">
      <c r="A4" s="7" t="s">
        <v>8</v>
      </c>
      <c r="B4" s="8">
        <v>195080</v>
      </c>
      <c r="C4" s="8">
        <f t="shared" si="0"/>
        <v>16256.666666666666</v>
      </c>
      <c r="D4" s="8">
        <f t="shared" si="1"/>
        <v>812.83333333333326</v>
      </c>
      <c r="E4" s="4">
        <v>63</v>
      </c>
      <c r="F4" s="3">
        <f t="shared" si="2"/>
        <v>51208.499999999993</v>
      </c>
    </row>
    <row r="5" spans="1:6" x14ac:dyDescent="0.3">
      <c r="A5" s="7" t="s">
        <v>6</v>
      </c>
      <c r="B5" s="8">
        <v>262101</v>
      </c>
      <c r="C5" s="8">
        <f t="shared" si="0"/>
        <v>21841.75</v>
      </c>
      <c r="D5" s="8">
        <f t="shared" si="1"/>
        <v>1092.0875000000001</v>
      </c>
      <c r="E5" s="4">
        <v>36</v>
      </c>
      <c r="F5" s="3">
        <f t="shared" si="2"/>
        <v>39315.15</v>
      </c>
    </row>
    <row r="6" spans="1:6" x14ac:dyDescent="0.3">
      <c r="F6" s="3">
        <f>SUM(F2:F5)</f>
        <v>368324.625</v>
      </c>
    </row>
    <row r="9" spans="1:6" x14ac:dyDescent="0.3">
      <c r="D9" s="3">
        <v>517.77</v>
      </c>
      <c r="E9" s="3">
        <v>3</v>
      </c>
      <c r="F9">
        <f>D9*E9</f>
        <v>1553.31</v>
      </c>
    </row>
    <row r="12" spans="1:6" x14ac:dyDescent="0.3">
      <c r="D12" s="3">
        <v>3609.08</v>
      </c>
    </row>
    <row r="13" spans="1:6" x14ac:dyDescent="0.3">
      <c r="D13" s="3">
        <v>4166.67</v>
      </c>
    </row>
    <row r="14" spans="1:6" x14ac:dyDescent="0.3">
      <c r="D14" s="3">
        <v>6500</v>
      </c>
    </row>
    <row r="15" spans="1:6" x14ac:dyDescent="0.3">
      <c r="D15" s="3">
        <f>SUM(D12:D14)</f>
        <v>14275.75</v>
      </c>
    </row>
    <row r="19" spans="4:6" x14ac:dyDescent="0.3">
      <c r="D19" s="3">
        <f>SUM(D2:D5)</f>
        <v>6753.7458333333325</v>
      </c>
      <c r="E19" s="4">
        <v>8</v>
      </c>
      <c r="F19" s="3">
        <f>$D$19*E19</f>
        <v>54029.96666666666</v>
      </c>
    </row>
    <row r="20" spans="4:6" x14ac:dyDescent="0.3">
      <c r="E20" s="4">
        <v>11</v>
      </c>
      <c r="F20" s="3">
        <f t="shared" ref="F20:F22" si="3">$D$19*E20</f>
        <v>74291.204166666663</v>
      </c>
    </row>
    <row r="21" spans="4:6" x14ac:dyDescent="0.3">
      <c r="E21" s="4">
        <v>37</v>
      </c>
      <c r="F21" s="3">
        <f t="shared" si="3"/>
        <v>249888.5958333333</v>
      </c>
    </row>
    <row r="22" spans="4:6" x14ac:dyDescent="0.3">
      <c r="E22" s="4">
        <v>6</v>
      </c>
      <c r="F22" s="3">
        <f t="shared" si="3"/>
        <v>40522.474999999991</v>
      </c>
    </row>
    <row r="23" spans="4:6" x14ac:dyDescent="0.3">
      <c r="F23" s="3">
        <f>SUM(F19:F22)</f>
        <v>418732.24166666658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Marc Jimenez</cp:lastModifiedBy>
  <dcterms:created xsi:type="dcterms:W3CDTF">2018-03-26T05:53:25Z</dcterms:created>
  <dcterms:modified xsi:type="dcterms:W3CDTF">2018-04-03T13:02:02Z</dcterms:modified>
</cp:coreProperties>
</file>