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m/Google Drive/study/doc/bitbucket-phd/paper-bgcnbdk/out/"/>
    </mc:Choice>
  </mc:AlternateContent>
  <bookViews>
    <workbookView xWindow="1720" yWindow="2380" windowWidth="28720" windowHeight="17540" tabRatio="500"/>
  </bookViews>
  <sheets>
    <sheet name="Sheet1" sheetId="1" r:id="rId1"/>
  </sheets>
  <calcPr calcId="150000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1" l="1"/>
  <c r="J15" i="1"/>
  <c r="J16" i="1"/>
  <c r="J17" i="1"/>
  <c r="J18" i="1"/>
  <c r="J13" i="1"/>
  <c r="J5" i="1"/>
  <c r="J6" i="1"/>
  <c r="J7" i="1"/>
  <c r="J8" i="1"/>
  <c r="J9" i="1"/>
  <c r="J4" i="1"/>
</calcChain>
</file>

<file path=xl/sharedStrings.xml><?xml version="1.0" encoding="utf-8"?>
<sst xmlns="http://schemas.openxmlformats.org/spreadsheetml/2006/main" count="42" uniqueCount="28">
  <si>
    <t>CDNow</t>
  </si>
  <si>
    <t>M18</t>
  </si>
  <si>
    <t>Donations</t>
  </si>
  <si>
    <t>Grocery</t>
  </si>
  <si>
    <t>Dietary</t>
  </si>
  <si>
    <t>Office</t>
  </si>
  <si>
    <t>BG/NBD</t>
  </si>
  <si>
    <t>MBG/NBD</t>
  </si>
  <si>
    <t>BG/CNBD-k</t>
  </si>
  <si>
    <t>MBG/CNBD-k</t>
  </si>
  <si>
    <t>Pareto/NBD (HB)</t>
  </si>
  <si>
    <t>Pareto/GGG</t>
  </si>
  <si>
    <t>Parameter Estimation</t>
  </si>
  <si>
    <t>n</t>
  </si>
  <si>
    <t>Conditional Expectations</t>
  </si>
  <si>
    <t>speedup</t>
  </si>
  <si>
    <t>Palive</t>
  </si>
  <si>
    <t>computational costs are both for MLE and MCMC neglectable</t>
  </si>
  <si>
    <t>Findings reg. Conditional Expectations:</t>
  </si>
  <si>
    <t>Findings reg Parameter Estimation</t>
  </si>
  <si>
    <t>(M)BG/CNBD-k is 300x to 1500x faster than Pareto/GGG (!)</t>
  </si>
  <si>
    <t>(M)BG/CNBD-k is 4x slower than (M)BG/NBD; this is expected as various values for k are tried out</t>
  </si>
  <si>
    <t>(M)BG/CNBD-k is significantly slower than (M)BG/NBD for k &gt; 1; even approximations comes at computational costs</t>
  </si>
  <si>
    <t>(M)BG/CNBD-k is 50x to 400x faster than Pareto/GGG for k &gt; 1</t>
  </si>
  <si>
    <t>Notes</t>
  </si>
  <si>
    <t>we make 8'000 MCMC draws in 4 chains in parallel for MCMC; for donations dataset we had to increase to 32'000 iterations</t>
  </si>
  <si>
    <t>1'000 iterations for 1'000 customers take 30secs for Pareto/GGG and 1sec for Paretto/NBD (HB)</t>
  </si>
  <si>
    <t>for k=1 the computational costs for cond. Expectations of (M)BG/CNBD-k are neglectable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</si>
</sst>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/>
    <xf numFmtId="2" fontId="1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1"/>
  <sheetViews>
    <sheetView tabSelected="1" workbookViewId="0">
      <selection activeCell="L17" sqref="L17"/>
    </sheetView>
  </sheetViews>
  <sheetFormatPr baseColWidth="10" defaultRowHeight="16" x14ac:dyDescent="0.2"/>
  <cols>
    <col min="1" max="1" width="6" customWidth="1"/>
    <col min="4" max="7" width="12.6640625" customWidth="1"/>
    <col min="8" max="8" width="15.83203125" customWidth="1"/>
    <col min="9" max="10" width="11.6640625" customWidth="1"/>
    <col min="11" max="11" width="6.33203125" customWidth="1"/>
  </cols>
  <sheetData>
    <row r="2" spans="2:17" x14ac:dyDescent="0.2">
      <c r="B2" s="6" t="s">
        <v>12</v>
      </c>
      <c r="E2" s="6"/>
      <c r="F2" s="6"/>
      <c r="G2" s="6"/>
      <c r="H2" s="6"/>
      <c r="I2" s="6"/>
      <c r="J2" s="3"/>
      <c r="K2" s="2"/>
      <c r="L2" s="2"/>
      <c r="M2" s="2"/>
      <c r="N2" s="2"/>
      <c r="O2" s="2"/>
      <c r="P2" s="2"/>
    </row>
    <row r="3" spans="2:17" x14ac:dyDescent="0.2">
      <c r="C3" t="s">
        <v>13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s="3" t="s">
        <v>15</v>
      </c>
      <c r="L3" s="7" t="s">
        <v>19</v>
      </c>
    </row>
    <row r="4" spans="2:17" x14ac:dyDescent="0.2">
      <c r="B4" t="s">
        <v>0</v>
      </c>
      <c r="C4">
        <v>2357</v>
      </c>
      <c r="D4" s="1">
        <v>0.20499999999992699</v>
      </c>
      <c r="E4" s="1">
        <v>0.19399999999996001</v>
      </c>
      <c r="F4" s="1">
        <v>0.74500000000034605</v>
      </c>
      <c r="G4" s="1">
        <v>0.77100000000018598</v>
      </c>
      <c r="H4" s="1">
        <v>18.856000000000002</v>
      </c>
      <c r="I4" s="1">
        <v>565.67999999999995</v>
      </c>
      <c r="J4" s="5">
        <f>I4/G4</f>
        <v>733.69649805429765</v>
      </c>
      <c r="K4" s="1"/>
      <c r="L4" s="1" t="s">
        <v>21</v>
      </c>
      <c r="M4" s="1"/>
      <c r="N4" s="1"/>
      <c r="O4" s="1"/>
      <c r="P4" s="1"/>
    </row>
    <row r="5" spans="2:17" x14ac:dyDescent="0.2">
      <c r="B5" t="s">
        <v>4</v>
      </c>
      <c r="C5">
        <v>1000</v>
      </c>
      <c r="D5" s="1">
        <v>0.177999999999884</v>
      </c>
      <c r="E5" s="1">
        <v>9.0999999999894499E-2</v>
      </c>
      <c r="F5" s="1">
        <v>0.64999999999963598</v>
      </c>
      <c r="G5" s="1">
        <v>0.66099999999960402</v>
      </c>
      <c r="H5" s="1">
        <v>8</v>
      </c>
      <c r="I5" s="1">
        <v>240</v>
      </c>
      <c r="J5" s="5">
        <f t="shared" ref="J5:J9" si="0">I5/G5</f>
        <v>363.08623298055034</v>
      </c>
      <c r="K5" s="1"/>
      <c r="L5" s="1" t="s">
        <v>20</v>
      </c>
      <c r="M5" s="1"/>
      <c r="N5" s="1"/>
      <c r="O5" s="1"/>
      <c r="P5" s="1"/>
    </row>
    <row r="6" spans="2:17" x14ac:dyDescent="0.2">
      <c r="B6" t="s">
        <v>2</v>
      </c>
      <c r="C6">
        <v>21166</v>
      </c>
      <c r="D6" s="1">
        <v>2.7229999999999599</v>
      </c>
      <c r="E6" s="1">
        <v>3.0100000000002201</v>
      </c>
      <c r="F6" s="1">
        <v>9.0420000000003693</v>
      </c>
      <c r="G6" s="1">
        <v>12.2579999999998</v>
      </c>
      <c r="H6" s="1">
        <v>677.31200000000001</v>
      </c>
      <c r="I6" s="1">
        <v>20319.36</v>
      </c>
      <c r="J6" s="5">
        <f t="shared" si="0"/>
        <v>1657.6407244248924</v>
      </c>
      <c r="K6" s="1"/>
      <c r="L6" s="1"/>
      <c r="M6" s="1"/>
      <c r="N6" s="1"/>
      <c r="O6" s="1"/>
      <c r="P6" s="1"/>
    </row>
    <row r="7" spans="2:17" x14ac:dyDescent="0.2">
      <c r="B7" t="s">
        <v>3</v>
      </c>
      <c r="C7">
        <v>1525</v>
      </c>
      <c r="D7" s="1">
        <v>0.121999999999844</v>
      </c>
      <c r="E7" s="1">
        <v>0.163000000000011</v>
      </c>
      <c r="F7" s="1">
        <v>0.66699999999991599</v>
      </c>
      <c r="G7" s="1">
        <v>0.65100000000029501</v>
      </c>
      <c r="H7" s="1">
        <v>12.2</v>
      </c>
      <c r="I7" s="1">
        <v>366</v>
      </c>
      <c r="J7" s="5">
        <f t="shared" si="0"/>
        <v>562.21198156656556</v>
      </c>
      <c r="K7" s="1"/>
      <c r="L7" s="7" t="s">
        <v>24</v>
      </c>
      <c r="M7" s="1"/>
      <c r="N7" s="1"/>
      <c r="O7" s="1"/>
      <c r="P7" s="1"/>
    </row>
    <row r="8" spans="2:17" x14ac:dyDescent="0.2">
      <c r="B8" t="s">
        <v>1</v>
      </c>
      <c r="C8">
        <v>831</v>
      </c>
      <c r="D8" s="1">
        <v>8.0999999999676206E-2</v>
      </c>
      <c r="E8" s="1">
        <v>0.101000000000113</v>
      </c>
      <c r="F8" s="1">
        <v>0.30900000000019601</v>
      </c>
      <c r="G8" s="1">
        <v>0.30200000000013499</v>
      </c>
      <c r="H8" s="1">
        <v>6.6479999999999997</v>
      </c>
      <c r="I8" s="1">
        <v>199.44</v>
      </c>
      <c r="J8" s="5">
        <f t="shared" si="0"/>
        <v>660.39735099308223</v>
      </c>
      <c r="K8" s="1"/>
      <c r="L8" s="1" t="s">
        <v>25</v>
      </c>
      <c r="M8" s="1"/>
      <c r="N8" s="1"/>
      <c r="O8" s="1"/>
      <c r="P8" s="1"/>
    </row>
    <row r="9" spans="2:17" x14ac:dyDescent="0.2">
      <c r="B9" t="s">
        <v>5</v>
      </c>
      <c r="C9">
        <v>1000</v>
      </c>
      <c r="D9" s="1">
        <v>0.35800000000017501</v>
      </c>
      <c r="E9" s="1">
        <v>0.39000000000032697</v>
      </c>
      <c r="F9" s="1">
        <v>0.92099999999982196</v>
      </c>
      <c r="G9" s="1">
        <v>0.84099999999989505</v>
      </c>
      <c r="H9" s="1">
        <v>8</v>
      </c>
      <c r="I9" s="1">
        <v>240</v>
      </c>
      <c r="J9" s="5">
        <f t="shared" si="0"/>
        <v>285.37455410229484</v>
      </c>
      <c r="K9" s="1"/>
      <c r="L9" s="1" t="s">
        <v>26</v>
      </c>
      <c r="M9" s="1"/>
      <c r="N9" s="1"/>
      <c r="O9" s="1"/>
      <c r="P9" s="1"/>
    </row>
    <row r="11" spans="2:17" x14ac:dyDescent="0.2">
      <c r="B11" s="6" t="s">
        <v>14</v>
      </c>
      <c r="D11" s="6"/>
      <c r="E11" s="6"/>
      <c r="F11" s="6"/>
      <c r="G11" s="6"/>
      <c r="H11" s="6"/>
      <c r="I11" s="6"/>
      <c r="J11" s="3"/>
      <c r="L11" s="6"/>
      <c r="M11" s="6"/>
      <c r="N11" s="6"/>
      <c r="O11" s="6"/>
      <c r="P11" s="6"/>
    </row>
    <row r="12" spans="2:17" x14ac:dyDescent="0.2">
      <c r="C12" t="s">
        <v>13</v>
      </c>
      <c r="D12" t="s">
        <v>6</v>
      </c>
      <c r="E12" t="s">
        <v>7</v>
      </c>
      <c r="F12" t="s">
        <v>8</v>
      </c>
      <c r="G12" t="s">
        <v>9</v>
      </c>
      <c r="H12" t="s">
        <v>10</v>
      </c>
      <c r="I12" t="s">
        <v>11</v>
      </c>
      <c r="J12" s="3" t="s">
        <v>15</v>
      </c>
    </row>
    <row r="13" spans="2:17" x14ac:dyDescent="0.2">
      <c r="B13" t="s">
        <v>0</v>
      </c>
      <c r="C13">
        <v>2357</v>
      </c>
      <c r="D13" s="1">
        <v>3.0000000001564301E-3</v>
      </c>
      <c r="E13" s="1">
        <v>1.9999999999527102E-3</v>
      </c>
      <c r="F13" s="1">
        <v>3.0000000001564301E-3</v>
      </c>
      <c r="G13" s="1">
        <v>1.9999999999527102E-3</v>
      </c>
      <c r="H13" s="1">
        <v>75.424000000000007</v>
      </c>
      <c r="I13" s="1">
        <v>113.136</v>
      </c>
      <c r="J13" s="5">
        <f>I13/G13</f>
        <v>56568.000001337547</v>
      </c>
      <c r="K13" s="1"/>
      <c r="L13" s="7" t="s">
        <v>18</v>
      </c>
      <c r="M13" s="1"/>
      <c r="N13" s="1"/>
      <c r="O13" s="1"/>
      <c r="P13" s="1"/>
      <c r="Q13" s="1"/>
    </row>
    <row r="14" spans="2:17" x14ac:dyDescent="0.2">
      <c r="B14" t="s">
        <v>4</v>
      </c>
      <c r="C14">
        <v>1000</v>
      </c>
      <c r="D14" s="1">
        <v>1.0000000002037301E-3</v>
      </c>
      <c r="E14" s="1">
        <v>1.0000000002037301E-3</v>
      </c>
      <c r="F14" s="1">
        <v>0.113000000000284</v>
      </c>
      <c r="G14" s="1">
        <v>0.121000000000095</v>
      </c>
      <c r="H14" s="1">
        <v>32</v>
      </c>
      <c r="I14" s="1">
        <v>48</v>
      </c>
      <c r="J14" s="5">
        <f t="shared" ref="J14:J18" si="1">I14/G14</f>
        <v>396.69421487572157</v>
      </c>
      <c r="K14" s="1"/>
      <c r="L14" s="1" t="s">
        <v>22</v>
      </c>
      <c r="M14" s="1"/>
      <c r="N14" s="1"/>
      <c r="O14" s="1"/>
      <c r="P14" s="1"/>
      <c r="Q14" s="1"/>
    </row>
    <row r="15" spans="2:17" x14ac:dyDescent="0.2">
      <c r="B15" t="s">
        <v>2</v>
      </c>
      <c r="C15">
        <v>21166</v>
      </c>
      <c r="D15" s="1">
        <v>1.2999999999919999E-2</v>
      </c>
      <c r="E15" s="1">
        <v>1.2999999999919999E-2</v>
      </c>
      <c r="F15" s="1">
        <v>0.72800000000006604</v>
      </c>
      <c r="G15" s="1">
        <v>0.71600000000034902</v>
      </c>
      <c r="H15" s="1">
        <v>677.31200000000001</v>
      </c>
      <c r="I15" s="1">
        <v>1015.968</v>
      </c>
      <c r="J15" s="5">
        <f t="shared" si="1"/>
        <v>1418.9497206696992</v>
      </c>
      <c r="K15" s="1"/>
      <c r="L15" s="1" t="s">
        <v>23</v>
      </c>
      <c r="M15" s="1"/>
      <c r="N15" s="1"/>
      <c r="O15" s="1"/>
      <c r="P15" s="1"/>
      <c r="Q15" s="1"/>
    </row>
    <row r="16" spans="2:17" x14ac:dyDescent="0.2">
      <c r="B16" t="s">
        <v>3</v>
      </c>
      <c r="C16">
        <v>1525</v>
      </c>
      <c r="D16" s="1">
        <v>1.9999999999527102E-3</v>
      </c>
      <c r="E16" s="1">
        <v>1.9999999999527102E-3</v>
      </c>
      <c r="F16" s="1">
        <v>5.2250000000003602</v>
      </c>
      <c r="G16" s="1">
        <v>1.4070000000001499</v>
      </c>
      <c r="H16" s="1">
        <v>48.8</v>
      </c>
      <c r="I16" s="1">
        <v>73.2</v>
      </c>
      <c r="J16" s="5">
        <f t="shared" si="1"/>
        <v>52.025586353939019</v>
      </c>
      <c r="K16" s="1"/>
      <c r="L16" s="1" t="s">
        <v>27</v>
      </c>
      <c r="M16" s="1"/>
      <c r="N16" s="1"/>
      <c r="O16" s="1"/>
      <c r="P16" s="1"/>
      <c r="Q16" s="1"/>
    </row>
    <row r="17" spans="2:17" x14ac:dyDescent="0.2">
      <c r="B17" t="s">
        <v>1</v>
      </c>
      <c r="C17">
        <v>831</v>
      </c>
      <c r="D17" s="1">
        <v>9.9999999974897903E-4</v>
      </c>
      <c r="E17" s="1">
        <v>1.0000000002037301E-3</v>
      </c>
      <c r="F17" s="1">
        <v>9.9999999974897903E-4</v>
      </c>
      <c r="G17" s="1">
        <v>9.9999999974897903E-4</v>
      </c>
      <c r="H17" s="1">
        <v>26.591999999999999</v>
      </c>
      <c r="I17" s="1">
        <v>39.887999999999998</v>
      </c>
      <c r="J17" s="5">
        <f t="shared" si="1"/>
        <v>39888.000010012722</v>
      </c>
      <c r="K17" s="1"/>
      <c r="L17" s="1"/>
      <c r="M17" s="1"/>
      <c r="N17" s="1"/>
      <c r="O17" s="1"/>
      <c r="P17" s="1"/>
      <c r="Q17" s="1"/>
    </row>
    <row r="18" spans="2:17" x14ac:dyDescent="0.2">
      <c r="B18" t="s">
        <v>5</v>
      </c>
      <c r="C18">
        <v>1000</v>
      </c>
      <c r="D18" s="1">
        <v>1.0000000002037301E-3</v>
      </c>
      <c r="E18" s="1">
        <v>9.9999999974897903E-4</v>
      </c>
      <c r="F18" s="1">
        <v>0.217000000000098</v>
      </c>
      <c r="G18" s="1">
        <v>0.15500000000020001</v>
      </c>
      <c r="H18" s="1">
        <v>32</v>
      </c>
      <c r="I18" s="1">
        <v>48</v>
      </c>
      <c r="J18" s="5">
        <f t="shared" si="1"/>
        <v>309.67741935443911</v>
      </c>
      <c r="K18" s="1"/>
      <c r="L18" s="1"/>
      <c r="M18" s="1"/>
      <c r="N18" s="1"/>
      <c r="O18" s="1"/>
      <c r="P18" s="1"/>
      <c r="Q18" s="1"/>
    </row>
    <row r="20" spans="2:17" x14ac:dyDescent="0.2">
      <c r="B20" s="4" t="s">
        <v>16</v>
      </c>
    </row>
    <row r="21" spans="2:17" x14ac:dyDescent="0.2">
      <c r="B21" t="s">
        <v>17</v>
      </c>
    </row>
  </sheetData>
  <mergeCells count="1">
    <mergeCell ref="K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2017-01-24T10:53:56Z</dcterms:created>
  <dcterms:modified xsi:type="dcterms:W3CDTF">2017-01-24T13:24:28Z</dcterms:modified>
</cp:coreProperties>
</file>