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\dataclass\rice-hou-data-pt-07-2021-u-c\02-Homework\01-Excel\Instructions\"/>
    </mc:Choice>
  </mc:AlternateContent>
  <xr:revisionPtr revIDLastSave="0" documentId="13_ncr:1_{69DE69DF-4946-4690-9F12-D9F660EC4A81}" xr6:coauthVersionLast="47" xr6:coauthVersionMax="47" xr10:uidLastSave="{00000000-0000-0000-0000-000000000000}"/>
  <bookViews>
    <workbookView xWindow="12996" yWindow="4272" windowWidth="28956" windowHeight="18828" activeTab="5" xr2:uid="{00000000-000D-0000-FFFF-FFFF00000000}"/>
  </bookViews>
  <sheets>
    <sheet name="Pivot - Success by Category" sheetId="3" r:id="rId1"/>
    <sheet name="Pivot - Success by Sub-Category" sheetId="4" r:id="rId2"/>
    <sheet name="Pivot Dated" sheetId="5" r:id="rId3"/>
    <sheet name="Raw Data" sheetId="1" r:id="rId4"/>
    <sheet name="Bonus Exercise" sheetId="6" r:id="rId5"/>
    <sheet name="Bonus Statistics" sheetId="7" r:id="rId6"/>
  </sheets>
  <definedNames>
    <definedName name="_xlnm._FilterDatabase" localSheetId="3" hidden="1">'Raw Data'!$A$1:$R$4115</definedName>
    <definedName name="failed_backers">'Bonus Statistics'!$G$2:$G$1531</definedName>
    <definedName name="goal">'Raw Data'!$D$456:$D$4115</definedName>
    <definedName name="state">'Raw Data'!$F$2:$F$4115</definedName>
    <definedName name="successful_backers">'Bonus Statistics'!$C$2:$C$2186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8" i="7" l="1"/>
  <c r="N7" i="7"/>
  <c r="N6" i="7"/>
  <c r="N5" i="7"/>
  <c r="N4" i="7"/>
  <c r="N3" i="7"/>
  <c r="K8" i="7"/>
  <c r="K7" i="7"/>
  <c r="K6" i="7"/>
  <c r="K5" i="7"/>
  <c r="K4" i="7"/>
  <c r="K3" i="7"/>
  <c r="D13" i="6"/>
  <c r="C13" i="6"/>
  <c r="B13" i="6"/>
  <c r="D12" i="6"/>
  <c r="C12" i="6"/>
  <c r="B12" i="6"/>
  <c r="E12" i="6" s="1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6" l="1"/>
  <c r="H12" i="6"/>
  <c r="H11" i="6"/>
  <c r="H4" i="6"/>
  <c r="H2" i="6"/>
  <c r="E10" i="6"/>
  <c r="G10" i="6" s="1"/>
  <c r="E5" i="6"/>
  <c r="H5" i="6" s="1"/>
  <c r="E13" i="6"/>
  <c r="G13" i="6" s="1"/>
  <c r="E8" i="6"/>
  <c r="H8" i="6" s="1"/>
  <c r="E11" i="6"/>
  <c r="G11" i="6" s="1"/>
  <c r="E7" i="6"/>
  <c r="G7" i="6" s="1"/>
  <c r="F12" i="6"/>
  <c r="E9" i="6"/>
  <c r="G9" i="6" s="1"/>
  <c r="E4" i="6"/>
  <c r="F4" i="6" s="1"/>
  <c r="E6" i="6"/>
  <c r="F6" i="6" s="1"/>
  <c r="E2" i="6"/>
  <c r="G2" i="6" s="1"/>
  <c r="E3" i="6"/>
  <c r="G3" i="6" s="1"/>
  <c r="F2" i="6" l="1"/>
  <c r="H9" i="6"/>
  <c r="F9" i="6"/>
  <c r="G6" i="6"/>
  <c r="H13" i="6"/>
  <c r="H3" i="6"/>
  <c r="H10" i="6"/>
  <c r="F10" i="6"/>
  <c r="G5" i="6"/>
  <c r="F13" i="6"/>
  <c r="F11" i="6"/>
  <c r="G4" i="6"/>
  <c r="F5" i="6"/>
  <c r="F7" i="6"/>
  <c r="F8" i="6"/>
  <c r="G8" i="6"/>
  <c r="H7" i="6"/>
  <c r="H6" i="6"/>
  <c r="F3" i="6"/>
  <c r="E15" i="6"/>
</calcChain>
</file>

<file path=xl/sharedStrings.xml><?xml version="1.0" encoding="utf-8"?>
<sst xmlns="http://schemas.openxmlformats.org/spreadsheetml/2006/main" count="36789" uniqueCount="8414">
  <si>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</si>
  <si>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</si>
  <si>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</si>
  <si>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</si>
  <si>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</si>
  <si>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</si>
  <si>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</si>
  <si>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</si>
  <si>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</si>
  <si>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</si>
  <si>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</si>
  <si>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</si>
  <si>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</si>
  <si>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</si>
  <si>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</si>
  <si>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</si>
  <si>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</si>
  <si>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</si>
  <si>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</si>
  <si>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</si>
  <si>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</si>
  <si>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</si>
  <si>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</si>
  <si>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</si>
  <si>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</si>
  <si>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</si>
  <si>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</si>
  <si>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</si>
  <si>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</si>
  <si>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</si>
  <si>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</si>
  <si>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</si>
  <si>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</si>
  <si>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</si>
  <si>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</si>
  <si>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</si>
  <si>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</si>
  <si>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</si>
  <si>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</si>
  <si>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</si>
  <si>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</si>
  <si>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</si>
  <si>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</si>
  <si>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</si>
  <si>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</si>
  <si>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</si>
  <si>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</si>
  <si>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</si>
  <si>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</si>
  <si>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</si>
  <si>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</si>
  <si>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</si>
  <si>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</si>
  <si>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</si>
  <si>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</si>
  <si>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</si>
  <si>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</si>
  <si>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</si>
  <si>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</si>
  <si>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</si>
  <si>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</si>
  <si>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</si>
  <si>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</si>
  <si>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</si>
  <si>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</si>
  <si>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</si>
  <si>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</si>
  <si>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</si>
  <si>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</si>
  <si>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</si>
  <si>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</si>
  <si>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</si>
  <si>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</si>
  <si>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</si>
  <si>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</si>
  <si>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</si>
  <si>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</si>
  <si>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</si>
  <si>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</si>
  <si>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</si>
  <si>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</si>
  <si>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</si>
  <si>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</si>
  <si>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</si>
  <si>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</si>
  <si>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</si>
  <si>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</si>
  <si>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</si>
  <si>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</si>
  <si>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</si>
  <si>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</si>
  <si>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</si>
  <si>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</si>
  <si>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</si>
  <si>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</si>
  <si>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</si>
  <si>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</si>
  <si>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</si>
  <si>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</si>
  <si>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</si>
  <si>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</si>
  <si>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</si>
  <si>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</si>
  <si>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</si>
  <si>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</si>
  <si>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</si>
  <si>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</si>
  <si>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</si>
  <si>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</si>
  <si>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</si>
  <si>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</si>
  <si>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</si>
  <si>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</si>
  <si>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</si>
  <si>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</si>
  <si>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</si>
  <si>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</si>
  <si>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</si>
  <si>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</si>
  <si>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</si>
  <si>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</si>
  <si>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</si>
  <si>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</si>
  <si>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</si>
  <si>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</si>
  <si>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</si>
  <si>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</si>
  <si>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</si>
  <si>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</si>
  <si>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</si>
  <si>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</si>
  <si>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</si>
  <si>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</si>
  <si>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</si>
  <si>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</si>
  <si>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</si>
  <si>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</si>
  <si>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</si>
  <si>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</si>
  <si>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</si>
  <si>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</si>
  <si>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</si>
  <si>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</si>
  <si>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</si>
  <si>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</si>
  <si>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</si>
  <si>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</si>
  <si>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</si>
  <si>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</si>
  <si>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</si>
  <si>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</si>
  <si>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</si>
  <si>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</si>
  <si>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</si>
  <si>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</si>
  <si>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</si>
  <si>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</si>
  <si>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</si>
  <si>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</si>
  <si>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</si>
  <si>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</si>
  <si>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</si>
  <si>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</si>
  <si>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</si>
  <si>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</si>
  <si>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</si>
  <si>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</si>
  <si>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</si>
  <si>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</si>
  <si>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</si>
  <si>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</si>
  <si>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</si>
  <si>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</si>
  <si>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</si>
  <si>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</si>
  <si>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</si>
  <si>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</si>
  <si>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</si>
  <si>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</si>
  <si>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</si>
  <si>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</si>
  <si>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</si>
  <si>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</si>
  <si>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</si>
  <si>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</si>
  <si>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</si>
  <si>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</si>
  <si>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</si>
  <si>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</si>
  <si>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</si>
  <si>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</si>
  <si>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</si>
  <si>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</si>
  <si>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</si>
  <si>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</si>
  <si>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</si>
  <si>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</si>
  <si>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</si>
  <si>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</si>
  <si>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</si>
  <si>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</si>
  <si>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</si>
  <si>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</si>
  <si>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</si>
  <si>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</si>
  <si>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</si>
  <si>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</si>
  <si>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</si>
  <si>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</si>
  <si>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</si>
  <si>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</si>
  <si>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</si>
  <si>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</si>
  <si>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</si>
  <si>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</si>
  <si>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</si>
  <si>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</si>
  <si>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</si>
  <si>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</si>
  <si>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</si>
  <si>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</si>
  <si>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</si>
  <si>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</si>
  <si>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</si>
  <si>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</si>
  <si>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</si>
  <si>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</si>
  <si>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</si>
  <si>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</si>
  <si>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</si>
  <si>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</si>
  <si>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</si>
  <si>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</si>
  <si>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</si>
  <si>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</si>
  <si>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</si>
  <si>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</si>
  <si>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</si>
  <si>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</si>
  <si>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</si>
  <si>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</si>
  <si>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</si>
  <si>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</si>
  <si>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</si>
  <si>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</si>
  <si>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</si>
  <si>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</si>
  <si>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</si>
  <si>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</si>
  <si>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</si>
  <si>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</si>
  <si>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</si>
  <si>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</si>
  <si>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</si>
  <si>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</si>
  <si>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</si>
  <si>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</si>
  <si>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</si>
  <si>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</si>
  <si>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</si>
  <si>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</si>
  <si>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</si>
  <si>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</si>
  <si>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</si>
  <si>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</si>
  <si>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</si>
  <si>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</si>
  <si>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</si>
  <si>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</si>
  <si>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</si>
  <si>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</si>
  <si>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</si>
  <si>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</si>
  <si>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</si>
  <si>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</si>
  <si>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</si>
  <si>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</si>
  <si>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</si>
  <si>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</si>
  <si>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</si>
  <si>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</si>
  <si>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</si>
  <si>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</si>
  <si>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</si>
  <si>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</si>
  <si>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</si>
  <si>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</si>
  <si>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</si>
  <si>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</si>
  <si>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</si>
  <si>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</si>
  <si>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</si>
  <si>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</si>
  <si>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</si>
  <si>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</si>
  <si>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</si>
  <si>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</si>
  <si>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</si>
  <si>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</si>
  <si>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</si>
  <si>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</si>
  <si>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</si>
  <si>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</si>
  <si>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</si>
  <si>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</si>
  <si>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</si>
  <si>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</si>
  <si>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</si>
  <si>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</si>
  <si>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</si>
  <si>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</si>
  <si>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</si>
  <si>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</si>
  <si>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</si>
  <si>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</si>
  <si>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</si>
  <si>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</si>
  <si>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</si>
  <si>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</si>
  <si>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</si>
  <si>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</si>
  <si>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</si>
  <si>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</si>
  <si>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</si>
  <si>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</si>
  <si>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</si>
  <si>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</si>
  <si>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</si>
  <si>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</si>
  <si>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</si>
  <si>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</si>
  <si>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</si>
  <si>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</si>
  <si>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</si>
  <si>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</si>
  <si>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</si>
  <si>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</si>
  <si>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</si>
  <si>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</si>
  <si>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</si>
  <si>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</si>
  <si>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</si>
  <si>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</si>
  <si>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</si>
  <si>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</si>
  <si>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</si>
  <si>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</si>
  <si>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</si>
  <si>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</si>
  <si>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</si>
  <si>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</si>
  <si>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</si>
  <si>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</si>
  <si>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</si>
  <si>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</si>
  <si>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</si>
  <si>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</si>
  <si>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</si>
  <si>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</si>
  <si>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</si>
  <si>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</si>
  <si>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</si>
  <si>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</si>
  <si>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</si>
  <si>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</si>
  <si>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</si>
  <si>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</si>
  <si>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</si>
  <si>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</si>
  <si>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</si>
  <si>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</si>
  <si>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</si>
  <si>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</si>
  <si>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</si>
  <si>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</si>
  <si>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</si>
  <si>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</si>
  <si>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</si>
  <si>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</si>
  <si>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</si>
  <si>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</si>
  <si>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</si>
  <si>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</si>
  <si>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</si>
  <si>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</si>
  <si>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</si>
  <si>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</si>
  <si>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</si>
  <si>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</si>
  <si>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</si>
  <si>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</si>
  <si>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</si>
  <si>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</si>
  <si>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</si>
  <si>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</si>
  <si>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</si>
  <si>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</si>
  <si>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</si>
  <si>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</si>
  <si>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</si>
  <si>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</si>
  <si>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</si>
  <si>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</si>
  <si>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</si>
  <si>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</si>
  <si>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</si>
  <si>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</si>
  <si>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</si>
  <si>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</si>
  <si>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</si>
  <si>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</si>
  <si>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</si>
  <si>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</si>
  <si>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</si>
  <si>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</si>
  <si>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</si>
  <si>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</si>
  <si>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</si>
  <si>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</si>
  <si>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</si>
  <si>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</si>
  <si>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</si>
  <si>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</si>
  <si>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</si>
  <si>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</si>
  <si>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</si>
  <si>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</si>
  <si>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</si>
  <si>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</si>
  <si>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</si>
  <si>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</si>
  <si>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</si>
  <si>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</si>
  <si>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</si>
  <si>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</si>
  <si>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</si>
  <si>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</si>
  <si>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</si>
  <si>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</si>
  <si>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</si>
  <si>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</si>
  <si>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</si>
  <si>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</si>
  <si>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</si>
  <si>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</si>
  <si>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</si>
  <si>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</si>
  <si>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</si>
  <si>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</si>
  <si>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</si>
  <si>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</si>
  <si>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</si>
  <si>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</si>
  <si>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</si>
  <si>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</si>
  <si>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</si>
  <si>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</si>
  <si>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</si>
  <si>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</si>
  <si>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</si>
  <si>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</si>
  <si>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</si>
  <si>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</si>
  <si>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</si>
  <si>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</si>
  <si>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</si>
  <si>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</si>
  <si>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</si>
  <si>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</si>
  <si>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</si>
  <si>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</si>
  <si>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</si>
  <si>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</si>
  <si>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</si>
  <si>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</si>
  <si>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</si>
  <si>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</si>
  <si>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</si>
  <si>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</si>
  <si>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</si>
  <si>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</si>
  <si>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</si>
  <si>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</si>
  <si>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</si>
  <si>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</si>
  <si>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</si>
  <si>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</si>
  <si>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</si>
  <si>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</si>
  <si>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</si>
  <si>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</si>
  <si>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</si>
  <si>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</si>
  <si>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</si>
  <si>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</si>
  <si>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</si>
  <si>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</si>
  <si>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</si>
  <si>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</si>
  <si>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</si>
  <si>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</si>
  <si>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</si>
  <si>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</si>
  <si>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</si>
  <si>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</si>
  <si>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</si>
  <si>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</si>
  <si>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</si>
  <si>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</si>
  <si>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</si>
  <si>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</si>
  <si>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</si>
  <si>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</si>
  <si>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</si>
  <si>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</si>
  <si>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</si>
  <si>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</si>
  <si>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</si>
  <si>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</si>
  <si>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</si>
  <si>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</si>
  <si>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</si>
  <si>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</si>
  <si>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</si>
  <si>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</si>
  <si>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</si>
  <si>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</si>
  <si>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</si>
  <si>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</si>
  <si>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</si>
  <si>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</si>
  <si>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</si>
  <si>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</si>
  <si>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</si>
  <si>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</si>
  <si>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</si>
  <si>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</si>
  <si>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</si>
  <si>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</si>
  <si>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</si>
  <si>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</si>
  <si>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</si>
  <si>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</si>
  <si>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</si>
  <si>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</si>
  <si>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</si>
  <si>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</si>
  <si>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</si>
  <si>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</si>
  <si>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</si>
  <si>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</si>
  <si>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</si>
  <si>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</si>
  <si>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</si>
  <si>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</si>
  <si>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</si>
  <si>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</si>
  <si>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</si>
  <si>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</si>
  <si>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</si>
  <si>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</si>
  <si>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</si>
  <si>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</si>
  <si>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</si>
  <si>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</si>
  <si>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</si>
  <si>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</si>
  <si>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</si>
  <si>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</si>
  <si>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</si>
  <si>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</si>
  <si>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</si>
  <si>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</si>
  <si>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</si>
  <si>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</si>
  <si>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</si>
  <si>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</si>
  <si>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</si>
  <si>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</si>
  <si>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</si>
  <si>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</si>
  <si>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</si>
  <si>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</si>
  <si>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</si>
  <si>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</si>
  <si>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</si>
  <si>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</si>
  <si>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</si>
  <si>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</si>
  <si>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</si>
  <si>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</si>
  <si>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</si>
  <si>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</si>
  <si>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</si>
  <si>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</si>
  <si>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</si>
  <si>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</si>
  <si>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</si>
  <si>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</si>
  <si>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</si>
  <si>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</si>
  <si>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</si>
  <si>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</si>
  <si>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</si>
  <si>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</si>
  <si>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</si>
  <si>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</si>
  <si>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</si>
  <si>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</si>
  <si>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</si>
  <si>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</si>
  <si>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</si>
  <si>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</si>
  <si>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</si>
  <si>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</si>
  <si>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</si>
  <si>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</si>
  <si>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</si>
  <si>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</si>
  <si>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</si>
  <si>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</si>
  <si>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</si>
  <si>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</si>
  <si>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</si>
  <si>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</si>
  <si>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</si>
  <si>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</si>
  <si>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</si>
  <si>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</si>
  <si>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</si>
  <si>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</si>
  <si>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</si>
  <si>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</si>
  <si>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</si>
  <si>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</si>
  <si>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</si>
  <si>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</si>
  <si>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</si>
  <si>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</si>
  <si>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</si>
  <si>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</si>
  <si>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</si>
  <si>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</si>
  <si>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</si>
  <si>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</si>
  <si>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</si>
  <si>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</si>
  <si>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</si>
  <si>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</si>
  <si>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</si>
  <si>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</si>
  <si>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</si>
  <si>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</si>
  <si>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</si>
  <si>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</si>
  <si>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</si>
  <si>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</si>
  <si>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</si>
  <si>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</si>
  <si>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</si>
  <si>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</si>
  <si>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</si>
  <si>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</si>
  <si>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</si>
  <si>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</si>
  <si>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</si>
  <si>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</si>
  <si>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</si>
  <si>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</si>
  <si>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</si>
  <si>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</si>
  <si>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</si>
  <si>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</si>
  <si>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</si>
  <si>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</si>
  <si>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</si>
  <si>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</si>
  <si>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</si>
  <si>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</si>
  <si>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</si>
  <si>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</si>
  <si>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</si>
  <si>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</si>
  <si>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</si>
  <si>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</si>
  <si>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</si>
  <si>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</si>
  <si>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</si>
  <si>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</si>
  <si>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</si>
  <si>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</si>
  <si>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</si>
  <si>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</si>
  <si>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</si>
  <si>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</si>
  <si>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</si>
  <si>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</si>
  <si>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</si>
  <si>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</si>
  <si>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</si>
  <si>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</si>
  <si>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</si>
  <si>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</si>
  <si>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</si>
  <si>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</si>
  <si>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</si>
  <si>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</si>
  <si>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</si>
  <si>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</si>
  <si>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</si>
  <si>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</si>
  <si>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</si>
  <si>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</si>
  <si>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</si>
  <si>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</si>
  <si>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</si>
  <si>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</si>
  <si>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</si>
  <si>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</si>
  <si>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</si>
  <si>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</si>
  <si>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</si>
  <si>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</si>
  <si>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</si>
  <si>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</si>
  <si>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</si>
  <si>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</si>
  <si>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</si>
  <si>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</si>
  <si>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</si>
  <si>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</si>
  <si>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</si>
  <si>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</si>
  <si>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</si>
  <si>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</si>
  <si>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</si>
  <si>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</si>
  <si>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</si>
  <si>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</si>
  <si>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</si>
  <si>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</si>
  <si>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</si>
  <si>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</si>
  <si>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</si>
  <si>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</si>
  <si>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</si>
  <si>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</si>
  <si>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</si>
  <si>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</si>
  <si>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</si>
  <si>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</si>
  <si>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</si>
  <si>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</si>
  <si>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</si>
  <si>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</si>
  <si>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</si>
  <si>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</si>
  <si>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</si>
  <si>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</si>
  <si>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</si>
  <si>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</si>
  <si>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</si>
  <si>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</si>
  <si>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</si>
  <si>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</si>
  <si>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</si>
  <si>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</si>
  <si>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</si>
  <si>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</si>
  <si>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</si>
  <si>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</si>
  <si>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</si>
  <si>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</si>
  <si>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</si>
  <si>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</si>
  <si>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</si>
  <si>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</si>
  <si>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</si>
  <si>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</si>
  <si>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</si>
  <si>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</si>
  <si>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</si>
  <si>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</si>
  <si>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</si>
  <si>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</si>
  <si>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</si>
  <si>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</si>
  <si>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</si>
  <si>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</si>
  <si>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</si>
  <si>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</si>
  <si>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</si>
  <si>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</si>
  <si>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</si>
  <si>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</si>
  <si>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</si>
  <si>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</si>
  <si>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</si>
  <si>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</si>
  <si>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</si>
  <si>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</si>
  <si>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</si>
  <si>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</si>
  <si>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</si>
  <si>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</si>
  <si>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</si>
  <si>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</si>
  <si>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</si>
  <si>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</si>
  <si>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</si>
  <si>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</si>
  <si>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</si>
  <si>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</si>
  <si>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</si>
  <si>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</si>
  <si>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</si>
  <si>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</si>
  <si>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</si>
  <si>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</si>
  <si>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</si>
  <si>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</si>
  <si>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</si>
  <si>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</si>
  <si>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</si>
  <si>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</si>
  <si>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</si>
  <si>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</si>
  <si>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</si>
  <si>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</si>
  <si>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</si>
  <si>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</si>
  <si>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</si>
  <si>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</si>
  <si>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</si>
  <si>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</si>
  <si>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</si>
  <si>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</si>
  <si>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</si>
  <si>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</si>
  <si>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</si>
  <si>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</si>
  <si>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</si>
  <si>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</si>
  <si>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</si>
  <si>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</si>
  <si>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</si>
  <si>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</si>
  <si>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</si>
  <si>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</si>
  <si>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</si>
  <si>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</si>
  <si>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</si>
  <si>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</si>
  <si>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</si>
  <si>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</si>
  <si>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</si>
  <si>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</si>
  <si>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</si>
  <si>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</si>
  <si>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</si>
  <si>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</si>
  <si>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</si>
  <si>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</si>
  <si>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</si>
  <si>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</si>
  <si>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</si>
  <si>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</si>
  <si>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</si>
  <si>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</si>
  <si>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</si>
  <si>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</si>
  <si>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</si>
  <si>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</si>
  <si>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</si>
  <si>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</si>
  <si>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</si>
  <si>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</si>
  <si>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</si>
  <si>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</si>
  <si>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</si>
  <si>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</si>
  <si>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</si>
  <si>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</si>
  <si>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</si>
  <si>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</si>
  <si>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</si>
  <si>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</si>
  <si>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</si>
  <si>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</si>
  <si>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</si>
  <si>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</si>
  <si>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</si>
  <si>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</si>
  <si>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</si>
  <si>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</si>
  <si>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</si>
  <si>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</si>
  <si>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</si>
  <si>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</si>
  <si>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</si>
  <si>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</si>
  <si>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</si>
  <si>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</si>
  <si>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</si>
  <si>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</si>
  <si>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</si>
  <si>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</si>
  <si>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</si>
  <si>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</si>
  <si>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</si>
  <si>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</si>
  <si>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</si>
  <si>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</si>
  <si>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</si>
  <si>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</si>
  <si>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</si>
  <si>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</si>
  <si>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</si>
  <si>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</si>
  <si>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</si>
  <si>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</si>
  <si>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</si>
  <si>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</si>
  <si>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</si>
  <si>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</si>
  <si>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</si>
  <si>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</si>
  <si>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</si>
  <si>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</si>
  <si>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</si>
  <si>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</si>
  <si>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</si>
  <si>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</si>
  <si>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</si>
  <si>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</si>
  <si>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</si>
  <si>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</si>
  <si>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</si>
  <si>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</si>
  <si>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</si>
  <si>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</si>
  <si>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</si>
  <si>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</si>
  <si>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</si>
  <si>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</si>
  <si>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</si>
  <si>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</si>
  <si>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</si>
  <si>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</si>
  <si>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</si>
  <si>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</si>
  <si>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</si>
  <si>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</si>
  <si>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</si>
  <si>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</si>
  <si>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</si>
  <si>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</si>
  <si>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</si>
  <si>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</si>
  <si>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</si>
  <si>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</si>
  <si>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</si>
  <si>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</si>
  <si>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</si>
  <si>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</si>
  <si>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</si>
  <si>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</si>
  <si>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</si>
  <si>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</si>
  <si>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</si>
  <si>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</si>
  <si>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</si>
  <si>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</si>
  <si>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</si>
  <si>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</si>
  <si>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</si>
  <si>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</si>
  <si>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</si>
  <si>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</si>
  <si>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</si>
  <si>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</si>
  <si>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</si>
  <si>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</si>
  <si>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</si>
  <si>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</si>
  <si>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</si>
  <si>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</si>
  <si>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</si>
  <si>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</si>
  <si>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</si>
  <si>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</si>
  <si>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</si>
  <si>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</si>
  <si>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</si>
  <si>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</si>
  <si>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</si>
  <si>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</si>
  <si>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</si>
  <si>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</si>
  <si>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</si>
  <si>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</si>
  <si>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</si>
  <si>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</si>
  <si>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</si>
  <si>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</si>
  <si>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</si>
  <si>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</si>
  <si>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</si>
  <si>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</si>
  <si>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</si>
  <si>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</si>
  <si>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</si>
  <si>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</si>
  <si>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</si>
  <si>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</si>
  <si>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</si>
  <si>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</si>
  <si>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</si>
  <si>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</si>
  <si>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</si>
  <si>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</si>
  <si>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</si>
  <si>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</si>
  <si>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</si>
  <si>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</si>
  <si>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</si>
  <si>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</si>
  <si>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</si>
  <si>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</si>
  <si>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</si>
  <si>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</si>
  <si>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</si>
  <si>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</si>
  <si>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</si>
  <si>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</si>
  <si>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</si>
  <si>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</si>
  <si>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</si>
  <si>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</si>
  <si>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</si>
  <si>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</si>
  <si>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</si>
  <si>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</si>
  <si>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</si>
  <si>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</si>
  <si>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</si>
  <si>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</si>
  <si>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</si>
  <si>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</si>
  <si>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</si>
  <si>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</si>
  <si>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</si>
  <si>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</si>
  <si>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</si>
  <si>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</si>
  <si>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</si>
  <si>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</si>
  <si>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</si>
  <si>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</si>
  <si>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</si>
  <si>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</si>
  <si>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</si>
  <si>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</si>
  <si>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</si>
  <si>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</si>
  <si>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</si>
  <si>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</si>
  <si>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</si>
  <si>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</si>
  <si>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</si>
  <si>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</si>
  <si>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</si>
  <si>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</si>
  <si>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</si>
  <si>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</si>
  <si>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</si>
  <si>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</si>
  <si>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</si>
  <si>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</si>
  <si>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</si>
  <si>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</si>
  <si>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</si>
  <si>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</si>
  <si>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</si>
  <si>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</si>
  <si>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</si>
  <si>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</si>
  <si>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</si>
  <si>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</si>
  <si>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</si>
  <si>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</si>
  <si>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</si>
  <si>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</si>
  <si>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</si>
  <si>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</si>
  <si>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</si>
  <si>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</si>
  <si>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</si>
  <si>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</si>
  <si>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</si>
  <si>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</si>
  <si>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</si>
  <si>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</si>
  <si>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</si>
  <si>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</si>
  <si>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</si>
  <si>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</si>
  <si>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</si>
  <si>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</si>
  <si>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</si>
  <si>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</si>
  <si>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</si>
  <si>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</si>
  <si>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</si>
  <si>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</si>
  <si>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</si>
  <si>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</si>
  <si>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</si>
  <si>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</si>
  <si>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</si>
  <si>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</si>
  <si>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</si>
  <si>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</si>
  <si>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</si>
  <si>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</si>
  <si>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</si>
  <si>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</si>
  <si>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</si>
  <si>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</si>
  <si>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</si>
  <si>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</si>
  <si>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</si>
  <si>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</si>
  <si>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</si>
  <si>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</si>
  <si>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</si>
  <si>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</si>
  <si>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</si>
  <si>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</si>
  <si>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</si>
  <si>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</si>
  <si>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</si>
  <si>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</si>
  <si>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</si>
  <si>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</si>
  <si>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</si>
  <si>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</si>
  <si>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</si>
  <si>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</si>
  <si>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</si>
  <si>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</si>
  <si>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</si>
  <si>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</si>
  <si>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</si>
  <si>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</si>
  <si>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</si>
  <si>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</si>
  <si>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</si>
  <si>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</si>
  <si>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</si>
  <si>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</si>
  <si>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</si>
  <si>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</si>
  <si>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</si>
  <si>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</si>
  <si>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</si>
  <si>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</si>
  <si>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</si>
  <si>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</si>
  <si>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</si>
  <si>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</si>
  <si>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</si>
  <si>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</si>
  <si>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</si>
  <si>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</si>
  <si>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</si>
  <si>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</si>
  <si>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</si>
  <si>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</si>
  <si>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</si>
  <si>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</si>
  <si>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</si>
  <si>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</si>
  <si>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</si>
  <si>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</si>
  <si>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</si>
  <si>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</si>
  <si>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</si>
  <si>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</si>
  <si>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</si>
  <si>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</si>
  <si>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</si>
  <si>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</si>
  <si>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</si>
  <si>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</si>
  <si>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</si>
  <si>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</si>
  <si>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</si>
  <si>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</si>
  <si>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</si>
  <si>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</si>
  <si>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</si>
  <si>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</si>
  <si>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</si>
  <si>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</si>
  <si>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</si>
  <si>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</si>
  <si>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</si>
  <si>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</si>
  <si>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</si>
  <si>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</si>
  <si>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</si>
  <si>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</si>
  <si>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</si>
  <si>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</si>
  <si>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</si>
  <si>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</si>
  <si>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</si>
  <si>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</si>
  <si>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</si>
  <si>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</si>
  <si>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</si>
  <si>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</si>
  <si>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</si>
  <si>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</si>
  <si>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</si>
  <si>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</si>
  <si>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</si>
  <si>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</si>
  <si>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</si>
  <si>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</si>
  <si>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</si>
  <si>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</si>
  <si>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</si>
  <si>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</si>
  <si>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</si>
  <si>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</si>
  <si>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</si>
  <si>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</si>
  <si>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</si>
  <si>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</si>
  <si>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</si>
  <si>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</si>
  <si>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</si>
  <si>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</si>
  <si>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</si>
  <si>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</si>
  <si>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</si>
  <si>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</si>
  <si>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</si>
  <si>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</si>
  <si>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</si>
  <si>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</si>
  <si>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</si>
  <si>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</si>
  <si>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</si>
  <si>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</si>
  <si>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</si>
  <si>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</si>
  <si>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</si>
  <si>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</si>
  <si>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</si>
  <si>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</si>
  <si>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</si>
  <si>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</si>
  <si>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</si>
  <si>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</si>
  <si>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</si>
  <si>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</si>
  <si>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</si>
  <si>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</si>
  <si>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</si>
  <si>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</si>
  <si>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</si>
  <si>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</si>
  <si>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</si>
  <si>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</si>
  <si>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</si>
  <si>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</si>
  <si>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</si>
  <si>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</si>
  <si>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</si>
  <si>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</si>
  <si>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</si>
  <si>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</si>
  <si>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</si>
  <si>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</si>
  <si>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</si>
  <si>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</si>
  <si>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</si>
  <si>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</si>
  <si>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</si>
  <si>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</si>
  <si>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</si>
  <si>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</si>
  <si>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</si>
  <si>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</si>
  <si>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</si>
  <si>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</si>
  <si>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</si>
  <si>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</si>
  <si>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</si>
  <si>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</si>
  <si>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</si>
  <si>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</si>
  <si>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</si>
  <si>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</si>
  <si>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</si>
  <si>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</si>
  <si>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</si>
  <si>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</si>
  <si>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</si>
  <si>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</si>
  <si>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</si>
  <si>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</si>
  <si>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</si>
  <si>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</si>
  <si>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</si>
  <si>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</si>
  <si>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</si>
  <si>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</si>
  <si>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</si>
  <si>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</si>
  <si>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</si>
  <si>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</si>
  <si>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</si>
  <si>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</si>
  <si>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</si>
  <si>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</si>
  <si>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</si>
  <si>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</si>
  <si>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</si>
  <si>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</si>
  <si>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</si>
  <si>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</si>
  <si>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</si>
  <si>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</si>
  <si>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</si>
  <si>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</si>
  <si>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</si>
  <si>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</si>
  <si>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</si>
  <si>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</si>
  <si>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</si>
  <si>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</si>
  <si>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</si>
  <si>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</si>
  <si>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</si>
  <si>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</si>
  <si>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</si>
  <si>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</si>
  <si>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</si>
  <si>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</si>
  <si>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</si>
  <si>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</si>
  <si>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</si>
  <si>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</si>
  <si>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</si>
  <si>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</si>
  <si>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</si>
  <si>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</si>
  <si>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</si>
  <si>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</si>
  <si>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</si>
  <si>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</si>
  <si>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</si>
  <si>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</si>
  <si>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</si>
  <si>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</si>
  <si>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</si>
  <si>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</si>
  <si>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</si>
  <si>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</si>
  <si>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</si>
  <si>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</si>
  <si>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</si>
  <si>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</si>
  <si>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</si>
  <si>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</si>
  <si>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</si>
  <si>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</si>
  <si>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</si>
  <si>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</si>
  <si>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</si>
  <si>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</si>
  <si>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</si>
  <si>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</si>
  <si>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</si>
  <si>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</si>
  <si>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</si>
  <si>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</si>
  <si>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</si>
  <si>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</si>
  <si>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</si>
  <si>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</si>
  <si>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</si>
  <si>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</si>
  <si>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</si>
  <si>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</si>
  <si>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</si>
  <si>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</si>
  <si>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</si>
  <si>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</si>
  <si>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</si>
  <si>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</si>
  <si>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</si>
  <si>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</si>
  <si>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</si>
  <si>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</si>
  <si>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</si>
  <si>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</si>
  <si>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</si>
  <si>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</si>
  <si>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</si>
  <si>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</si>
  <si>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</si>
  <si>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</si>
  <si>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</si>
  <si>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</si>
  <si>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</si>
  <si>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</si>
  <si>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</si>
  <si>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</si>
  <si>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</si>
  <si>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</si>
  <si>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</si>
  <si>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</si>
  <si>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</si>
  <si>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</si>
  <si>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</si>
  <si>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</si>
  <si>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</si>
  <si>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</si>
  <si>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</si>
  <si>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</si>
  <si>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</si>
  <si>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</si>
  <si>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</si>
  <si>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</si>
  <si>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</si>
  <si>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</si>
  <si>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</si>
  <si>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</si>
  <si>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</si>
  <si>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</si>
  <si>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</si>
  <si>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</si>
  <si>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</si>
  <si>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</si>
  <si>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</si>
  <si>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</si>
  <si>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</si>
  <si>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</si>
  <si>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</si>
  <si>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</si>
  <si>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</si>
  <si>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</si>
  <si>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</si>
  <si>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</si>
  <si>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</si>
  <si>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</si>
  <si>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</si>
  <si>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</si>
  <si>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</si>
  <si>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</si>
  <si>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</si>
  <si>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</si>
  <si>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</si>
  <si>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</si>
  <si>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</si>
  <si>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</si>
  <si>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</si>
  <si>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</si>
  <si>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</si>
  <si>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</si>
  <si>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</si>
  <si>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</si>
  <si>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</si>
  <si>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</si>
  <si>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</si>
  <si>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</si>
  <si>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</si>
  <si>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</si>
  <si>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</si>
  <si>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</si>
  <si>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</si>
  <si>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</si>
  <si>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</si>
  <si>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</si>
  <si>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</si>
  <si>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</si>
  <si>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</si>
  <si>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</si>
  <si>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</si>
  <si>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</si>
  <si>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</si>
  <si>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</si>
  <si>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</si>
  <si>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</si>
  <si>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</si>
  <si>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</si>
  <si>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</si>
  <si>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</si>
  <si>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</si>
  <si>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</si>
  <si>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</si>
  <si>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</si>
  <si>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</si>
  <si>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</si>
  <si>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</si>
  <si>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</si>
  <si>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</si>
  <si>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</si>
  <si>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</si>
  <si>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</si>
  <si>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</si>
  <si>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</si>
  <si>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</si>
  <si>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</si>
  <si>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</si>
  <si>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</si>
  <si>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</si>
  <si>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</si>
  <si>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</si>
  <si>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</si>
  <si>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</si>
  <si>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</si>
  <si>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</si>
  <si>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</si>
  <si>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</si>
  <si>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</si>
  <si>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</si>
  <si>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</si>
  <si>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</si>
  <si>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</si>
  <si>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</si>
  <si>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</si>
  <si>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</si>
  <si>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</si>
  <si>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</si>
  <si>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</si>
  <si>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</si>
  <si>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</si>
  <si>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</si>
  <si>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</si>
  <si>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</si>
  <si>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</si>
  <si>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</si>
  <si>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</si>
  <si>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</si>
  <si>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</si>
  <si>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</si>
  <si>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</si>
  <si>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</si>
  <si>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</si>
  <si>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</si>
  <si>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</si>
  <si>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</si>
  <si>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</si>
  <si>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</si>
  <si>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</si>
  <si>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</si>
  <si>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</si>
  <si>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</si>
  <si>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</si>
  <si>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</si>
  <si>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</si>
  <si>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</si>
  <si>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</si>
  <si>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</si>
  <si>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</si>
  <si>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</si>
  <si>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</si>
  <si>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</si>
  <si>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</si>
  <si>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</si>
  <si>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</si>
  <si>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</si>
  <si>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</si>
  <si>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</si>
  <si>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</si>
  <si>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</si>
  <si>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</si>
  <si>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</si>
  <si>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</si>
  <si>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</si>
  <si>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</si>
  <si>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</si>
  <si>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</si>
  <si>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</si>
  <si>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</si>
  <si>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</si>
  <si>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</si>
  <si>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</si>
  <si>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</si>
  <si>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</si>
  <si>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</si>
  <si>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</si>
  <si>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</si>
  <si>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</si>
  <si>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</si>
  <si>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</si>
  <si>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</si>
  <si>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</si>
  <si>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</si>
  <si>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</si>
  <si>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</si>
  <si>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</si>
  <si>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</si>
  <si>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</si>
  <si>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</si>
  <si>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</si>
  <si>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</si>
  <si>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</si>
  <si>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</si>
  <si>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</si>
  <si>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</si>
  <si>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</si>
  <si>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</si>
  <si>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</si>
  <si>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</si>
  <si>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</si>
  <si>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</si>
  <si>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</si>
  <si>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</si>
  <si>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</si>
  <si>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</si>
  <si>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</si>
  <si>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</si>
  <si>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</si>
  <si>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</si>
  <si>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</si>
  <si>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</si>
  <si>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</si>
  <si>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</si>
  <si>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</si>
  <si>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</si>
  <si>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</si>
  <si>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</si>
  <si>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</si>
  <si>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</si>
  <si>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</si>
  <si>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</si>
  <si>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</si>
  <si>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</si>
  <si>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</si>
  <si>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</si>
  <si>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</si>
  <si>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</si>
  <si>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</si>
  <si>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</si>
  <si>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</si>
  <si>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</si>
  <si>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</si>
  <si>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</si>
  <si>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</si>
  <si>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</si>
  <si>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</si>
  <si>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</si>
  <si>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</si>
  <si>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</si>
  <si>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</si>
  <si>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</si>
  <si>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</si>
  <si>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</si>
  <si>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</si>
  <si>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</si>
  <si>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</si>
  <si>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</si>
  <si>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</si>
  <si>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</si>
  <si>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</si>
  <si>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</si>
  <si>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</si>
  <si>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</si>
  <si>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</si>
  <si>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</si>
  <si>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</si>
  <si>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</si>
  <si>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</si>
  <si>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</si>
  <si>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</si>
  <si>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</si>
  <si>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</si>
  <si>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</si>
  <si>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</si>
  <si>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</si>
  <si>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</si>
  <si>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</si>
  <si>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</si>
  <si>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</si>
  <si>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</si>
  <si>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</si>
  <si>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</si>
  <si>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</si>
  <si>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</si>
  <si>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</si>
  <si>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</si>
  <si>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</si>
  <si>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</si>
  <si>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</si>
  <si>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</si>
  <si>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</si>
  <si>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</si>
  <si>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</si>
  <si>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</si>
  <si>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</si>
  <si>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</si>
  <si>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</si>
  <si>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</si>
  <si>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</si>
  <si>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</si>
  <si>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</si>
  <si>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</si>
  <si>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</si>
  <si>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</si>
  <si>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</si>
  <si>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</si>
  <si>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</si>
  <si>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</si>
  <si>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</si>
  <si>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</si>
  <si>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</si>
  <si>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</si>
  <si>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</si>
  <si>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</si>
  <si>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</si>
  <si>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</si>
  <si>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</si>
  <si>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</si>
  <si>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</si>
  <si>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</si>
  <si>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</si>
  <si>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</si>
  <si>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</si>
  <si>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</si>
  <si>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</si>
  <si>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</si>
  <si>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</si>
  <si>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</si>
  <si>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</si>
  <si>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</si>
  <si>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</si>
  <si>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</si>
  <si>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</si>
  <si>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</si>
  <si>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</si>
  <si>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</si>
  <si>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</si>
  <si>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</si>
  <si>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</si>
  <si>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</si>
  <si>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</si>
  <si>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</si>
  <si>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</si>
  <si>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</si>
  <si>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</si>
  <si>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</si>
  <si>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</si>
  <si>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</si>
  <si>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</si>
  <si>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</si>
  <si>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</si>
  <si>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</si>
  <si>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</si>
  <si>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</si>
  <si>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</si>
  <si>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</si>
  <si>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</si>
  <si>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</si>
  <si>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</si>
  <si>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</si>
  <si>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</si>
  <si>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</si>
  <si>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</si>
  <si>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</si>
  <si>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</si>
  <si>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</si>
  <si>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</si>
  <si>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</si>
  <si>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</si>
  <si>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</si>
  <si>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</si>
  <si>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</si>
  <si>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</si>
  <si>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</si>
  <si>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</si>
  <si>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</si>
  <si>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</si>
  <si>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</si>
  <si>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</si>
  <si>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</si>
  <si>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</si>
  <si>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</si>
  <si>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</si>
  <si>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</si>
  <si>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</si>
  <si>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</si>
  <si>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</si>
  <si>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</si>
  <si>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</si>
  <si>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</si>
  <si>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</si>
  <si>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</si>
  <si>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</si>
  <si>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</si>
  <si>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</si>
  <si>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</si>
  <si>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</si>
  <si>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</si>
  <si>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</si>
  <si>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</si>
  <si>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</si>
  <si>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</si>
  <si>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</si>
  <si>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</si>
  <si>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</si>
  <si>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</si>
  <si>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</si>
  <si>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</si>
  <si>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</si>
  <si>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</si>
  <si>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</si>
  <si>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</si>
  <si>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</si>
  <si>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</si>
  <si>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</si>
  <si>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</si>
  <si>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</si>
  <si>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</si>
  <si>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</si>
  <si>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</si>
  <si>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</si>
  <si>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</si>
  <si>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</si>
  <si>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</si>
  <si>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</si>
  <si>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</si>
  <si>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</si>
  <si>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</si>
  <si>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</si>
  <si>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</si>
  <si>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</si>
  <si>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</si>
  <si>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</si>
  <si>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</si>
  <si>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</si>
  <si>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</si>
  <si>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</si>
  <si>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</si>
  <si>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</si>
  <si>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</si>
  <si>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</si>
  <si>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</si>
  <si>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</si>
  <si>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</si>
  <si>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</si>
  <si>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</si>
  <si>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</si>
  <si>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</si>
  <si>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</si>
  <si>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</si>
  <si>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</si>
  <si>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</si>
  <si>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</si>
  <si>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</si>
  <si>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</si>
  <si>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</si>
  <si>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</si>
  <si>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</si>
  <si>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</si>
  <si>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</si>
  <si>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</si>
  <si>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</si>
  <si>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</si>
  <si>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</si>
  <si>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</si>
  <si>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</si>
  <si>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</si>
  <si>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</si>
  <si>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</si>
  <si>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</si>
  <si>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</si>
  <si>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</si>
  <si>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</si>
  <si>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</si>
  <si>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</si>
  <si>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</si>
  <si>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</si>
  <si>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</si>
  <si>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</si>
  <si>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</si>
  <si>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</si>
  <si>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</si>
  <si>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</si>
  <si>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</si>
  <si>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</si>
  <si>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</si>
  <si>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</si>
  <si>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</si>
  <si>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</si>
  <si>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</si>
  <si>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</si>
  <si>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</si>
  <si>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</si>
  <si>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</si>
  <si>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</si>
  <si>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</si>
  <si>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</si>
  <si>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</si>
  <si>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</si>
  <si>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</si>
  <si>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</si>
  <si>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</si>
  <si>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</si>
  <si>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</si>
  <si>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</si>
  <si>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</si>
  <si>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</si>
  <si>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</si>
  <si>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</si>
  <si>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</si>
  <si>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</si>
  <si>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</si>
  <si>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</si>
  <si>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</si>
  <si>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</si>
  <si>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</si>
  <si>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</si>
  <si>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</si>
  <si>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</si>
  <si>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</si>
  <si>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</si>
  <si>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</si>
  <si>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</si>
  <si>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</si>
  <si>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</si>
  <si>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</si>
  <si>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</si>
  <si>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</si>
  <si>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</si>
  <si>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</si>
  <si>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</si>
  <si>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</si>
  <si>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</si>
  <si>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</si>
  <si>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</si>
  <si>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</si>
  <si>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</si>
  <si>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</si>
  <si>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</si>
  <si>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</si>
  <si>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</si>
  <si>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</si>
  <si>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</si>
  <si>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</si>
  <si>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</si>
  <si>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</si>
  <si>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</si>
  <si>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</si>
  <si>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</si>
  <si>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</si>
  <si>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</si>
  <si>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</si>
  <si>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</si>
  <si>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</si>
  <si>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</si>
  <si>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</si>
  <si>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</si>
  <si>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</si>
  <si>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</si>
  <si>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</si>
  <si>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</si>
  <si>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</si>
  <si>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</si>
  <si>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</si>
  <si>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</si>
  <si>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</si>
  <si>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</si>
  <si>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</si>
  <si>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</si>
  <si>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</si>
  <si>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</si>
  <si>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</si>
  <si>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</si>
  <si>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</si>
  <si>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</si>
  <si>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</si>
  <si>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</si>
  <si>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</si>
  <si>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</si>
  <si>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</si>
  <si>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</si>
  <si>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</si>
  <si>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</si>
  <si>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</si>
  <si>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</si>
  <si>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</si>
  <si>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</si>
  <si>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</si>
  <si>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</si>
  <si>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</si>
  <si>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</si>
  <si>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</si>
  <si>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</si>
  <si>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</si>
  <si>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</si>
  <si>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</si>
  <si>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</si>
  <si>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</si>
  <si>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</si>
  <si>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</si>
  <si>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</si>
  <si>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</si>
  <si>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</si>
  <si>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</si>
  <si>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</si>
  <si>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</si>
  <si>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</si>
  <si>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</si>
  <si>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</si>
  <si>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</si>
  <si>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</si>
  <si>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</si>
  <si>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</si>
  <si>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</si>
  <si>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</si>
  <si>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</si>
  <si>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</si>
  <si>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</si>
  <si>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</si>
  <si>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</si>
  <si>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</si>
  <si>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</si>
  <si>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</si>
  <si>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</si>
  <si>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</si>
  <si>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</si>
  <si>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</si>
  <si>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</si>
  <si>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</si>
  <si>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</si>
  <si>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</si>
  <si>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</si>
  <si>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</si>
  <si>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</si>
  <si>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</si>
  <si>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</si>
  <si>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</si>
  <si>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</si>
  <si>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</si>
  <si>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</si>
  <si>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</si>
  <si>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</si>
  <si>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</si>
  <si>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</si>
  <si>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</si>
  <si>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</si>
  <si>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</si>
  <si>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</si>
  <si>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</si>
  <si>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</si>
  <si>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</si>
  <si>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</si>
  <si>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</si>
  <si>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</si>
  <si>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</si>
  <si>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</si>
  <si>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</si>
  <si>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</si>
  <si>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</si>
  <si>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</si>
  <si>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</si>
  <si>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</si>
  <si>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</si>
  <si>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</si>
  <si>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</si>
  <si>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</si>
  <si>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</si>
  <si>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</si>
  <si>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</si>
  <si>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</si>
  <si>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</si>
  <si>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</si>
  <si>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</si>
  <si>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</si>
  <si>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</si>
  <si>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</si>
  <si>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</si>
  <si>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</si>
  <si>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</si>
  <si>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</si>
  <si>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</si>
  <si>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</si>
  <si>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</si>
  <si>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</si>
  <si>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</si>
  <si>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</si>
  <si>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</si>
  <si>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</si>
  <si>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</si>
  <si>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</si>
  <si>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</si>
  <si>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</si>
  <si>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</si>
  <si>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</si>
  <si>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</si>
  <si>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</si>
  <si>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</si>
  <si>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</si>
  <si>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</si>
  <si>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</si>
  <si>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</si>
  <si>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</si>
  <si>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</si>
  <si>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</si>
  <si>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</si>
  <si>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</si>
  <si>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</si>
  <si>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</si>
  <si>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</si>
  <si>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</si>
  <si>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</si>
  <si>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</si>
  <si>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</si>
  <si>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</si>
  <si>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</si>
  <si>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</si>
  <si>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</si>
  <si>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</si>
  <si>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</si>
  <si>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</si>
  <si>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</si>
  <si>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</si>
  <si>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</si>
  <si>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</si>
  <si>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</si>
  <si>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</si>
  <si>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</si>
  <si>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</si>
  <si>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</si>
  <si>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</si>
  <si>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</si>
  <si>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</si>
  <si>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</si>
  <si>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</si>
  <si>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</si>
  <si>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</si>
  <si>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</si>
  <si>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</si>
  <si>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</si>
  <si>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</si>
  <si>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</si>
  <si>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</si>
  <si>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</si>
  <si>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</si>
  <si>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</si>
  <si>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</si>
  <si>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</si>
  <si>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</si>
  <si>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</si>
  <si>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</si>
  <si>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</si>
  <si>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</si>
  <si>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</si>
  <si>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</si>
  <si>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</si>
  <si>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</si>
  <si>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</si>
  <si>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</si>
  <si>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</si>
  <si>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</si>
  <si>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</si>
  <si>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</si>
  <si>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</si>
  <si>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</si>
  <si>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</si>
  <si>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</si>
  <si>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</si>
  <si>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</si>
  <si>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</si>
  <si>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</si>
  <si>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</si>
  <si>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</si>
  <si>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</si>
  <si>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</si>
  <si>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</si>
  <si>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</si>
  <si>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</si>
  <si>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</si>
  <si>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</si>
  <si>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</si>
  <si>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</si>
  <si>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</si>
  <si>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</si>
  <si>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</si>
  <si>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</si>
  <si>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</si>
  <si>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</si>
  <si>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</si>
  <si>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</si>
  <si>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</si>
  <si>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</si>
  <si>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</si>
  <si>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</si>
  <si>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</si>
  <si>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</si>
  <si>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</si>
  <si>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</si>
  <si>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</si>
  <si>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</si>
  <si>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</si>
  <si>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</si>
  <si>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</si>
  <si>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</si>
  <si>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</si>
  <si>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</si>
  <si>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</si>
  <si>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</si>
  <si>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</si>
  <si>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</si>
  <si>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</si>
  <si>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</si>
  <si>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</si>
  <si>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</si>
  <si>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</si>
  <si>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</si>
  <si>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</si>
  <si>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</si>
  <si>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</si>
  <si>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</si>
  <si>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</si>
  <si>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</si>
  <si>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</si>
  <si>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</si>
  <si>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</si>
  <si>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</si>
  <si>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</si>
  <si>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</si>
  <si>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</si>
  <si>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</si>
  <si>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</si>
  <si>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</si>
  <si>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</si>
  <si>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</si>
  <si>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</si>
  <si>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</si>
  <si>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</si>
  <si>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</si>
  <si>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</si>
  <si>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</si>
  <si>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</si>
  <si>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</si>
  <si>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</si>
  <si>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</si>
  <si>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</si>
  <si>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</si>
  <si>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</si>
  <si>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</si>
  <si>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</si>
  <si>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</si>
  <si>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</si>
  <si>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</si>
  <si>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</si>
  <si>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</si>
  <si>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</si>
  <si>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</si>
  <si>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</si>
  <si>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</si>
  <si>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</si>
  <si>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</si>
  <si>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</si>
  <si>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</si>
  <si>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</si>
  <si>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</si>
  <si>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</si>
  <si>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</si>
  <si>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</si>
  <si>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</si>
  <si>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</si>
  <si>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</si>
  <si>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</si>
  <si>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</si>
  <si>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</si>
  <si>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</si>
  <si>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</si>
  <si>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</si>
  <si>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</si>
  <si>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</si>
  <si>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</si>
  <si>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</si>
  <si>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</si>
  <si>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</si>
  <si>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</si>
  <si>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</si>
  <si>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</si>
  <si>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</si>
  <si>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</si>
  <si>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</si>
  <si>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</si>
  <si>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</si>
  <si>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</si>
  <si>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</si>
  <si>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</si>
  <si>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</si>
  <si>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</si>
  <si>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</si>
  <si>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</si>
  <si>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</si>
  <si>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</si>
  <si>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</si>
  <si>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</si>
  <si>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</si>
  <si>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</si>
  <si>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</si>
  <si>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</si>
  <si>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</si>
  <si>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</si>
  <si>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</si>
  <si>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</si>
  <si>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</si>
  <si>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</si>
  <si>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</si>
  <si>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</si>
  <si>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</si>
  <si>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</si>
  <si>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</si>
  <si>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</si>
  <si>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</si>
  <si>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</si>
  <si>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</si>
  <si>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</si>
  <si>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</si>
  <si>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</si>
  <si>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</si>
  <si>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</si>
  <si>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</si>
  <si>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</si>
  <si>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</si>
  <si>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</si>
  <si>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</si>
  <si>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</si>
  <si>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</si>
  <si>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</si>
  <si>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</si>
  <si>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</si>
  <si>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</si>
  <si>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</si>
  <si>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</si>
  <si>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</si>
  <si>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</si>
  <si>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</si>
  <si>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</si>
  <si>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</si>
  <si>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</si>
  <si>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</si>
  <si>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</si>
  <si>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</si>
  <si>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</si>
  <si>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</si>
  <si>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</si>
  <si>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</si>
  <si>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</si>
  <si>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</si>
  <si>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</si>
  <si>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</si>
  <si>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</si>
  <si>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</si>
  <si>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</si>
  <si>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</si>
  <si>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</si>
  <si>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</si>
  <si>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</si>
  <si>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</si>
  <si>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</si>
  <si>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</si>
  <si>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</si>
  <si>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</si>
  <si>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</si>
  <si>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</si>
  <si>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</si>
  <si>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</si>
  <si>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</si>
  <si>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</si>
  <si>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</si>
  <si>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</si>
  <si>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</si>
  <si>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</si>
  <si>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</si>
  <si>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</si>
  <si>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</si>
  <si>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</si>
  <si>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</si>
  <si>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</si>
  <si>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</si>
  <si>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</si>
  <si>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</si>
  <si>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</si>
  <si>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</si>
  <si>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</si>
  <si>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</si>
  <si>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</si>
  <si>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</si>
  <si>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</si>
  <si>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</si>
  <si>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</si>
  <si>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</si>
  <si>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</si>
  <si>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</si>
  <si>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</si>
  <si>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</si>
  <si>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</si>
  <si>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</si>
  <si>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</si>
  <si>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</si>
  <si>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</si>
  <si>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</si>
  <si>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</si>
  <si>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</si>
  <si>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</si>
  <si>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</si>
  <si>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</si>
  <si>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</si>
  <si>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</si>
  <si>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</si>
  <si>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</si>
  <si>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</si>
  <si>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</si>
  <si>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</si>
  <si>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</si>
  <si>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</si>
  <si>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</si>
  <si>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</si>
  <si>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</si>
  <si>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</si>
  <si>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</si>
  <si>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</si>
  <si>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</si>
  <si>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</si>
  <si>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</si>
  <si>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</si>
  <si>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</si>
  <si>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</si>
  <si>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</si>
  <si>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</si>
  <si>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</si>
  <si>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</si>
  <si>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</si>
  <si>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</si>
  <si>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</si>
  <si>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</si>
  <si>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</si>
  <si>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</si>
  <si>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</si>
  <si>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</si>
  <si>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</si>
  <si>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</si>
  <si>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</si>
  <si>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</si>
  <si>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</si>
  <si>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</si>
  <si>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</si>
  <si>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</si>
  <si>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</si>
  <si>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</si>
  <si>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</si>
  <si>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</si>
  <si>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</si>
  <si>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</si>
  <si>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</si>
  <si>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</si>
  <si>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</si>
  <si>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</si>
  <si>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</si>
  <si>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</si>
  <si>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</si>
  <si>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</si>
  <si>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</si>
  <si>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</si>
  <si>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</si>
  <si>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</si>
  <si>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</si>
  <si>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</si>
  <si>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</si>
  <si>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</si>
  <si>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</si>
  <si>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</si>
  <si>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</si>
  <si>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</si>
  <si>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</si>
  <si>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</si>
  <si>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</si>
  <si>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</si>
  <si>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</si>
  <si>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</si>
  <si>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</si>
  <si>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</si>
  <si>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</si>
  <si>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</si>
  <si>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</si>
  <si>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</si>
  <si>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</si>
  <si>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</si>
  <si>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</si>
  <si>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</si>
  <si>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</si>
  <si>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</si>
  <si>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</si>
  <si>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</si>
  <si>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</si>
  <si>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</si>
  <si>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</si>
  <si>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</si>
  <si>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</si>
  <si>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</si>
  <si>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</si>
  <si>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</si>
  <si>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</si>
  <si>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</si>
  <si>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</si>
  <si>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</si>
  <si>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</si>
  <si>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</si>
  <si>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</si>
  <si>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</si>
  <si>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</si>
  <si>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</si>
  <si>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</si>
  <si>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</si>
  <si>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</si>
  <si>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</si>
  <si>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</si>
  <si>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</si>
  <si>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</si>
  <si>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</si>
  <si>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</si>
  <si>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</si>
  <si>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</si>
  <si>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</si>
  <si>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</si>
  <si>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</si>
  <si>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</si>
  <si>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</si>
  <si>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</si>
  <si>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</si>
  <si>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</si>
  <si>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</si>
  <si>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</si>
  <si>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</si>
  <si>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</si>
  <si>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</si>
  <si>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</si>
  <si>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</si>
  <si>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</si>
  <si>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</si>
  <si>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</si>
  <si>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</si>
  <si>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</si>
  <si>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</si>
  <si>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</si>
  <si>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</si>
  <si>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</si>
  <si>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</si>
  <si>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</si>
  <si>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</si>
  <si>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</si>
  <si>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</si>
  <si>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</si>
  <si>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</si>
  <si>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</si>
  <si>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</si>
  <si>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</si>
  <si>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</si>
  <si>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</si>
  <si>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</si>
  <si>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</si>
  <si>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</si>
  <si>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</si>
  <si>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</si>
  <si>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</si>
  <si>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</si>
  <si>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</si>
  <si>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</si>
  <si>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</si>
  <si>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</si>
  <si>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</si>
  <si>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</si>
  <si>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</si>
  <si>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</si>
  <si>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</si>
  <si>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</si>
  <si>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</si>
  <si>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</si>
  <si>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</si>
  <si>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</si>
  <si>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</si>
  <si>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</si>
  <si>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</si>
  <si>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</si>
  <si>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</si>
  <si>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</si>
  <si>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</si>
  <si>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</si>
  <si>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</si>
  <si>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</si>
  <si>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</si>
  <si>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</si>
  <si>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</si>
  <si>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</si>
  <si>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</si>
  <si>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</si>
  <si>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</si>
  <si>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</si>
  <si>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</si>
  <si>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</si>
  <si>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</si>
  <si>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</si>
  <si>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</si>
  <si>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</si>
  <si>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</si>
  <si>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</si>
  <si>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</si>
  <si>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</si>
  <si>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</si>
  <si>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</si>
  <si>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</si>
  <si>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</si>
  <si>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</si>
  <si>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</si>
  <si>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</si>
  <si>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</si>
  <si>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</si>
  <si>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</si>
  <si>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</si>
  <si>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</si>
  <si>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</si>
  <si>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</si>
  <si>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</si>
  <si>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</si>
  <si>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</si>
  <si>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</si>
  <si>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</si>
  <si>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</si>
  <si>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</si>
  <si>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</si>
  <si>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</si>
  <si>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</si>
  <si>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</si>
  <si>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</si>
  <si>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</si>
  <si>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</si>
  <si>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</si>
  <si>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</si>
  <si>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</si>
  <si>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</si>
  <si>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</si>
  <si>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</si>
  <si>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</si>
  <si>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</si>
  <si>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</si>
  <si>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</si>
  <si>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</si>
  <si>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</si>
  <si>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</si>
  <si>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</si>
  <si>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</si>
  <si>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</si>
  <si>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</si>
  <si>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</si>
  <si>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</si>
  <si>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</si>
  <si>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</si>
  <si>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</si>
  <si>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</si>
  <si>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</si>
  <si>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</si>
  <si>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</si>
  <si>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</si>
  <si>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</si>
  <si>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</si>
  <si>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</si>
  <si>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</si>
  <si>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</si>
  <si>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</si>
  <si>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</si>
  <si>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</si>
  <si>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</si>
  <si>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</si>
  <si>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</si>
  <si>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</si>
  <si>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</si>
  <si>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</si>
  <si>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</si>
  <si>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</si>
  <si>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</si>
  <si>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</si>
  <si>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</si>
  <si>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</si>
  <si>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</si>
  <si>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</si>
  <si>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</si>
  <si>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</si>
  <si>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</si>
  <si>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</si>
  <si>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</si>
  <si>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</si>
  <si>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</si>
  <si>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</si>
  <si>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</si>
  <si>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</si>
  <si>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</si>
  <si>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</si>
  <si>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</si>
  <si>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</si>
  <si>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</si>
  <si>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</si>
  <si>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</si>
  <si>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</si>
  <si>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</si>
  <si>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</si>
  <si>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</si>
  <si>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</si>
  <si>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</si>
  <si>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</si>
  <si>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</si>
  <si>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</si>
  <si>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</si>
  <si>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</si>
  <si>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</si>
  <si>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</si>
  <si>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</si>
  <si>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</si>
  <si>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</si>
  <si>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</si>
  <si>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</si>
  <si>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</si>
  <si>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</si>
  <si>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</si>
  <si>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</si>
  <si>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</si>
  <si>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</si>
  <si>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</si>
  <si>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</si>
  <si>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</si>
  <si>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</si>
  <si>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</si>
  <si>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</si>
  <si>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</si>
  <si>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</si>
  <si>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</si>
  <si>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</si>
  <si>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</si>
  <si>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</si>
  <si>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</si>
  <si>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</si>
  <si>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</si>
  <si>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</si>
  <si>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</si>
  <si>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</si>
  <si>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</si>
  <si>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</si>
  <si>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</si>
  <si>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</si>
  <si>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</si>
  <si>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</si>
  <si>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</si>
  <si>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</si>
  <si>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</si>
  <si>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</si>
  <si>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</si>
  <si>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</si>
  <si>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</si>
  <si>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</si>
  <si>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</si>
  <si>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</si>
  <si>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</si>
  <si>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</si>
  <si>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</si>
  <si>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</si>
  <si>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</si>
  <si>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</si>
  <si>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</si>
  <si>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</si>
  <si>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</si>
  <si>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</si>
  <si>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</si>
  <si>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</si>
  <si>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</si>
  <si>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</si>
  <si>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</si>
  <si>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</si>
  <si>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</si>
  <si>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</si>
  <si>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</si>
  <si>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</si>
  <si>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</si>
  <si>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</si>
  <si>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</si>
  <si>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</si>
  <si>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</si>
  <si>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</si>
  <si>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</si>
  <si>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</si>
  <si>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</si>
  <si>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</si>
  <si>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</si>
  <si>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</si>
  <si>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</si>
  <si>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</si>
  <si>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</si>
  <si>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</si>
  <si>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</si>
  <si>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</si>
  <si>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</si>
  <si>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</si>
  <si>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</si>
  <si>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</si>
  <si>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</si>
  <si>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</si>
  <si>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</si>
  <si>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</si>
  <si>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</si>
  <si>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</si>
  <si>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</si>
  <si>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</si>
  <si>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</si>
  <si>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</si>
  <si>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</si>
  <si>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</si>
  <si>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</si>
  <si>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</si>
  <si>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</si>
  <si>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</si>
  <si>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</si>
  <si>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</si>
  <si>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</si>
  <si>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</si>
  <si>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</si>
  <si>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</si>
  <si>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</si>
  <si>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</si>
  <si>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</si>
  <si>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</si>
  <si>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</si>
  <si>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</si>
  <si>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</si>
  <si>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</si>
  <si>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</si>
  <si>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</si>
  <si>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</si>
  <si>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</si>
  <si>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</si>
  <si>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</si>
  <si>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</si>
  <si>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</si>
  <si>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</si>
  <si>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</si>
  <si>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</si>
  <si>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</si>
  <si>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</si>
  <si>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</si>
  <si>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</si>
  <si>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</si>
  <si>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</si>
  <si>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</si>
  <si>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</si>
  <si>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</si>
  <si>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</si>
  <si>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</si>
  <si>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</si>
  <si>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</si>
  <si>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</si>
  <si>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</si>
  <si>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</si>
  <si>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</si>
  <si>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</si>
  <si>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</si>
  <si>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</si>
  <si>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</si>
  <si>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</si>
  <si>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</si>
  <si>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</si>
  <si>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</si>
  <si>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</si>
  <si>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</si>
  <si>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</si>
  <si>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</si>
  <si>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</si>
  <si>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</si>
  <si>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</si>
  <si>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</si>
  <si>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</si>
  <si>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</si>
  <si>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</si>
  <si>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</si>
  <si>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</si>
  <si>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</si>
  <si>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</si>
  <si>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</si>
  <si>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</si>
  <si>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</si>
  <si>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</si>
  <si>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</si>
  <si>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</si>
  <si>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</si>
  <si>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</si>
  <si>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</si>
  <si>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</si>
  <si>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</si>
  <si>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</si>
  <si>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</si>
  <si>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</si>
  <si>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</si>
  <si>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</si>
  <si>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</si>
  <si>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</si>
  <si>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</si>
  <si>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</si>
  <si>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</si>
  <si>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</si>
  <si>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</si>
  <si>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</si>
  <si>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</si>
  <si>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</si>
  <si>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</si>
  <si>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</si>
  <si>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</si>
  <si>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</si>
  <si>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</si>
  <si>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</si>
  <si>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</si>
  <si>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</si>
  <si>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</si>
  <si>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</si>
  <si>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</si>
  <si>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</si>
  <si>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</si>
  <si>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</si>
  <si>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</si>
  <si>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</si>
  <si>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</si>
  <si>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</si>
  <si>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</si>
  <si>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</si>
  <si>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</si>
  <si>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</si>
  <si>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</si>
  <si>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</si>
  <si>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</si>
  <si>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</si>
  <si>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</si>
  <si>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</si>
  <si>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</si>
  <si>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</si>
  <si>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</si>
  <si>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</si>
  <si>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</si>
  <si>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</si>
  <si>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</si>
  <si>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</si>
  <si>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</si>
  <si>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</si>
  <si>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</si>
  <si>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</si>
  <si>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</si>
  <si>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</si>
  <si>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</si>
  <si>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</si>
  <si>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</si>
  <si>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</si>
  <si>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</si>
  <si>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</si>
  <si>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</si>
  <si>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</si>
  <si>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</si>
  <si>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</si>
  <si>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</si>
  <si>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</si>
  <si>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</si>
  <si>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</si>
  <si>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</si>
  <si>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</si>
  <si>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</si>
  <si>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</si>
  <si>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</si>
  <si>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</si>
  <si>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</si>
  <si>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</si>
  <si>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</si>
  <si>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</si>
  <si>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</si>
  <si>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</si>
  <si>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</si>
  <si>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</si>
  <si>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</si>
  <si>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</si>
  <si>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</si>
  <si>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</si>
  <si>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</si>
  <si>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</si>
  <si>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</si>
  <si>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</si>
  <si>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</si>
  <si>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</si>
  <si>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</si>
  <si>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</si>
  <si>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</si>
  <si>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</si>
  <si>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</si>
  <si>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</si>
  <si>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</si>
  <si>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</si>
  <si>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</si>
  <si>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</si>
  <si>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</si>
  <si>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</si>
  <si>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</si>
  <si>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</si>
  <si>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</si>
  <si>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</si>
  <si>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</si>
  <si>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</si>
  <si>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</si>
  <si>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</si>
  <si>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</si>
  <si>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</si>
  <si>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</si>
  <si>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</si>
  <si>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</si>
  <si>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</si>
  <si>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</si>
  <si>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</si>
  <si>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</si>
  <si>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</si>
  <si>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</si>
  <si>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</si>
  <si>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</si>
  <si>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</si>
  <si>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</si>
  <si>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</si>
  <si>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</si>
  <si>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</si>
  <si>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</si>
  <si>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</si>
  <si>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</si>
  <si>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</si>
  <si>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</si>
  <si>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</si>
  <si>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</si>
  <si>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</si>
  <si>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</si>
  <si>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</si>
  <si>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</si>
  <si>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</si>
  <si>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</si>
  <si>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</si>
  <si>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</si>
  <si>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</si>
  <si>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</si>
  <si>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</si>
  <si>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</si>
  <si>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</si>
  <si>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</si>
  <si>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</si>
  <si>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</si>
  <si>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</si>
  <si>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</si>
  <si>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</si>
  <si>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</si>
  <si>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</si>
  <si>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</si>
  <si>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</si>
  <si>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</si>
  <si>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</si>
  <si>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</si>
  <si>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</si>
  <si>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</si>
  <si>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</si>
  <si>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</si>
  <si>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</si>
  <si>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</si>
  <si>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</si>
  <si>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</si>
  <si>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</si>
  <si>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</si>
  <si>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</si>
  <si>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</si>
  <si>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</si>
  <si>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</si>
  <si>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</si>
  <si>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</si>
  <si>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</si>
  <si>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</si>
  <si>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</si>
  <si>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</si>
  <si>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</si>
  <si>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</si>
  <si>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</si>
  <si>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</si>
  <si>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</si>
  <si>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</si>
  <si>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</si>
  <si>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</si>
  <si>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</si>
  <si>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</si>
  <si>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</si>
  <si>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</si>
  <si>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</si>
  <si>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</si>
  <si>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</si>
  <si>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</si>
  <si>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</si>
  <si>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</si>
  <si>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</si>
  <si>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</si>
  <si>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</si>
  <si>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</si>
  <si>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</si>
  <si>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</si>
  <si>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</si>
  <si>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</si>
  <si>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</si>
  <si>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</si>
  <si>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</si>
  <si>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</si>
  <si>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</si>
  <si>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</si>
  <si>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</si>
  <si>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</si>
  <si>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</si>
  <si>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</si>
  <si>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</si>
  <si>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</si>
  <si>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</si>
  <si>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</si>
  <si>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</si>
  <si>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</si>
  <si>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</si>
  <si>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</si>
  <si>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</si>
  <si>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</si>
  <si>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</si>
  <si>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</si>
  <si>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</si>
  <si>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</si>
  <si>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</si>
  <si>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</si>
  <si>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</si>
  <si>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</si>
  <si>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</si>
  <si>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</si>
  <si>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</si>
  <si>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</si>
  <si>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</si>
  <si>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</si>
  <si>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</si>
  <si>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</si>
  <si>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</si>
  <si>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</si>
  <si>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</si>
  <si>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</si>
  <si>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</si>
  <si>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</si>
  <si>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</si>
  <si>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</si>
  <si>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</si>
  <si>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</si>
  <si>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</si>
  <si>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</si>
  <si>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</si>
  <si>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</si>
  <si>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</si>
  <si>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</si>
  <si>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</si>
  <si>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</si>
  <si>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</si>
  <si>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</si>
  <si>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</si>
  <si>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</si>
  <si>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</si>
  <si>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</si>
  <si>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</si>
  <si>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</si>
  <si>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</si>
  <si>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</si>
  <si>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</si>
  <si>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</si>
  <si>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</si>
  <si>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</si>
  <si>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</si>
  <si>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</si>
  <si>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</si>
  <si>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</si>
  <si>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</si>
  <si>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</si>
  <si>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</si>
  <si>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</si>
  <si>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</si>
  <si>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</si>
  <si>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</si>
  <si>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</si>
  <si>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</si>
  <si>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</si>
  <si>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</si>
  <si>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</si>
  <si>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</si>
  <si>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</si>
  <si>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</si>
  <si>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</si>
  <si>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</si>
  <si>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</si>
  <si>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</si>
  <si>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</si>
  <si>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</si>
  <si>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</si>
  <si>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</si>
  <si>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</si>
  <si>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</si>
  <si>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</si>
  <si>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</si>
  <si>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</si>
  <si>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</si>
  <si>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</si>
  <si>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</si>
  <si>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</si>
  <si>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</si>
  <si>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</si>
  <si>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</si>
  <si>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</si>
  <si>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</si>
  <si>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</si>
  <si>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</si>
  <si>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</si>
  <si>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</si>
  <si>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</si>
  <si>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</si>
  <si>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</si>
  <si>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</si>
  <si>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</si>
  <si>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</si>
  <si>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</si>
  <si>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</si>
  <si>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</si>
  <si>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</si>
  <si>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</si>
  <si>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</si>
  <si>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</si>
  <si>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</si>
  <si>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</si>
  <si>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</si>
  <si>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</si>
  <si>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</si>
  <si>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</si>
  <si>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</si>
  <si>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</si>
  <si>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</si>
  <si>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</si>
  <si>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</si>
  <si>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</si>
  <si>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</si>
  <si>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</si>
  <si>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</si>
  <si>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</si>
  <si>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</si>
  <si>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</si>
  <si>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</si>
  <si>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</si>
  <si>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</si>
  <si>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</si>
  <si>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</si>
  <si>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</si>
  <si>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</si>
  <si>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</si>
  <si>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</si>
  <si>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</si>
  <si>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</si>
  <si>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</si>
  <si>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</si>
  <si>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</si>
  <si>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</si>
  <si>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</si>
  <si>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</si>
  <si>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</si>
  <si>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</si>
  <si>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</si>
  <si>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</si>
  <si>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</si>
  <si>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</si>
  <si>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</si>
  <si>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</si>
  <si>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</si>
  <si>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</si>
  <si>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</si>
  <si>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</si>
  <si>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</si>
  <si>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</si>
  <si>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</si>
  <si>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</si>
  <si>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</si>
  <si>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</si>
  <si>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</si>
  <si>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</si>
  <si>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</si>
  <si>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</si>
  <si>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</si>
  <si>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</si>
  <si>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</si>
  <si>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</si>
  <si>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</si>
  <si>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</si>
  <si>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</si>
  <si>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</si>
  <si>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</si>
  <si>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</si>
  <si>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</si>
  <si>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</si>
  <si>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</si>
  <si>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</si>
  <si>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</si>
  <si>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</si>
  <si>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</si>
  <si>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</si>
  <si>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</si>
  <si>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</si>
  <si>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</si>
  <si>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</si>
  <si>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</si>
  <si>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</si>
  <si>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</si>
  <si>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</si>
  <si>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</si>
  <si>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</si>
  <si>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</si>
  <si>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</si>
  <si>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</si>
  <si>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</si>
  <si>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</si>
  <si>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</si>
  <si>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</si>
  <si>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</si>
  <si>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</si>
  <si>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</si>
  <si>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</si>
  <si>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</si>
  <si>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</si>
  <si>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</si>
  <si>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</si>
  <si>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</si>
  <si>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</si>
  <si>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</si>
  <si>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</si>
  <si>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</si>
  <si>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</si>
  <si>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</si>
  <si>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</si>
  <si>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</si>
  <si>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</si>
  <si>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</si>
  <si>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</si>
  <si>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</si>
  <si>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</si>
  <si>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</si>
  <si>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</si>
  <si>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</si>
  <si>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</si>
  <si>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</si>
  <si>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</si>
  <si>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</si>
  <si>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</si>
  <si>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</si>
  <si>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</si>
  <si>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</si>
  <si>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</si>
  <si>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</si>
  <si>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</si>
  <si>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</si>
  <si>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</si>
  <si>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</si>
  <si>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</si>
  <si>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</si>
  <si>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</si>
  <si>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</si>
  <si>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</si>
  <si>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</si>
  <si>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</si>
  <si>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</si>
  <si>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</si>
  <si>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</si>
  <si>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</si>
  <si>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</si>
  <si>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</si>
  <si>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</si>
  <si>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</si>
  <si>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</si>
  <si>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</si>
  <si>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</si>
  <si>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</si>
  <si>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</si>
  <si>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</si>
  <si>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</si>
  <si>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</si>
  <si>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</si>
  <si>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</si>
  <si>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</si>
  <si>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</si>
  <si>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</si>
  <si>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</si>
  <si>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</si>
  <si>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</si>
  <si>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</si>
  <si>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</si>
  <si>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</si>
  <si>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</si>
  <si>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</si>
  <si>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</si>
  <si>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</si>
  <si>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</si>
  <si>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</si>
  <si>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</si>
  <si>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</si>
  <si>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</si>
  <si>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</si>
  <si>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</si>
  <si>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</si>
  <si>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</si>
  <si>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</si>
  <si>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</si>
  <si>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</si>
  <si>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</si>
  <si>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</si>
  <si>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</si>
  <si>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</si>
  <si>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</si>
  <si>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</si>
  <si>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</si>
  <si>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</si>
  <si>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</si>
  <si>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</si>
  <si>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</si>
  <si>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</si>
  <si>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</si>
  <si>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</si>
  <si>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</si>
  <si>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</si>
  <si>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</si>
  <si>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</si>
  <si>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</si>
  <si>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</si>
  <si>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</si>
  <si>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</si>
  <si>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</si>
  <si>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</si>
  <si>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</si>
  <si>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</si>
  <si>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</si>
  <si>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</si>
  <si>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</si>
  <si>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</si>
  <si>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</si>
  <si>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</si>
  <si>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</si>
  <si>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</si>
  <si>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</si>
  <si>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</si>
  <si>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</si>
  <si>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</si>
  <si>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</si>
  <si>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</si>
  <si>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</si>
  <si>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</si>
  <si>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</si>
  <si>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</si>
  <si>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</si>
  <si>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</si>
  <si>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</si>
  <si>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</si>
  <si>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</si>
  <si>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</si>
  <si>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</si>
  <si>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</si>
  <si>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</si>
  <si>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</si>
  <si>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</si>
  <si>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</si>
  <si>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</si>
  <si>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</si>
  <si>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</si>
  <si>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</si>
  <si>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</si>
  <si>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</si>
  <si>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</si>
  <si>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</si>
  <si>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</si>
  <si>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</si>
  <si>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</si>
  <si>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</si>
  <si>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</si>
  <si>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</si>
  <si>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</si>
  <si>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</si>
  <si>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</si>
  <si>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</si>
  <si>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</si>
  <si>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</si>
  <si>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</si>
  <si>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</si>
  <si>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</si>
  <si>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</si>
  <si>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</si>
  <si>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</si>
  <si>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</si>
  <si>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</si>
  <si>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</si>
  <si>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</si>
  <si>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</si>
  <si>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</si>
  <si>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</si>
  <si>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</si>
  <si>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</si>
  <si>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</si>
  <si>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</si>
  <si>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</si>
  <si>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</si>
  <si>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</si>
  <si>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</si>
  <si>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</si>
  <si>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</si>
  <si>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</si>
  <si>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</si>
  <si>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</si>
  <si>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</si>
  <si>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</si>
  <si>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</si>
  <si>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</si>
  <si>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</si>
  <si>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</si>
  <si>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</si>
  <si>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</si>
  <si>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</si>
  <si>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</si>
  <si>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</si>
  <si>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</si>
  <si>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</si>
  <si>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</si>
  <si>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</si>
  <si>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</si>
  <si>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</si>
  <si>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</si>
  <si>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</si>
  <si>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</si>
  <si>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</si>
  <si>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</si>
  <si>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</si>
  <si>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</si>
  <si>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</si>
  <si>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</si>
  <si>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</si>
  <si>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</si>
  <si>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</si>
  <si>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</si>
  <si>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</si>
  <si>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</si>
  <si>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</si>
  <si>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</si>
  <si>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</si>
  <si>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</si>
  <si>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</si>
  <si>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</si>
  <si>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</si>
  <si>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</si>
  <si>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</si>
  <si>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</si>
  <si>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</si>
  <si>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</si>
  <si>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</si>
  <si>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</si>
  <si>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</si>
  <si>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</si>
  <si>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</si>
  <si>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</si>
  <si>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</si>
  <si>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</si>
  <si>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</si>
  <si>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</si>
  <si>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</si>
  <si>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</si>
  <si>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</si>
  <si>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</si>
  <si>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</si>
  <si>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</si>
  <si>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</si>
  <si>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</si>
  <si>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</si>
  <si>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</si>
  <si>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</si>
  <si>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</si>
  <si>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</si>
  <si>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</si>
  <si>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</si>
  <si>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</si>
  <si>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</si>
  <si>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</si>
  <si>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</si>
  <si>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</si>
  <si>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</si>
  <si>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</si>
  <si>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</si>
  <si>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</si>
  <si>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</si>
  <si>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</si>
  <si>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</si>
  <si>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</si>
  <si>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</si>
  <si>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</si>
  <si>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</si>
  <si>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</si>
  <si>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</si>
  <si>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</si>
  <si>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</si>
  <si>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</si>
  <si>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</si>
  <si>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</si>
  <si>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</si>
  <si>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</si>
  <si>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</si>
  <si>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</si>
  <si>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</si>
  <si>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</si>
  <si>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</si>
  <si>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</si>
  <si>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</si>
  <si>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</si>
  <si>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</si>
  <si>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</si>
  <si>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</si>
  <si>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</si>
  <si>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</si>
  <si>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</si>
  <si>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</si>
  <si>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</si>
  <si>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</si>
  <si>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</si>
  <si>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</si>
  <si>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</si>
  <si>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</si>
  <si>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</si>
  <si>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</si>
  <si>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</si>
  <si>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</si>
  <si>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</si>
  <si>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</si>
  <si>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</si>
  <si>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</si>
  <si>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</si>
  <si>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</si>
  <si>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</si>
  <si>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</si>
  <si>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</si>
  <si>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</si>
  <si>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</si>
  <si>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</si>
  <si>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</si>
  <si>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</si>
  <si>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</si>
  <si>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</si>
  <si>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</si>
  <si>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</si>
  <si>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</si>
  <si>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</si>
  <si>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</si>
  <si>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</si>
  <si>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</si>
  <si>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</si>
  <si>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</si>
  <si>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</si>
  <si>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</si>
  <si>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</si>
  <si>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</si>
  <si>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</si>
  <si>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</si>
  <si>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</si>
  <si>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</si>
  <si>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</si>
  <si>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</si>
  <si>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</si>
  <si>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</si>
  <si>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</si>
  <si>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</si>
  <si>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</si>
  <si>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</si>
  <si>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</si>
  <si>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</si>
  <si>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</si>
  <si>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</si>
  <si>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</si>
  <si>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</si>
  <si>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</si>
  <si>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</si>
  <si>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</si>
  <si>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</si>
  <si>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</si>
  <si>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</si>
  <si>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</si>
  <si>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</si>
  <si>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</si>
  <si>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</si>
  <si>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</si>
  <si>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</si>
  <si>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</si>
  <si>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</si>
  <si>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</si>
  <si>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</si>
  <si>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</si>
  <si>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</si>
  <si>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</si>
  <si>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</si>
  <si>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</si>
  <si>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</si>
  <si>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</si>
  <si>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</si>
  <si>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</si>
  <si>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</si>
  <si>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</si>
  <si>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</si>
  <si>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</si>
  <si>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</si>
  <si>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</si>
  <si>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</si>
  <si>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</si>
  <si>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</si>
  <si>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</si>
  <si>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</si>
  <si>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</si>
  <si>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</si>
  <si>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</si>
  <si>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</si>
  <si>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</si>
  <si>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</si>
  <si>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</si>
  <si>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</si>
  <si>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</si>
  <si>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</si>
  <si>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</si>
  <si>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</si>
  <si>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</si>
  <si>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</si>
  <si>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</si>
  <si>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</si>
  <si>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</si>
  <si>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</si>
  <si>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</si>
  <si>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</si>
  <si>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</si>
  <si>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</si>
  <si>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</si>
  <si>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</si>
  <si>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</si>
  <si>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</si>
  <si>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</si>
  <si>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</si>
  <si>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</si>
  <si>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</si>
  <si>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</si>
  <si>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</si>
  <si>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</si>
  <si>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</si>
  <si>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</si>
  <si>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</si>
  <si>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</si>
  <si>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</si>
  <si>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</si>
  <si>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</si>
  <si>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</si>
  <si>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</si>
  <si>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</si>
  <si>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</si>
  <si>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</si>
  <si>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</si>
  <si>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</si>
  <si>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</si>
  <si>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</si>
  <si>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</si>
  <si>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</si>
  <si>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</si>
  <si>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</si>
  <si>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</si>
  <si>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</si>
  <si>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</si>
  <si>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</si>
  <si>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</si>
  <si>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</si>
  <si>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</si>
  <si>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</si>
  <si>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</si>
  <si>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</si>
  <si>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</si>
  <si>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</si>
  <si>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</si>
  <si>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</si>
  <si>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</si>
  <si>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</si>
  <si>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</si>
  <si>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</si>
  <si>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</si>
  <si>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</si>
  <si>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</si>
  <si>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</si>
  <si>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</si>
  <si>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</si>
  <si>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</si>
  <si>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</si>
  <si>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</si>
  <si>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</si>
  <si>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</si>
  <si>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</si>
  <si>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</si>
  <si>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</si>
  <si>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</si>
  <si>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</si>
  <si>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</si>
  <si>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</si>
  <si>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</si>
  <si>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</si>
  <si>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</si>
  <si>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</si>
  <si>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</si>
  <si>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</si>
  <si>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</si>
  <si>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</si>
  <si>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</si>
  <si>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</si>
  <si>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</si>
  <si>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</si>
  <si>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</si>
  <si>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</si>
  <si>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</si>
  <si>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</si>
  <si>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</si>
  <si>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</si>
  <si>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</si>
  <si>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</si>
  <si>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</si>
  <si>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</si>
  <si>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</si>
  <si>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</si>
  <si>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</si>
  <si>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</si>
  <si>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</si>
  <si>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</si>
  <si>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</si>
  <si>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</si>
  <si>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</si>
  <si>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</si>
  <si>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</si>
  <si>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</si>
  <si>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</si>
  <si>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</si>
  <si>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</si>
  <si>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</si>
  <si>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</si>
  <si>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</si>
  <si>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</si>
  <si>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</si>
  <si>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</si>
  <si>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</si>
  <si>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</si>
  <si>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</si>
  <si>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</si>
  <si>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</si>
  <si>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</si>
  <si>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</si>
  <si>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</si>
  <si>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</si>
  <si>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</si>
  <si>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</si>
  <si>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</si>
  <si>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</si>
  <si>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</si>
  <si>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</si>
  <si>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</si>
  <si>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</si>
  <si>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</si>
  <si>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</si>
  <si>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</si>
  <si>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</si>
  <si>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</si>
  <si>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</si>
  <si>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</si>
  <si>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</si>
  <si>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</si>
  <si>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</si>
  <si>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</si>
  <si>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</si>
  <si>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</si>
  <si>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</si>
  <si>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</si>
  <si>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</si>
  <si>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</si>
  <si>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</si>
  <si>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</si>
  <si>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</si>
  <si>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</si>
  <si>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</si>
  <si>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</si>
  <si>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</si>
  <si>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</si>
  <si>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</si>
  <si>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</si>
  <si>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</si>
  <si>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</si>
  <si>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</si>
  <si>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</si>
  <si>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</si>
  <si>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</si>
  <si>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</si>
  <si>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</si>
  <si>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</si>
  <si>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</si>
  <si>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</si>
  <si>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</si>
  <si>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</si>
  <si>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</si>
  <si>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</si>
  <si>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</si>
  <si>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</si>
  <si>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</si>
  <si>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</si>
  <si>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</si>
  <si>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</si>
  <si>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</si>
  <si>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</si>
  <si>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</si>
  <si>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</si>
  <si>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</si>
  <si>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</si>
  <si>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</si>
  <si>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</si>
  <si>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</si>
  <si>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</si>
  <si>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</si>
  <si>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</si>
  <si>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</si>
  <si>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</si>
  <si>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</si>
  <si>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</si>
  <si>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</si>
  <si>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</si>
  <si>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</si>
  <si>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</si>
  <si>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</si>
  <si>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</si>
  <si>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</si>
  <si>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</si>
  <si>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</si>
  <si>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</si>
  <si>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</si>
  <si>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</si>
  <si>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</si>
  <si>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</si>
  <si>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</si>
  <si>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</si>
  <si>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</si>
  <si>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</si>
  <si>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</si>
  <si>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</si>
  <si>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</si>
  <si>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</si>
  <si>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</si>
  <si>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</si>
  <si>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</si>
  <si>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</si>
  <si>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</si>
  <si>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</si>
  <si>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</si>
  <si>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</si>
  <si>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</si>
  <si>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</si>
  <si>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</si>
  <si>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</si>
  <si>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</si>
  <si>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</si>
  <si>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</si>
  <si>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</si>
  <si>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</si>
  <si>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</si>
  <si>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</si>
  <si>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</si>
  <si>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</si>
  <si>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</si>
  <si>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</si>
  <si>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</si>
  <si>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</si>
  <si>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</si>
  <si>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</si>
  <si>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</si>
  <si>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</si>
  <si>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</si>
  <si>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</si>
  <si>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</si>
  <si>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</si>
  <si>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</si>
  <si>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</si>
  <si>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</si>
  <si>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</si>
  <si>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</si>
  <si>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</si>
  <si>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</si>
  <si>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</si>
  <si>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</si>
  <si>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</si>
  <si>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</si>
  <si>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</si>
  <si>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</si>
  <si>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</si>
  <si>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</si>
  <si>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</si>
  <si>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</si>
  <si>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</si>
  <si>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</si>
  <si>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</si>
  <si>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</si>
  <si>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</si>
  <si>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</si>
  <si>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</si>
  <si>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</si>
  <si>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</si>
  <si>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</si>
  <si>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</si>
  <si>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</si>
  <si>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</si>
  <si>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</si>
  <si>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</si>
  <si>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</si>
  <si>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</si>
  <si>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</si>
  <si>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</si>
  <si>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</si>
  <si>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</si>
  <si>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</si>
  <si>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</si>
  <si>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</si>
  <si>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</si>
  <si>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</si>
  <si>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</si>
  <si>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</si>
  <si>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</si>
  <si>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</si>
  <si>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</si>
  <si>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</si>
  <si>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</si>
  <si>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</si>
  <si>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</si>
  <si>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</si>
  <si>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</si>
  <si>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</si>
  <si>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</si>
  <si>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</si>
  <si>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</si>
  <si>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</si>
  <si>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</si>
  <si>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</si>
  <si>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</si>
  <si>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</si>
  <si>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</si>
  <si>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</si>
  <si>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</si>
  <si>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</si>
  <si>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</si>
  <si>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</si>
  <si>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</si>
  <si>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</si>
  <si>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</si>
  <si>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</si>
  <si>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</si>
  <si>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</si>
  <si>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</si>
  <si>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</si>
  <si>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</si>
  <si>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</si>
  <si>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</si>
  <si>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</si>
  <si>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</si>
  <si>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</si>
  <si>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</si>
  <si>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</si>
  <si>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</si>
  <si>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</si>
  <si>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</si>
  <si>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</si>
  <si>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</si>
  <si>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</si>
  <si>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</si>
  <si>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</si>
  <si>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</si>
  <si>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</si>
  <si>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</si>
  <si>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</si>
  <si>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</si>
  <si>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</si>
  <si>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</si>
  <si>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</si>
  <si>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</si>
  <si>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</si>
  <si>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</si>
  <si>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</si>
  <si>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</si>
  <si>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</si>
  <si>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</si>
  <si>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</si>
  <si>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</si>
  <si>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</si>
  <si>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</si>
  <si>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</si>
  <si>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</si>
  <si>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</si>
  <si>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</si>
  <si>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</si>
  <si>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</si>
  <si>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</si>
  <si>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</si>
  <si>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</si>
  <si>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</si>
  <si>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</si>
  <si>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</si>
  <si>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</si>
  <si>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</si>
  <si>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</si>
  <si>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</si>
  <si>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</si>
  <si>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</si>
  <si>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</si>
  <si>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</si>
  <si>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</si>
  <si>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</si>
  <si>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</si>
  <si>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</si>
  <si>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</si>
  <si>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</si>
  <si>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</si>
  <si>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</si>
  <si>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</si>
  <si>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</si>
  <si>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</si>
  <si>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</si>
  <si>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</si>
  <si>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</si>
  <si>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</si>
  <si>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</si>
  <si>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</si>
  <si>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</si>
  <si>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</si>
  <si>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</si>
  <si>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</si>
  <si>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</si>
  <si>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</si>
  <si>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</si>
  <si>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</si>
  <si>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</si>
  <si>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</si>
  <si>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</si>
  <si>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</si>
  <si>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</si>
  <si>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</si>
  <si>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</si>
  <si>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</si>
  <si>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</si>
  <si>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</si>
  <si>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</si>
  <si>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</si>
  <si>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</si>
  <si>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</si>
  <si>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</si>
  <si>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</si>
  <si>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</si>
  <si>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</si>
  <si>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</si>
  <si>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</si>
  <si>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</si>
  <si>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</si>
  <si>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</si>
  <si>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</si>
  <si>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</si>
  <si>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</si>
  <si>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</si>
  <si>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</si>
  <si>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</si>
  <si>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</si>
  <si>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</si>
  <si>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</si>
  <si>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</si>
  <si>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</si>
  <si>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</si>
  <si>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</si>
  <si>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</si>
  <si>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</si>
  <si>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</si>
  <si>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</si>
  <si>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</si>
  <si>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</si>
  <si>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</si>
  <si>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</si>
  <si>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</si>
  <si>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</si>
  <si>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</si>
  <si>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</si>
  <si>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</si>
  <si>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</si>
  <si>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</si>
  <si>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</si>
  <si>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</si>
  <si>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</si>
  <si>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</si>
  <si>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</si>
  <si>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</si>
  <si>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</si>
  <si>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</si>
  <si>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</si>
  <si>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</si>
  <si>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</si>
  <si>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</si>
  <si>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</si>
  <si>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</si>
  <si>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</si>
  <si>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</si>
  <si>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</si>
  <si>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</si>
  <si>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</si>
  <si>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</si>
  <si>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</si>
  <si>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</si>
  <si>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</si>
  <si>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</si>
  <si>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</si>
  <si>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</si>
  <si>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</si>
  <si>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</si>
  <si>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</si>
  <si>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</si>
  <si>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</si>
  <si>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</si>
  <si>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</si>
  <si>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</si>
  <si>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</si>
  <si>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</si>
  <si>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</si>
  <si>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</si>
  <si>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</si>
  <si>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</si>
  <si>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</si>
  <si>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</si>
  <si>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</si>
  <si>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</si>
  <si>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</si>
  <si>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</si>
  <si>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</si>
  <si>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</si>
  <si>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</si>
  <si>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</si>
  <si>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</si>
  <si>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</si>
  <si>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</si>
  <si>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</si>
  <si>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</si>
  <si>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</si>
  <si>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</si>
  <si>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</si>
  <si>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</si>
  <si>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</si>
  <si>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</si>
  <si>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</si>
  <si>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</si>
  <si>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</si>
  <si>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</si>
  <si>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</si>
  <si>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</si>
  <si>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</si>
  <si>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</si>
  <si>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</si>
  <si>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</si>
  <si>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</si>
  <si>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</si>
  <si>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</si>
  <si>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</si>
  <si>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</si>
  <si>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</si>
  <si>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</si>
  <si>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</si>
  <si>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</si>
  <si>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</si>
  <si>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</si>
  <si>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</si>
  <si>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</si>
  <si>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</si>
  <si>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</si>
  <si>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</si>
  <si>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</si>
  <si>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</si>
  <si>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</si>
  <si>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</si>
  <si>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</si>
  <si>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</si>
  <si>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</si>
  <si>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</si>
  <si>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</si>
  <si>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</si>
  <si>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</si>
  <si>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</si>
  <si>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</si>
  <si>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</si>
  <si>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</si>
  <si>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</si>
  <si>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</si>
  <si>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</si>
  <si>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</si>
  <si>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</si>
  <si>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</si>
  <si>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</si>
  <si>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</si>
  <si>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</si>
  <si>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</si>
  <si>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</si>
  <si>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</si>
  <si>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</si>
  <si>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</si>
  <si>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</si>
  <si>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</si>
  <si>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</si>
  <si>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</si>
  <si>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</si>
  <si>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</si>
  <si>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</si>
  <si>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</si>
  <si>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</si>
  <si>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</si>
  <si>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</si>
  <si>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</si>
  <si>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</si>
  <si>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</si>
  <si>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</si>
  <si>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</si>
  <si>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</si>
  <si>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</si>
  <si>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</si>
  <si>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</si>
  <si>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</si>
  <si>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</si>
  <si>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</si>
  <si>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</si>
  <si>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</si>
  <si>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</si>
  <si>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</si>
  <si>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</si>
  <si>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</si>
  <si>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</si>
  <si>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</si>
  <si>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</si>
  <si>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</si>
  <si>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</si>
  <si>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</si>
  <si>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</si>
  <si>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</si>
  <si>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</si>
  <si>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</si>
  <si>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</si>
  <si>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</si>
  <si>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</si>
  <si>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</si>
  <si>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</si>
  <si>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</si>
  <si>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</si>
  <si>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</si>
  <si>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</si>
  <si>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</si>
  <si>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</si>
  <si>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</si>
  <si>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</si>
  <si>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</si>
  <si>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</si>
  <si>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</si>
  <si>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</si>
  <si>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</si>
  <si>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</si>
  <si>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</si>
  <si>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</si>
  <si>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</si>
  <si>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</si>
  <si>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</si>
  <si>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</si>
  <si>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</si>
  <si>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</si>
  <si>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</si>
  <si>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</si>
  <si>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</si>
  <si>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</si>
  <si>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</si>
  <si>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</si>
  <si>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</si>
  <si>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</si>
  <si>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</si>
  <si>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</si>
  <si>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</si>
  <si>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</si>
  <si>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</si>
  <si>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</si>
  <si>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</si>
  <si>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</si>
  <si>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</si>
  <si>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</si>
  <si>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</si>
  <si>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</si>
  <si>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</si>
  <si>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</si>
  <si>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</si>
  <si>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</si>
  <si>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</si>
  <si>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</si>
  <si>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</si>
  <si>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</si>
  <si>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</si>
  <si>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</si>
  <si>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</si>
  <si>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</si>
  <si>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</si>
  <si>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</si>
  <si>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</si>
  <si>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</si>
  <si>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</si>
  <si>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</si>
  <si>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</si>
  <si>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</si>
  <si>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</si>
  <si>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</si>
  <si>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</si>
  <si>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</si>
  <si>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</si>
  <si>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</si>
  <si>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</si>
  <si>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</si>
  <si>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</si>
  <si>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</si>
  <si>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</si>
  <si>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</si>
  <si>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</si>
  <si>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</si>
  <si>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</si>
  <si>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</si>
  <si>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</si>
  <si>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</si>
  <si>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</si>
  <si>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</si>
  <si>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</si>
  <si>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</si>
  <si>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</si>
  <si>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</si>
  <si>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</si>
  <si>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</si>
  <si>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</si>
  <si>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</si>
  <si>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</si>
  <si>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</si>
  <si>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</si>
  <si>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</si>
  <si>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</si>
  <si>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</si>
  <si>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</si>
  <si>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</si>
  <si>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</si>
  <si>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</si>
  <si>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</si>
  <si>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</si>
  <si>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</si>
  <si>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</si>
  <si>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</si>
  <si>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</si>
  <si>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</si>
  <si>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</si>
  <si>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</si>
  <si>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</si>
  <si>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</si>
  <si>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</si>
  <si>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</si>
  <si>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</si>
  <si>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</si>
  <si>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</si>
  <si>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</si>
  <si>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</si>
  <si>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</si>
  <si>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</si>
  <si>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</si>
  <si>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</si>
  <si>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</si>
  <si>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</si>
  <si>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</si>
  <si>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</si>
  <si>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</si>
  <si>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</si>
  <si>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</si>
  <si>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</si>
  <si>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</si>
  <si>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</si>
  <si>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</si>
  <si>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</si>
  <si>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</si>
  <si>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</si>
  <si>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</si>
  <si>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</si>
  <si>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</si>
  <si>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</si>
  <si>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</si>
  <si>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</si>
  <si>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</si>
  <si>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</si>
  <si>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</si>
  <si>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</si>
  <si>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</si>
  <si>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</si>
  <si>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</si>
  <si>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</si>
  <si>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</si>
  <si>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</si>
  <si>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</si>
  <si>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</si>
  <si>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</si>
  <si>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</si>
  <si>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</si>
  <si>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</si>
  <si>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</si>
  <si>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</si>
  <si>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</si>
  <si>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</si>
  <si>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</si>
  <si>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</si>
  <si>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</si>
  <si>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</si>
  <si>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</si>
  <si>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</si>
  <si>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</si>
  <si>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</si>
  <si>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</si>
  <si>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</si>
  <si>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</si>
  <si>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</si>
  <si>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</si>
  <si>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</si>
  <si>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</si>
  <si>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</si>
  <si>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</si>
  <si>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</si>
  <si>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</si>
  <si>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</si>
  <si>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</si>
  <si>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</si>
  <si>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</si>
  <si>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</si>
  <si>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</si>
  <si>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</si>
  <si>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</si>
  <si>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</si>
  <si>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</si>
  <si>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</si>
  <si>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</si>
  <si>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</si>
  <si>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</si>
  <si>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</si>
  <si>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</si>
  <si>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</si>
  <si>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</si>
  <si>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</si>
  <si>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</si>
  <si>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</si>
  <si>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</si>
  <si>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</si>
  <si>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</si>
  <si>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</si>
  <si>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</si>
  <si>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</si>
  <si>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</si>
  <si>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</si>
  <si>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</si>
  <si>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</si>
  <si>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</si>
  <si>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</si>
  <si>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</si>
  <si>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</si>
  <si>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</si>
  <si>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</si>
  <si>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</si>
  <si>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</si>
  <si>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</si>
  <si>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</si>
  <si>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</si>
  <si>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</si>
  <si>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</si>
  <si>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</si>
  <si>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</si>
  <si>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</si>
  <si>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</si>
  <si>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</si>
  <si>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</si>
  <si>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</si>
  <si>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</si>
  <si>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</si>
  <si>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</si>
  <si>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</si>
  <si>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</si>
  <si>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</si>
  <si>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</si>
  <si>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</si>
  <si>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</si>
  <si>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</si>
  <si>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</si>
  <si>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</si>
  <si>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</si>
  <si>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</si>
  <si>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</si>
  <si>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</si>
  <si>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</si>
  <si>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</si>
  <si>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</si>
  <si>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</si>
  <si>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</si>
  <si>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</si>
  <si>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</si>
  <si>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</si>
  <si>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</si>
  <si>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</si>
  <si>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</si>
  <si>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</si>
  <si>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</si>
  <si>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</si>
  <si>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</si>
  <si>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</si>
  <si>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</si>
  <si>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</si>
  <si>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</si>
  <si>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</si>
  <si>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</si>
  <si>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</si>
  <si>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</si>
  <si>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</si>
  <si>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</si>
  <si>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</si>
  <si>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</si>
  <si>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</si>
  <si>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</si>
  <si>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</si>
  <si>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</si>
  <si>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</si>
  <si>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</si>
  <si>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</si>
  <si>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</si>
  <si>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</si>
  <si>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</si>
  <si>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</si>
  <si>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</si>
  <si>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</si>
  <si>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</si>
  <si>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</si>
  <si>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</si>
  <si>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</si>
  <si>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</si>
  <si>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</si>
  <si>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</si>
  <si>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</si>
  <si>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</si>
  <si>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</si>
  <si>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</si>
  <si>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</si>
  <si>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</si>
  <si>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</si>
  <si>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</si>
  <si>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</si>
  <si>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</si>
  <si>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</si>
  <si>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</si>
  <si>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</si>
  <si>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</si>
  <si>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</si>
  <si>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</si>
  <si>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</si>
  <si>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</si>
  <si>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</si>
  <si>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</si>
  <si>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</si>
  <si>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</si>
  <si>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</si>
  <si>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</si>
  <si>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</si>
  <si>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</si>
  <si>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</si>
  <si>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</si>
  <si>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</si>
  <si>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</si>
  <si>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</si>
  <si>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</si>
  <si>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</si>
  <si>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</si>
  <si>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</si>
  <si>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</si>
  <si>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</si>
  <si>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</si>
  <si>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</si>
  <si>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</si>
  <si>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</si>
  <si>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</si>
  <si>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</si>
  <si>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</si>
  <si>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</si>
  <si>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</si>
  <si>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</si>
  <si>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</si>
  <si>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</si>
  <si>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</si>
  <si>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</si>
  <si>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</si>
  <si>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</si>
  <si>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</si>
  <si>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</si>
  <si>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</si>
  <si>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</si>
  <si>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</si>
  <si>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</si>
  <si>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</si>
  <si>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</si>
  <si>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</si>
  <si>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</si>
  <si>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</si>
  <si>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</si>
  <si>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</si>
  <si>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</si>
  <si>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</si>
  <si>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</si>
  <si>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</si>
  <si>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</si>
  <si>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</si>
  <si>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</si>
  <si>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</si>
  <si>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</si>
  <si>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</si>
  <si>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</si>
  <si>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</si>
  <si>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</si>
  <si>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</si>
  <si>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</si>
  <si>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</si>
  <si>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</si>
  <si>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</si>
  <si>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</si>
  <si>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</si>
  <si>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</si>
  <si>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</si>
  <si>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</si>
  <si>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</si>
  <si>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</si>
  <si>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</si>
  <si>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</si>
  <si>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</si>
  <si>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</si>
  <si>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</si>
  <si>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</si>
  <si>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</si>
  <si>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</si>
  <si>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</si>
  <si>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</si>
  <si>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</si>
  <si>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</si>
  <si>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</si>
  <si>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</si>
  <si>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</si>
  <si>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</si>
  <si>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</si>
  <si>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</si>
  <si>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</si>
  <si>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</si>
  <si>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</si>
  <si>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</si>
  <si>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</si>
  <si>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</si>
  <si>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</si>
  <si>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</si>
  <si>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</si>
  <si>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</si>
  <si>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</si>
  <si>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</si>
  <si>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</si>
  <si>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</si>
  <si>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</si>
  <si>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</si>
  <si>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</si>
  <si>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</si>
  <si>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</si>
  <si>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</si>
  <si>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</si>
  <si>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</si>
  <si>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</si>
  <si>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</si>
  <si>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</si>
  <si>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</si>
  <si>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</si>
  <si>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</si>
  <si>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</si>
  <si>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</si>
  <si>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</si>
  <si>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</si>
  <si>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</si>
  <si>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</si>
  <si>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</si>
  <si>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</si>
  <si>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</si>
  <si>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</si>
  <si>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</si>
  <si>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</si>
  <si>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</si>
  <si>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</si>
  <si>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</si>
  <si>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</si>
  <si>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</si>
  <si>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</si>
  <si>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</si>
  <si>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</si>
  <si>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</si>
  <si>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</si>
  <si>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</si>
  <si>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</si>
  <si>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</si>
  <si>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</si>
  <si>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</si>
  <si>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</si>
  <si>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</si>
  <si>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</si>
  <si>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</si>
  <si>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</si>
  <si>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</si>
  <si>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</si>
  <si>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</si>
  <si>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</si>
  <si>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</si>
  <si>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</si>
  <si>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</si>
  <si>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</si>
  <si>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</si>
  <si>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</si>
  <si>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</si>
  <si>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</si>
  <si>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</si>
  <si>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</si>
  <si>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</si>
  <si>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</si>
  <si>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</si>
  <si>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</si>
  <si>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</si>
  <si>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</si>
  <si>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</si>
  <si>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</si>
  <si>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</si>
  <si>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</si>
  <si>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</si>
  <si>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</si>
  <si>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</si>
  <si>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</si>
  <si>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</si>
  <si>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</si>
  <si>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</si>
  <si>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</si>
  <si>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</si>
  <si>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</si>
  <si>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</si>
  <si>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</si>
  <si>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</si>
  <si>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</si>
  <si>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</si>
  <si>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</si>
  <si>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</si>
  <si>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</si>
  <si>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</si>
  <si>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</si>
  <si>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</si>
  <si>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</si>
  <si>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</si>
  <si>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</si>
  <si>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</si>
  <si>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</si>
  <si>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</si>
  <si>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</si>
  <si>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</si>
  <si>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</si>
  <si>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</si>
  <si>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</si>
  <si>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</si>
  <si>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</si>
  <si>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</si>
  <si>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</si>
  <si>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</si>
  <si>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</si>
  <si>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</si>
  <si>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</si>
  <si>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</si>
  <si>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</si>
  <si>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</si>
  <si>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</si>
  <si>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</si>
  <si>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</si>
  <si>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</si>
  <si>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</si>
  <si>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</si>
  <si>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</si>
  <si>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</si>
  <si>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</si>
  <si>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</si>
  <si>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</si>
  <si>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</si>
  <si>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</si>
  <si>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</si>
  <si>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</si>
  <si>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</si>
  <si>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</si>
  <si>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</si>
  <si>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</si>
  <si>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</si>
  <si>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</si>
  <si>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</si>
  <si>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</si>
  <si>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</si>
  <si>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</si>
  <si>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</si>
  <si>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</si>
  <si>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</si>
  <si>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</si>
  <si>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</si>
  <si>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</si>
  <si>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</si>
  <si>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</si>
  <si>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</si>
  <si>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</si>
  <si>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</si>
  <si>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</si>
  <si>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</si>
  <si>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</si>
  <si>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</si>
  <si>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</si>
  <si>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</si>
  <si>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</si>
  <si>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</si>
  <si>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</si>
  <si>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</si>
  <si>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</si>
  <si>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</si>
  <si>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</si>
  <si>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</si>
  <si>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</si>
  <si>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</si>
  <si>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</si>
  <si>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</si>
  <si>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</si>
  <si>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</si>
  <si>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</si>
  <si>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</si>
  <si>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</si>
  <si>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</si>
  <si>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</si>
  <si>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</si>
  <si>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</si>
  <si>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</si>
  <si>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</si>
  <si>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</si>
  <si>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</si>
  <si>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</si>
  <si>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</si>
  <si>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</si>
  <si>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</si>
  <si>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</si>
  <si>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</si>
  <si>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</si>
  <si>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</si>
  <si>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</si>
  <si>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</si>
  <si>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</si>
  <si>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</si>
  <si>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</si>
  <si>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</si>
  <si>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</si>
  <si>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</si>
  <si>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</si>
  <si>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</si>
  <si>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</si>
  <si>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</si>
  <si>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</si>
  <si>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</si>
  <si>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</si>
  <si>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</si>
  <si>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</si>
  <si>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</si>
  <si>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</si>
  <si>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</si>
  <si>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</si>
  <si>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</si>
  <si>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</si>
  <si>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</si>
  <si>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</si>
  <si>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</si>
  <si>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</si>
  <si>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</si>
  <si>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</si>
  <si>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</si>
  <si>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</si>
  <si>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</si>
  <si>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</si>
  <si>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</si>
  <si>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</si>
  <si>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</si>
  <si>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</si>
  <si>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</si>
  <si>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</si>
  <si>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</si>
  <si>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</si>
  <si>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</si>
  <si>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</si>
  <si>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</si>
  <si>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</si>
  <si>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</si>
  <si>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</si>
  <si>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</si>
  <si>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</si>
  <si>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</si>
  <si>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</si>
  <si>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</si>
  <si>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</si>
  <si>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</si>
  <si>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</si>
  <si>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</si>
  <si>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</si>
  <si>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</si>
  <si>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</si>
  <si>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</si>
  <si>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</si>
  <si>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</si>
  <si>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</si>
  <si>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</si>
  <si>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</si>
  <si>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</si>
  <si>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</si>
  <si>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</si>
  <si>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</si>
  <si>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</si>
  <si>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</si>
  <si>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</si>
  <si>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</si>
  <si>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</si>
  <si>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</si>
  <si>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</si>
  <si>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</si>
  <si>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</si>
  <si>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</si>
  <si>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</si>
  <si>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</si>
  <si>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</si>
  <si>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</si>
  <si>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</si>
  <si>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</si>
  <si>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</si>
  <si>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</si>
  <si>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</si>
  <si>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</si>
  <si>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</si>
  <si>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</si>
  <si>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</si>
  <si>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</si>
  <si>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</si>
  <si>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</si>
  <si>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</si>
  <si>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</si>
  <si>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</si>
  <si>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</si>
  <si>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</si>
  <si>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</si>
  <si>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</si>
  <si>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</si>
  <si>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</si>
  <si>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</si>
  <si>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</si>
  <si>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</si>
  <si>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</si>
  <si>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</si>
  <si>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</si>
  <si>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</si>
  <si>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</si>
  <si>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</si>
  <si>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</si>
  <si>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</si>
  <si>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</si>
  <si>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</si>
  <si>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</si>
  <si>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</si>
  <si>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</si>
  <si>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</si>
  <si>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</si>
  <si>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</si>
  <si>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</si>
  <si>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</si>
  <si>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</si>
  <si>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</si>
  <si>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</si>
  <si>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</si>
  <si>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</si>
  <si>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</si>
  <si>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</si>
  <si>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</si>
  <si>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</si>
  <si>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</si>
  <si>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</si>
  <si>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</si>
  <si>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</si>
  <si>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</si>
  <si>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</si>
  <si>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</si>
  <si>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</si>
  <si>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</si>
  <si>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</si>
  <si>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</si>
  <si>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</si>
  <si>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</si>
  <si>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</si>
  <si>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</si>
  <si>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</si>
  <si>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</si>
  <si>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</si>
  <si>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</si>
  <si>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</si>
  <si>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</si>
  <si>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</si>
  <si>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</si>
  <si>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</si>
  <si>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</si>
  <si>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</si>
  <si>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</si>
  <si>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</si>
  <si>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</si>
  <si>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</si>
  <si>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</si>
  <si>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</si>
  <si>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</si>
  <si>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</si>
  <si>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</si>
  <si>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</si>
  <si>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</si>
  <si>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</si>
  <si>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</si>
  <si>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</si>
  <si>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</si>
  <si>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</si>
  <si>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</si>
  <si>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</si>
  <si>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</si>
  <si>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</si>
  <si>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</si>
  <si>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</si>
  <si>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</si>
  <si>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</si>
  <si>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</si>
  <si>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</si>
  <si>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</si>
  <si>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</si>
  <si>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</si>
  <si>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</si>
  <si>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</si>
  <si>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</si>
  <si>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</si>
  <si>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</si>
  <si>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</si>
  <si>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</si>
  <si>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</si>
  <si>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</si>
  <si>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</si>
  <si>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</si>
  <si>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</si>
  <si>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</si>
  <si>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</si>
  <si>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</si>
  <si>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</si>
  <si>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</si>
  <si>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</si>
  <si>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</si>
  <si>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</si>
  <si>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</si>
  <si>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</si>
  <si>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</si>
  <si>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</si>
  <si>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</si>
  <si>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</si>
  <si>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</si>
  <si>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</si>
  <si>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</si>
  <si>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</si>
  <si>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</si>
  <si>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</si>
  <si>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</si>
  <si>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</si>
  <si>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</si>
  <si>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</si>
  <si>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</si>
  <si>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</si>
  <si>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</si>
  <si>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</si>
  <si>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</si>
  <si>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</si>
  <si>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</si>
  <si>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</si>
  <si>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</si>
  <si>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</si>
  <si>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</si>
  <si>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</si>
  <si>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</si>
  <si>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</si>
  <si>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</si>
  <si>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</si>
  <si>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</si>
  <si>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</si>
  <si>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</si>
  <si>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</si>
  <si>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</si>
  <si>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</si>
  <si>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</si>
  <si>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</si>
  <si>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</si>
  <si>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</si>
  <si>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</si>
  <si>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</si>
  <si>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</si>
  <si>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</si>
  <si>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</si>
  <si>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</si>
  <si>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</si>
  <si>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</si>
  <si>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</si>
  <si>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</si>
  <si>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</si>
  <si>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</si>
  <si>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</si>
  <si>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</si>
  <si>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</si>
  <si>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</si>
  <si>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</si>
  <si>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</si>
  <si>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</si>
  <si>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</si>
  <si>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</si>
  <si>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</si>
  <si>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</si>
  <si>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</si>
  <si>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</si>
  <si>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</si>
  <si>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</si>
  <si>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</si>
  <si>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</si>
  <si>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</si>
  <si>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</si>
  <si>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</si>
  <si>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</si>
  <si>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</si>
  <si>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</si>
  <si>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</si>
  <si>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</si>
  <si>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</si>
  <si>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</si>
  <si>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</si>
  <si>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</si>
  <si>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</si>
  <si>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</si>
  <si>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</si>
  <si>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</si>
  <si>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</si>
  <si>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</si>
  <si>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</si>
  <si>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</si>
  <si>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</si>
  <si>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</si>
  <si>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</si>
  <si>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</si>
  <si>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</si>
  <si>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</si>
  <si>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</si>
  <si>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</si>
  <si>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</si>
  <si>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</si>
  <si>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</si>
  <si>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</si>
  <si>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</si>
  <si>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</si>
  <si>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</si>
  <si>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</si>
  <si>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</si>
  <si>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</si>
  <si>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</si>
  <si>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</si>
  <si>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</si>
  <si>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</si>
  <si>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</si>
  <si>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</si>
  <si>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</si>
  <si>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</si>
  <si>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</si>
  <si>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</si>
  <si>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</si>
  <si>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</si>
  <si>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</si>
  <si>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</si>
  <si>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</si>
  <si>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</si>
  <si>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</si>
  <si>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</si>
  <si>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</si>
  <si>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</si>
  <si>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</si>
  <si>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</si>
  <si>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</si>
  <si>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</si>
  <si>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</si>
  <si>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</si>
  <si>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</si>
  <si>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</si>
  <si>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</si>
  <si>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</si>
  <si>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</si>
  <si>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</si>
  <si>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</si>
  <si>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</si>
  <si>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</si>
  <si>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</si>
  <si>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</si>
  <si>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</si>
  <si>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</si>
  <si>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</si>
  <si>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</si>
  <si>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</si>
  <si>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</si>
  <si>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</si>
  <si>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</si>
  <si>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</si>
  <si>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</si>
  <si>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</si>
  <si>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</si>
  <si>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</si>
  <si>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</si>
  <si>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</si>
  <si>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</si>
  <si>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</si>
  <si>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</si>
  <si>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</si>
  <si>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</si>
  <si>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</si>
  <si>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</si>
  <si>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</si>
  <si>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</si>
  <si>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</si>
  <si>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</si>
  <si>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</si>
  <si>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</si>
  <si>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</si>
  <si>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</si>
  <si>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</si>
  <si>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</si>
  <si>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</si>
  <si>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</si>
  <si>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</si>
  <si>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</si>
  <si>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</si>
  <si>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</si>
  <si>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</si>
  <si>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</si>
  <si>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</si>
  <si>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</si>
  <si>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</si>
  <si>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</si>
  <si>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</si>
  <si>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</si>
  <si>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</si>
  <si>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</si>
  <si>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</si>
  <si>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</si>
  <si>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</si>
  <si>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</si>
  <si>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</si>
  <si>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</si>
  <si>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</si>
  <si>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</si>
  <si>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</si>
  <si>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</si>
  <si>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</si>
  <si>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</si>
  <si>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</si>
  <si>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</si>
  <si>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</si>
  <si>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</si>
  <si>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</si>
  <si>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</si>
  <si>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</si>
  <si>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</si>
  <si>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</si>
  <si>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</si>
  <si>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</si>
  <si>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</si>
  <si>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</si>
  <si>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</si>
  <si>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</si>
  <si>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</si>
  <si>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</si>
  <si>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</si>
  <si>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</si>
  <si>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</si>
  <si>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</si>
  <si>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</si>
  <si>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</si>
  <si>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</si>
  <si>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</si>
  <si>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</si>
  <si>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</si>
  <si>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</si>
  <si>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</si>
  <si>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</si>
  <si>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</si>
  <si>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</si>
  <si>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</si>
  <si>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</si>
  <si>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</si>
  <si>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</si>
  <si>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</si>
  <si>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</si>
  <si>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</si>
  <si>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</si>
  <si>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</si>
  <si>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</si>
  <si>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</si>
  <si>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</si>
  <si>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</si>
  <si>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</si>
  <si>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</si>
  <si>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</si>
  <si>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</si>
  <si>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</si>
  <si>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</si>
  <si>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</si>
  <si>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</si>
  <si>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</si>
  <si>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</si>
  <si>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</si>
  <si>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</si>
  <si>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</si>
  <si>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</si>
  <si>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</si>
  <si>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</si>
  <si>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</si>
  <si>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</si>
  <si>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</si>
  <si>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</si>
  <si>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</si>
  <si>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</si>
  <si>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</si>
  <si>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</si>
  <si>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</si>
  <si>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</si>
  <si>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</si>
  <si>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</si>
  <si>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</si>
  <si>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</si>
  <si>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</si>
  <si>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</si>
  <si>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</si>
  <si>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</si>
  <si>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</si>
  <si>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</si>
  <si>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</si>
  <si>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</si>
  <si>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</si>
  <si>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</si>
  <si>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</si>
  <si>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</si>
  <si>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</si>
  <si>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</si>
  <si>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</si>
  <si>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</si>
  <si>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</si>
  <si>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</si>
  <si>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</si>
  <si>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</si>
  <si>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</si>
  <si>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</si>
  <si>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</si>
  <si>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</si>
  <si>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</si>
  <si>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</si>
  <si>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</si>
  <si>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</si>
  <si>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</si>
  <si>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</si>
  <si>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</si>
  <si>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</si>
  <si>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</si>
  <si>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</si>
  <si>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</si>
  <si>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</si>
  <si>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</si>
  <si>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</si>
  <si>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</si>
  <si>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</si>
  <si>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</si>
  <si>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</si>
  <si>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</si>
  <si>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</si>
  <si>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</si>
  <si>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</si>
  <si>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</si>
  <si>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</si>
  <si>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</si>
  <si>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</si>
  <si>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</si>
  <si>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</si>
  <si>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</si>
  <si>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</si>
  <si>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</si>
  <si>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</si>
  <si>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</si>
  <si>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</si>
  <si>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</si>
  <si>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</si>
  <si>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</si>
  <si>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</si>
  <si>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</si>
  <si>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</si>
  <si>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</si>
  <si>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</si>
  <si>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</si>
  <si>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</si>
  <si>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</si>
  <si>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</si>
  <si>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</si>
  <si>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</si>
  <si>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</si>
  <si>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</si>
  <si>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</si>
  <si>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</si>
  <si>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</si>
  <si>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</si>
  <si>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</si>
  <si>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</si>
  <si>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</si>
  <si>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</si>
  <si>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</si>
  <si>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</si>
  <si>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</si>
  <si>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</si>
  <si>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</si>
  <si>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</si>
  <si>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</si>
  <si>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</si>
  <si>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</si>
  <si>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</si>
  <si>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</si>
  <si>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</si>
  <si>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</si>
  <si>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</si>
  <si>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</si>
  <si>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</si>
  <si>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</si>
  <si>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</si>
  <si>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</si>
  <si>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</si>
  <si>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</si>
  <si>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</si>
  <si>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</si>
  <si>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</si>
  <si>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</si>
  <si>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</si>
  <si>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</si>
  <si>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</si>
  <si>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</si>
  <si>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</si>
  <si>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</si>
  <si>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</si>
  <si>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</si>
  <si>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</si>
  <si>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</si>
  <si>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</si>
  <si>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</si>
  <si>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</si>
  <si>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</si>
  <si>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</si>
  <si>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</si>
  <si>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</si>
  <si>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</si>
  <si>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</si>
  <si>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</si>
  <si>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</si>
  <si>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</si>
  <si>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</si>
  <si>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</si>
  <si>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</si>
  <si>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</si>
  <si>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</si>
  <si>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</si>
  <si>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</si>
  <si>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</si>
  <si>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</si>
  <si>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</si>
  <si>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</si>
  <si>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</si>
  <si>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</si>
  <si>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</si>
  <si>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</si>
  <si>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</si>
  <si>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</si>
  <si>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</si>
  <si>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</si>
  <si>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</si>
  <si>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</si>
  <si>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</si>
  <si>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</si>
  <si>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</si>
  <si>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</si>
  <si>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</si>
  <si>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</si>
  <si>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</si>
  <si>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</si>
  <si>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</si>
  <si>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</si>
  <si>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</si>
  <si>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</si>
  <si>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</si>
  <si>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</si>
  <si>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</si>
  <si>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</si>
  <si>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</si>
  <si>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</si>
  <si>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</si>
  <si>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</si>
  <si>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</si>
  <si>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</si>
  <si>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</si>
  <si>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</si>
  <si>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</si>
  <si>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</si>
  <si>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</si>
  <si>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</si>
  <si>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</si>
  <si>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</si>
  <si>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</si>
  <si>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</si>
  <si>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</si>
  <si>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</si>
  <si>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</si>
  <si>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</si>
  <si>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</si>
  <si>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</si>
  <si>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</si>
  <si>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</si>
  <si>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</si>
  <si>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</si>
  <si>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</si>
  <si>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</si>
  <si>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</si>
  <si>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</si>
  <si>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</si>
  <si>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</si>
  <si>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</si>
  <si>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</si>
  <si>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</si>
  <si>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</si>
  <si>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</si>
  <si>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</si>
  <si>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</si>
  <si>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</si>
  <si>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</si>
  <si>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</si>
  <si>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</si>
  <si>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</si>
  <si>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</si>
  <si>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</si>
  <si>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</si>
  <si>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</si>
  <si>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</si>
  <si>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</si>
  <si>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</si>
  <si>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</si>
  <si>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</si>
  <si>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</si>
  <si>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</si>
  <si>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</si>
  <si>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</si>
  <si>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</si>
  <si>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</si>
  <si>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</si>
  <si>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</si>
  <si>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</si>
  <si>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</si>
  <si>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</si>
  <si>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</si>
  <si>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</si>
  <si>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</si>
  <si>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</si>
  <si>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</si>
  <si>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</si>
  <si>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</si>
  <si>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</si>
  <si>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</si>
  <si>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</si>
  <si>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</si>
  <si>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</si>
  <si>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</si>
  <si>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</si>
  <si>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</si>
  <si>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</si>
  <si>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</si>
  <si>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</si>
  <si>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</si>
  <si>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</si>
  <si>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</si>
  <si>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</si>
  <si>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</si>
  <si>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</si>
  <si>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</si>
  <si>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</si>
  <si>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</si>
  <si>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</si>
  <si>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</si>
  <si>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</si>
  <si>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</si>
  <si>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</si>
  <si>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</si>
  <si>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</si>
  <si>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</si>
  <si>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</si>
  <si>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</si>
  <si>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</si>
  <si>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</si>
  <si>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</si>
  <si>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</si>
  <si>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</si>
  <si>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</si>
  <si>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</si>
  <si>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</si>
  <si>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</si>
  <si>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</si>
  <si>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</si>
  <si>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</si>
  <si>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</si>
  <si>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</si>
  <si>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</si>
  <si>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</si>
  <si>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</si>
  <si>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</si>
  <si>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</si>
  <si>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</si>
  <si>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</si>
  <si>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</si>
  <si>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</si>
  <si>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</si>
  <si>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</si>
  <si>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</si>
  <si>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</si>
  <si>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</si>
  <si>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</si>
  <si>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</si>
  <si>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</si>
  <si>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</si>
  <si>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</si>
  <si>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</si>
  <si>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</si>
  <si>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</si>
  <si>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</si>
  <si>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</si>
  <si>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</si>
  <si>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</si>
  <si>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</si>
  <si>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</si>
  <si>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</si>
  <si>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</si>
  <si>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</si>
  <si>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</si>
  <si>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</si>
  <si>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</si>
  <si>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</si>
  <si>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</si>
  <si>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</si>
  <si>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</si>
  <si>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</si>
  <si>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</si>
  <si>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</si>
  <si>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</si>
  <si>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</si>
  <si>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</si>
  <si>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</si>
  <si>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</si>
  <si>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</si>
  <si>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</si>
  <si>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</si>
  <si>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</si>
  <si>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</si>
  <si>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</si>
  <si>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</si>
  <si>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</si>
  <si>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</si>
  <si>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</si>
  <si>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</si>
  <si>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</si>
  <si>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</si>
  <si>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</si>
  <si>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</si>
  <si>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</si>
  <si>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</si>
  <si>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</si>
  <si>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</si>
  <si>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</si>
  <si>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</si>
  <si>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</si>
  <si>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</si>
  <si>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</si>
  <si>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</si>
  <si>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</si>
  <si>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</si>
  <si>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</si>
  <si>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</si>
  <si>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</si>
  <si>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</si>
  <si>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</si>
  <si>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</si>
  <si>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</si>
  <si>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</si>
  <si>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</si>
  <si>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</si>
  <si>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</si>
  <si>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</si>
  <si>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</si>
  <si>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</si>
  <si>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</si>
  <si>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</si>
  <si>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</si>
  <si>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</si>
  <si>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</si>
  <si>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</si>
  <si>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</si>
  <si>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</si>
  <si>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</si>
  <si>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</si>
  <si>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</si>
  <si>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</si>
  <si>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</si>
  <si>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</si>
  <si>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</si>
  <si>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</si>
  <si>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</si>
  <si>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</si>
  <si>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</si>
  <si>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</si>
  <si>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</si>
  <si>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</si>
  <si>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</si>
  <si>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</si>
  <si>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</si>
  <si>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</si>
  <si>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</si>
  <si>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</si>
  <si>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</si>
  <si>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</si>
  <si>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</si>
  <si>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</si>
  <si>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</si>
  <si>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</si>
  <si>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</si>
  <si>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</si>
  <si>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</si>
  <si>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</si>
  <si>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</si>
  <si>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</si>
  <si>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</si>
  <si>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</si>
  <si>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</si>
  <si>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</si>
  <si>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</si>
  <si>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</si>
  <si>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</si>
  <si>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</si>
  <si>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</si>
  <si>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</si>
  <si>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</si>
  <si>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</si>
  <si>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</si>
  <si>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</si>
  <si>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</si>
  <si>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</si>
  <si>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</si>
  <si>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</si>
  <si>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</si>
  <si>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</si>
  <si>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</si>
  <si>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</si>
  <si>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</si>
  <si>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</si>
  <si>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</si>
  <si>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</si>
  <si>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</si>
  <si>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</si>
  <si>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</si>
  <si>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</si>
  <si>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</si>
  <si>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</si>
  <si>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</si>
  <si>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</si>
  <si>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</si>
  <si>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</si>
  <si>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</si>
  <si>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</si>
  <si>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</si>
  <si>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</si>
  <si>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</si>
  <si>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</si>
  <si>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</si>
  <si>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</si>
  <si>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</si>
  <si>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</si>
  <si>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</si>
  <si>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</si>
  <si>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</si>
  <si>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</si>
  <si>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</si>
  <si>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</si>
  <si>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</si>
  <si>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</si>
  <si>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</si>
  <si>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</si>
  <si>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</si>
  <si>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</si>
  <si>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</si>
  <si>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</si>
  <si>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</si>
  <si>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</si>
  <si>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</si>
  <si>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</si>
  <si>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</si>
  <si>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</si>
  <si>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</si>
  <si>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</si>
  <si>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</si>
  <si>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</si>
  <si>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</si>
  <si>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</si>
  <si>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</si>
  <si>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</si>
  <si>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</si>
  <si>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</si>
  <si>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</si>
  <si>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</si>
  <si>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</si>
  <si>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</si>
  <si>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</si>
  <si>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</si>
  <si>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</si>
  <si>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</si>
  <si>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</si>
  <si>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</si>
  <si>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</si>
  <si>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</si>
  <si>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</si>
  <si>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</si>
  <si>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</si>
  <si>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</si>
  <si>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</si>
  <si>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</si>
  <si>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</si>
  <si>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</si>
  <si>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</si>
  <si>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</si>
  <si>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</si>
  <si>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</si>
  <si>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</si>
  <si>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</si>
  <si>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</si>
  <si>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</si>
  <si>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</si>
  <si>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</si>
  <si>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</si>
  <si>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</si>
  <si>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</si>
  <si>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</si>
  <si>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</si>
  <si>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</si>
  <si>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</si>
  <si>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</si>
  <si>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</si>
  <si>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</si>
  <si>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</si>
  <si>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</si>
  <si>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</si>
  <si>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</si>
  <si>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</si>
  <si>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</si>
  <si>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</si>
  <si>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</si>
  <si>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</si>
  <si>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</si>
  <si>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</si>
  <si>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</si>
  <si>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</si>
  <si>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</si>
  <si>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</si>
  <si>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</si>
  <si>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</si>
  <si>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</si>
  <si>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</si>
  <si>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</si>
  <si>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</si>
  <si>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</si>
  <si>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</si>
  <si>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</si>
  <si>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</si>
  <si>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</si>
  <si>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</si>
  <si>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</si>
  <si>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</si>
  <si>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</si>
  <si>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</si>
  <si>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</si>
  <si>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</si>
  <si>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</si>
  <si>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</si>
  <si>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</si>
  <si>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</si>
  <si>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</si>
  <si>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</si>
  <si>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</si>
  <si>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</si>
  <si>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</si>
  <si>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</si>
  <si>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</si>
  <si>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</si>
  <si>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</si>
  <si>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</si>
  <si>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</si>
  <si>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</si>
  <si>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</si>
  <si>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</si>
  <si>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</si>
  <si>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</si>
  <si>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</si>
  <si>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</si>
  <si>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</si>
  <si>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</si>
  <si>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</si>
  <si>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</si>
  <si>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</si>
  <si>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</si>
  <si>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</si>
  <si>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</si>
  <si>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</si>
  <si>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</si>
  <si>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</si>
  <si>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</si>
  <si>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</si>
  <si>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</si>
  <si>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</si>
  <si>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</si>
  <si>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</si>
  <si>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</si>
  <si>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</si>
  <si>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</si>
  <si>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</si>
  <si>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</si>
  <si>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</si>
  <si>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</si>
  <si>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</si>
  <si>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</si>
  <si>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</si>
  <si>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</si>
  <si>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</si>
  <si>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</si>
  <si>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</si>
  <si>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</si>
  <si>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</si>
  <si>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</si>
  <si>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</si>
  <si>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</si>
  <si>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</si>
  <si>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</si>
  <si>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</si>
  <si>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</si>
  <si>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</si>
  <si>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</si>
  <si>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</si>
  <si>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</si>
  <si>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</si>
  <si>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</si>
  <si>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</si>
  <si>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</si>
  <si>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</si>
  <si>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</si>
  <si>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</si>
  <si>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</si>
  <si>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</si>
  <si>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</si>
  <si>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</si>
  <si>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</si>
  <si>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</si>
  <si>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</si>
  <si>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</si>
  <si>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</si>
  <si>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</si>
  <si>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</si>
  <si>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</si>
  <si>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</si>
  <si>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</si>
  <si>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</si>
  <si>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</si>
  <si>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</si>
  <si>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</si>
  <si>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</si>
  <si>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</si>
  <si>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</si>
  <si>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</si>
  <si>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</si>
  <si>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</si>
  <si>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</si>
  <si>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</si>
  <si>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</si>
  <si>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</si>
  <si>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</si>
  <si>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</si>
  <si>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</si>
  <si>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</si>
  <si>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</si>
  <si>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</si>
  <si>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</si>
  <si>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</si>
  <si>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</si>
  <si>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</si>
  <si>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</si>
  <si>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</si>
  <si>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</si>
  <si>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</si>
  <si>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</si>
  <si>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</si>
  <si>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</si>
  <si>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</si>
  <si>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</si>
  <si>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</si>
  <si>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</si>
  <si>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</si>
  <si>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</si>
  <si>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</si>
  <si>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</si>
  <si>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</si>
  <si>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</si>
  <si>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</si>
  <si>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</si>
  <si>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</si>
  <si>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</si>
  <si>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</si>
  <si>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</si>
  <si>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</si>
  <si>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</si>
  <si>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</si>
  <si>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</si>
  <si>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</si>
  <si>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</si>
  <si>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</si>
  <si>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</si>
  <si>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</si>
  <si>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</si>
  <si>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</si>
  <si>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</si>
  <si>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</si>
  <si>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</si>
  <si>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</si>
  <si>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</si>
  <si>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</si>
  <si>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</si>
  <si>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</si>
  <si>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</si>
  <si>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</si>
  <si>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</si>
  <si>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</si>
  <si>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</si>
  <si>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</si>
  <si>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</si>
  <si>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</si>
  <si>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</si>
  <si>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</si>
  <si>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</si>
  <si>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</si>
  <si>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</si>
  <si>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</si>
  <si>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</si>
  <si>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</si>
  <si>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</si>
  <si>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</si>
  <si>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</si>
  <si>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</si>
  <si>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</si>
  <si>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</si>
  <si>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</si>
  <si>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</si>
  <si>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</si>
  <si>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</si>
  <si>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</si>
  <si>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</si>
  <si>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</si>
  <si>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</si>
  <si>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</si>
  <si>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</si>
  <si>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</si>
  <si>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</si>
  <si>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</si>
  <si>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</si>
  <si>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</si>
  <si>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</si>
  <si>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</si>
  <si>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</si>
  <si>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</si>
  <si>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</si>
  <si>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</si>
  <si>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</si>
  <si>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</si>
  <si>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</si>
  <si>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</si>
  <si>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</si>
  <si>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</si>
  <si>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</si>
  <si>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</si>
  <si>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</si>
  <si>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</si>
  <si>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</si>
  <si>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</si>
  <si>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</si>
  <si>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</si>
  <si>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</si>
  <si>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</si>
  <si>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</si>
  <si>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</si>
  <si>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</si>
  <si>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</si>
  <si>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</si>
  <si>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</si>
  <si>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</si>
  <si>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</si>
  <si>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</si>
  <si>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</si>
  <si>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</si>
  <si>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</si>
  <si>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</si>
  <si>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</si>
  <si>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</si>
  <si>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</si>
  <si>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</si>
  <si>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</si>
  <si>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</si>
  <si>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</si>
  <si>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</si>
  <si>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</si>
  <si>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</si>
  <si>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</si>
  <si>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</si>
  <si>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</si>
  <si>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</si>
  <si>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</si>
  <si>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</si>
  <si>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</si>
  <si>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</si>
  <si>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</si>
  <si>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</si>
  <si>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</si>
  <si>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</si>
  <si>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</si>
  <si>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</si>
  <si>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</si>
  <si>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</si>
  <si>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</si>
  <si>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</si>
  <si>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</si>
  <si>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</si>
  <si>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</si>
  <si>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</si>
  <si>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</si>
  <si>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</si>
  <si>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</si>
  <si>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</si>
  <si>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</si>
  <si>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</si>
  <si>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</si>
  <si>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</si>
  <si>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</si>
  <si>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</si>
  <si>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</si>
  <si>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</si>
  <si>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</si>
  <si>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</si>
  <si>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</si>
  <si>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</si>
  <si>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</si>
  <si>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</si>
  <si>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</si>
  <si>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</si>
  <si>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</si>
  <si>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</si>
  <si>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</si>
  <si>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</si>
  <si>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</si>
  <si>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</si>
  <si>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</si>
  <si>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</si>
  <si>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</si>
  <si>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</si>
  <si>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</si>
  <si>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</si>
  <si>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</si>
  <si>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</si>
  <si>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</si>
  <si>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</si>
  <si>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</si>
  <si>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</si>
  <si>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</si>
  <si>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</si>
  <si>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</si>
  <si>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</si>
  <si>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</si>
  <si>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</si>
  <si>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</si>
  <si>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</si>
  <si>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</si>
  <si>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</si>
  <si>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</si>
  <si>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</si>
  <si>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</si>
  <si>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</si>
  <si>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</si>
  <si>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</si>
  <si>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</si>
  <si>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</si>
  <si>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</si>
  <si>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</si>
  <si>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</si>
  <si>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</si>
  <si>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</si>
  <si>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</si>
  <si>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</si>
  <si>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</si>
  <si>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</si>
  <si>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</si>
  <si>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</si>
  <si>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</si>
  <si>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</si>
  <si>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</si>
  <si>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</si>
  <si>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</si>
  <si>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</si>
  <si>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</si>
  <si>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</si>
  <si>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</si>
  <si>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</si>
  <si>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</si>
  <si>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</si>
  <si>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</si>
  <si>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</si>
  <si>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</si>
  <si>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</si>
  <si>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</si>
  <si>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</si>
  <si>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</si>
  <si>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</si>
  <si>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</si>
  <si>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</si>
  <si>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</si>
  <si>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</si>
  <si>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</si>
  <si>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</si>
  <si>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</si>
  <si>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</si>
  <si>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</si>
  <si>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</si>
  <si>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</si>
  <si>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</si>
  <si>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</si>
  <si>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</si>
  <si>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</si>
  <si>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</si>
  <si>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</si>
  <si>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</si>
  <si>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</si>
  <si>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</si>
  <si>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</si>
  <si>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</si>
  <si>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</si>
  <si>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</si>
  <si>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</si>
  <si>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</si>
  <si>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</si>
  <si>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</si>
  <si>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</si>
  <si>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</si>
  <si>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</si>
  <si>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</si>
  <si>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</si>
  <si>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</si>
  <si>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</si>
  <si>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</si>
  <si>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</si>
  <si>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</si>
  <si>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</si>
  <si>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</si>
  <si>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</si>
  <si>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</si>
  <si>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</si>
  <si>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</si>
  <si>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</si>
  <si>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</si>
  <si>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</si>
  <si>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</si>
  <si>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</si>
  <si>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</si>
  <si>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</si>
  <si>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</si>
  <si>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</si>
  <si>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</si>
  <si>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</si>
  <si>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</si>
  <si>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</si>
  <si>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</si>
  <si>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</si>
  <si>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</si>
  <si>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</si>
  <si>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</si>
  <si>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</si>
  <si>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</si>
  <si>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</si>
  <si>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</si>
  <si>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</si>
  <si>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</si>
  <si>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</si>
  <si>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</si>
  <si>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</si>
  <si>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</si>
  <si>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</si>
  <si>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</si>
  <si>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</si>
  <si>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</si>
  <si>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</si>
  <si>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</si>
  <si>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</si>
  <si>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</si>
  <si>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</si>
  <si>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</si>
  <si>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</si>
  <si>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</si>
  <si>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</si>
  <si>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</si>
  <si>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</si>
  <si>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</si>
  <si>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</si>
  <si>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</si>
  <si>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</si>
  <si>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</si>
  <si>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</si>
  <si>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</si>
  <si>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</si>
  <si>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</si>
  <si>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</si>
  <si>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</si>
  <si>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</si>
  <si>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</si>
  <si>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</si>
  <si>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</si>
  <si>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</si>
  <si>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</si>
  <si>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</si>
  <si>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</si>
  <si>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</si>
  <si>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</si>
  <si>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</si>
  <si>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</si>
  <si>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</si>
  <si>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</si>
  <si>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</si>
  <si>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</si>
  <si>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</si>
  <si>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</si>
  <si>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</si>
  <si>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</si>
  <si>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</si>
  <si>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</si>
  <si>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</si>
  <si>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</si>
  <si>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</si>
  <si>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</si>
  <si>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</si>
  <si>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</si>
  <si>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</si>
  <si>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</si>
  <si>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</si>
  <si>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</si>
  <si>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</si>
  <si>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</si>
  <si>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</si>
  <si>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</si>
  <si>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</si>
  <si>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</si>
  <si>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</si>
  <si>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</si>
  <si>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</si>
  <si>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</si>
  <si>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</si>
  <si>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</si>
  <si>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</si>
  <si>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</si>
  <si>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</si>
  <si>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</si>
  <si>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</si>
  <si>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</si>
  <si>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</si>
  <si>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</si>
  <si>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</si>
  <si>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</si>
  <si>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</si>
  <si>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</si>
  <si>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</si>
  <si>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</si>
  <si>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</si>
  <si>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</si>
  <si>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</si>
  <si>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</si>
  <si>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</si>
  <si>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</si>
  <si>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</si>
  <si>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</si>
  <si>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</si>
  <si>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</si>
  <si>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</si>
  <si>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</si>
  <si>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</si>
  <si>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</si>
  <si>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</si>
  <si>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</si>
  <si>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</si>
  <si>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</si>
  <si>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</si>
  <si>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</si>
  <si>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</si>
  <si>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</si>
  <si>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</si>
  <si>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</si>
  <si>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</si>
  <si>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</si>
  <si>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</si>
  <si>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</si>
  <si>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</si>
  <si>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</si>
  <si>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</si>
  <si>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</si>
  <si>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</si>
  <si>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</si>
  <si>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</si>
  <si>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</si>
  <si>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</si>
  <si>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</si>
  <si>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</si>
  <si>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</si>
  <si>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</si>
  <si>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</si>
  <si>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</si>
  <si>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</si>
  <si>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</si>
  <si>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</si>
  <si>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</si>
  <si>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</si>
  <si>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</si>
  <si>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</si>
  <si>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</si>
  <si>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</si>
  <si>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</si>
  <si>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</si>
  <si>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</si>
  <si>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</si>
  <si>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</si>
  <si>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</si>
  <si>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</si>
  <si>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</si>
  <si>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</si>
  <si>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</si>
  <si>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</si>
  <si>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</si>
  <si>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</si>
  <si>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</si>
  <si>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</si>
  <si>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</si>
  <si>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</si>
  <si>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</si>
  <si>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</si>
  <si>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</si>
  <si>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</si>
  <si>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</si>
  <si>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</si>
  <si>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</si>
  <si>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</si>
  <si>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</si>
  <si>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</si>
  <si>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</si>
  <si>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</si>
  <si>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</si>
  <si>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</si>
  <si>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</si>
  <si>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</si>
  <si>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</si>
  <si>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</si>
  <si>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</si>
  <si>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</si>
  <si>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</si>
  <si>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</si>
  <si>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</si>
  <si>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</si>
  <si>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</si>
  <si>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</si>
  <si>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</si>
  <si>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</si>
  <si>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</si>
  <si>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</si>
  <si>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</si>
  <si>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</si>
  <si>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</si>
  <si>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</si>
  <si>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</si>
  <si>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</si>
  <si>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</si>
  <si>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</si>
  <si>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</si>
  <si>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</si>
  <si>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</si>
  <si>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</si>
  <si>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</si>
  <si>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</si>
  <si>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</si>
  <si>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</si>
  <si>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</si>
  <si>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</si>
  <si>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</si>
  <si>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</si>
  <si>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</si>
  <si>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</si>
  <si>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</si>
  <si>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</si>
  <si>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</si>
  <si>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</si>
  <si>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</si>
  <si>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</si>
  <si>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</si>
  <si>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</si>
  <si>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</si>
  <si>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</si>
  <si>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</si>
  <si>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</si>
  <si>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</si>
  <si>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</si>
  <si>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</si>
  <si>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</si>
  <si>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</si>
  <si>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</si>
  <si>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</si>
  <si>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</si>
  <si>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</si>
  <si>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</si>
  <si>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</si>
  <si>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</si>
  <si>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</si>
  <si>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</si>
  <si>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</si>
  <si>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</si>
  <si>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</si>
  <si>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</si>
  <si>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</si>
  <si>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</si>
  <si>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</si>
  <si>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</si>
  <si>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</si>
  <si>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</si>
  <si>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</si>
  <si>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</si>
  <si>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</si>
  <si>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</si>
  <si>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</si>
  <si>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</si>
  <si>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</si>
  <si>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</si>
  <si>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</si>
  <si>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</si>
  <si>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</si>
  <si>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</si>
  <si>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</si>
  <si>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</si>
  <si>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</si>
  <si>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</si>
  <si>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</si>
  <si>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</si>
  <si>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</si>
  <si>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</si>
  <si>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</si>
  <si>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</si>
  <si>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</si>
  <si>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</si>
  <si>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</si>
  <si>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</si>
  <si>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</si>
  <si>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</si>
  <si>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</si>
  <si>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</si>
  <si>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</si>
  <si>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</si>
  <si>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</si>
  <si>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</si>
  <si>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</si>
  <si>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</si>
  <si>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</si>
  <si>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</si>
  <si>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</si>
  <si>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</si>
  <si>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</si>
  <si>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</si>
  <si>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</si>
  <si>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</si>
  <si>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</si>
  <si>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</si>
  <si>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</si>
  <si>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</si>
  <si>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</si>
  <si>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</si>
  <si>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</si>
  <si>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</si>
  <si>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</si>
  <si>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</si>
  <si>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</si>
  <si>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</si>
  <si>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</si>
  <si>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</si>
  <si>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</si>
  <si>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</si>
  <si>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</si>
  <si>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</si>
  <si>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</si>
  <si>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</si>
  <si>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</si>
  <si>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</si>
  <si>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</si>
  <si>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</si>
  <si>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</si>
  <si>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</si>
  <si>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</si>
  <si>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</si>
  <si>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</si>
  <si>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</si>
  <si>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</si>
  <si>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</si>
  <si>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</si>
  <si>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</si>
  <si>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</si>
  <si>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</si>
  <si>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</si>
  <si>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</si>
  <si>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</si>
  <si>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</si>
  <si>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</si>
  <si>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</si>
  <si>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</si>
  <si>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</si>
  <si>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</si>
  <si>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</si>
  <si>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</si>
  <si>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</si>
  <si>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</si>
  <si>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</si>
  <si>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</si>
  <si>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</si>
  <si>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</si>
  <si>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</si>
  <si>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</si>
  <si>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</si>
  <si>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</si>
  <si>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</si>
  <si>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</si>
  <si>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</si>
  <si>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</si>
  <si>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</si>
  <si>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</si>
  <si>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</si>
  <si>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</si>
  <si>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</si>
  <si>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</si>
  <si>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</si>
  <si>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</si>
  <si>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</si>
  <si>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</si>
  <si>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</si>
  <si>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</si>
  <si>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</si>
  <si>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</si>
  <si>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</si>
  <si>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</si>
  <si>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</si>
  <si>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</si>
  <si>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</si>
  <si>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</si>
  <si>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</si>
  <si>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</si>
  <si>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</si>
  <si>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</si>
  <si>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</si>
  <si>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</si>
  <si>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</si>
  <si>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</si>
  <si>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</si>
  <si>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</si>
  <si>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</si>
  <si>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</si>
  <si>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</si>
  <si>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</si>
  <si>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</si>
  <si>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</si>
  <si>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</si>
  <si>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</si>
  <si>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</si>
  <si>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</si>
  <si>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</si>
  <si>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</si>
  <si>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</si>
  <si>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</si>
  <si>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</si>
  <si>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</si>
  <si>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</si>
  <si>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</si>
  <si>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</si>
  <si>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</si>
  <si>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</si>
  <si>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</si>
  <si>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</si>
  <si>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</si>
  <si>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</si>
  <si>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</si>
  <si>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</si>
  <si>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</si>
  <si>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</si>
  <si>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</si>
  <si>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</si>
  <si>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</si>
  <si>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</si>
  <si>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</si>
  <si>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</si>
  <si>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</si>
  <si>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</si>
  <si>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</si>
  <si>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</si>
  <si>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</si>
  <si>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</si>
  <si>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</si>
  <si>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</si>
  <si>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</si>
  <si>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</si>
  <si>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</si>
  <si>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</si>
  <si>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</si>
  <si>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</si>
  <si>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</si>
  <si>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</si>
  <si>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</si>
  <si>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</si>
  <si>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</si>
  <si>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</si>
  <si>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</si>
  <si>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</si>
  <si>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</si>
  <si>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</si>
  <si>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</si>
  <si>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</si>
  <si>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</si>
  <si>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</si>
  <si>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</si>
  <si>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</si>
  <si>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</si>
  <si>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</si>
  <si>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</si>
  <si>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</si>
  <si>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</si>
  <si>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</si>
  <si>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</si>
  <si>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</si>
  <si>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</si>
  <si>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</si>
  <si>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</si>
  <si>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</si>
  <si>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</si>
  <si>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</si>
  <si>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</si>
  <si>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</si>
  <si>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</si>
  <si>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</si>
  <si>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</si>
  <si>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</si>
  <si>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</si>
  <si>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</si>
  <si>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</si>
  <si>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</si>
  <si>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</si>
  <si>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</si>
  <si>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</si>
  <si>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</si>
  <si>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</si>
  <si>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</si>
  <si>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</si>
  <si>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</si>
  <si>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</si>
  <si>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</si>
  <si>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</si>
  <si>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</si>
  <si>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</si>
  <si>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</si>
  <si>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</si>
  <si>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</si>
  <si>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</si>
  <si>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</si>
  <si>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</si>
  <si>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</si>
  <si>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</si>
  <si>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</si>
  <si>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</si>
  <si>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</si>
  <si>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</si>
  <si>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</si>
  <si>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</si>
  <si>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</si>
  <si>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</si>
  <si>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</si>
  <si>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</si>
  <si>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</si>
  <si>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</si>
  <si>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</si>
  <si>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</si>
  <si>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</si>
  <si>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</si>
  <si>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</si>
  <si>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</si>
  <si>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</si>
  <si>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</si>
  <si>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</si>
  <si>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</si>
  <si>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</si>
  <si>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</si>
  <si>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</si>
  <si>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</si>
  <si>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</si>
  <si>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</si>
  <si>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</si>
  <si>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</si>
  <si>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</si>
  <si>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</si>
  <si>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</si>
  <si>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</si>
  <si>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</si>
  <si>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</si>
  <si>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</si>
  <si>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</si>
  <si>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</si>
  <si>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</si>
  <si>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</si>
  <si>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</si>
  <si>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</si>
  <si>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</si>
  <si>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</si>
  <si>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</si>
  <si>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</si>
  <si>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</si>
  <si>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</si>
  <si>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</si>
  <si>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</si>
  <si>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</si>
  <si>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</si>
  <si>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</si>
  <si>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</si>
  <si>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</si>
  <si>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</si>
  <si>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</si>
  <si>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</si>
  <si>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</si>
  <si>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</si>
  <si>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</si>
  <si>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</si>
  <si>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</si>
  <si>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</si>
  <si>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</si>
  <si>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</si>
  <si>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</si>
  <si>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</si>
  <si>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</si>
  <si>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</si>
  <si>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</si>
  <si>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</si>
  <si>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</si>
  <si>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</si>
  <si>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</si>
  <si>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</si>
  <si>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</si>
  <si>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</si>
  <si>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</si>
  <si>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</si>
  <si>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</si>
  <si>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</si>
  <si>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</si>
  <si>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</si>
  <si>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</si>
  <si>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</si>
  <si>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</si>
  <si>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</si>
  <si>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</si>
  <si>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</si>
  <si>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</si>
  <si>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</si>
  <si>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</si>
  <si>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</si>
  <si>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</si>
  <si>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</si>
  <si>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</si>
  <si>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</si>
  <si>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</si>
  <si>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</si>
  <si>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</si>
  <si>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</si>
  <si>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</si>
  <si>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</si>
  <si>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</si>
  <si>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</si>
  <si>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</si>
  <si>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</si>
  <si>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</si>
  <si>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</si>
  <si>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</si>
  <si>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</si>
  <si>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</si>
  <si>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</si>
  <si>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</si>
  <si>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</si>
  <si>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</si>
  <si>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</si>
  <si>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</si>
  <si>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</si>
  <si>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</si>
  <si>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</si>
  <si>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</si>
  <si>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</si>
  <si>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</si>
  <si>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</si>
  <si>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</si>
  <si>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</si>
  <si>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</si>
  <si>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</si>
  <si>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</si>
  <si>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</si>
  <si>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</si>
  <si>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</si>
  <si>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</si>
  <si>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</si>
  <si>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</si>
  <si>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</si>
  <si>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</si>
  <si>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</si>
  <si>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</si>
  <si>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</si>
  <si>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</si>
  <si>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</si>
  <si>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</si>
  <si>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</si>
  <si>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</si>
  <si>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</si>
  <si>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</si>
  <si>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</si>
  <si>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</si>
  <si>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</si>
  <si>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</si>
  <si>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</si>
  <si>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</si>
  <si>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</si>
  <si>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</si>
  <si>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</si>
  <si>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</si>
  <si>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</si>
  <si>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</si>
  <si>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</si>
  <si>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</si>
  <si>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</si>
  <si>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</si>
  <si>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</si>
  <si>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</si>
  <si>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</si>
  <si>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</si>
  <si>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</si>
  <si>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</si>
  <si>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</si>
  <si>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</si>
  <si>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</si>
  <si>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</si>
  <si>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</si>
  <si>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</si>
  <si>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</si>
  <si>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</si>
  <si>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</si>
  <si>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</si>
  <si>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</si>
  <si>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</si>
  <si>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</si>
  <si>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</si>
  <si>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</si>
  <si>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</si>
  <si>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</si>
  <si>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</si>
  <si>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</si>
  <si>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</si>
  <si>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</si>
  <si>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</si>
  <si>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</si>
  <si>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</si>
  <si>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</si>
  <si>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</si>
  <si>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</si>
  <si>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</si>
  <si>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</si>
  <si>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</si>
  <si>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</si>
  <si>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</si>
  <si>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</si>
  <si>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</si>
  <si>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</si>
  <si>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</si>
  <si>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</si>
  <si>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</si>
  <si>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</si>
  <si>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</si>
  <si>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</si>
  <si>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</si>
  <si>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</si>
  <si>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</si>
  <si>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</si>
  <si>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</si>
  <si>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</si>
  <si>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</si>
  <si>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</si>
  <si>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</si>
  <si>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</si>
  <si>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</si>
  <si>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</si>
  <si>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</si>
  <si>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</si>
  <si>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</si>
  <si>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</si>
  <si>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</si>
  <si>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</si>
  <si>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</si>
  <si>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</si>
  <si>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</si>
  <si>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</si>
  <si>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</si>
  <si>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</si>
  <si>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</si>
  <si>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</si>
  <si>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</si>
  <si>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</si>
  <si>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</si>
  <si>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</si>
  <si>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</si>
  <si>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</si>
  <si>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</si>
  <si>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</si>
  <si>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</si>
  <si>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</si>
  <si>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</si>
  <si>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</si>
  <si>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</si>
  <si>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</si>
  <si>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</si>
  <si>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</si>
  <si>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</si>
  <si>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</si>
  <si>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</si>
  <si>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</si>
  <si>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</si>
  <si>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</si>
  <si>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</si>
  <si>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</si>
  <si>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</si>
  <si>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</si>
  <si>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</si>
  <si>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</si>
  <si>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</si>
  <si>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</si>
  <si>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</si>
  <si>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</si>
  <si>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</si>
  <si>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</si>
  <si>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</si>
  <si>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</si>
  <si>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</si>
  <si>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</si>
  <si>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</si>
  <si>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</si>
  <si>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</si>
  <si>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</si>
  <si>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</si>
  <si>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</si>
  <si>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</si>
  <si>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</si>
  <si>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</si>
  <si>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</si>
  <si>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</si>
  <si>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</si>
  <si>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</si>
  <si>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</si>
  <si>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</si>
  <si>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</si>
  <si>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</si>
  <si>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</si>
  <si>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</si>
  <si>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</si>
  <si>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</si>
  <si>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</si>
  <si>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</si>
  <si>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</si>
  <si>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</si>
  <si>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</si>
  <si>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</si>
  <si>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</si>
  <si>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</si>
  <si>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</si>
  <si>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</si>
  <si>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</si>
  <si>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</si>
  <si>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</si>
  <si>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</si>
  <si>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</si>
  <si>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</si>
  <si>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</si>
  <si>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</si>
  <si>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</si>
  <si>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</si>
  <si>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</si>
  <si>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</si>
  <si>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</si>
  <si>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</si>
  <si>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</si>
  <si>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</si>
  <si>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</si>
  <si>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</si>
  <si>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</si>
  <si>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</si>
  <si>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</si>
  <si>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</si>
  <si>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</si>
  <si>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</si>
  <si>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</si>
  <si>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</si>
  <si>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</si>
  <si>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</si>
  <si>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</si>
  <si>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</si>
  <si>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</si>
  <si>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</si>
  <si>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</si>
  <si>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</si>
  <si>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</si>
  <si>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</si>
  <si>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</si>
  <si>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</si>
  <si>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</si>
  <si>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</si>
  <si>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</si>
  <si>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</si>
  <si>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</si>
  <si>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</si>
  <si>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</si>
  <si>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</si>
  <si>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</si>
  <si>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</si>
  <si>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</si>
  <si>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</si>
  <si>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</si>
  <si>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</si>
  <si>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</si>
  <si>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</si>
  <si>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</si>
  <si>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</si>
  <si>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</si>
  <si>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</si>
  <si>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</si>
  <si>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</si>
  <si>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</si>
  <si>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</si>
  <si>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</si>
  <si>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</si>
  <si>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</si>
  <si>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</si>
  <si>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</si>
  <si>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</si>
  <si>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</si>
  <si>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</si>
  <si>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</si>
  <si>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</si>
  <si>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</si>
  <si>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</si>
  <si>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</si>
  <si>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</si>
  <si>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</si>
  <si>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</si>
  <si>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</si>
  <si>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</si>
  <si>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</si>
  <si>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</si>
  <si>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</si>
  <si>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</si>
  <si>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</si>
  <si>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</si>
  <si>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</si>
  <si>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</si>
  <si>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</si>
  <si>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</si>
  <si>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</si>
  <si>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</si>
  <si>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</si>
  <si>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</si>
  <si>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</si>
  <si>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</si>
  <si>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</si>
  <si>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</si>
  <si>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</si>
  <si>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</si>
  <si>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</si>
  <si>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</si>
  <si>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</si>
  <si>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</si>
  <si>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</si>
  <si>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</si>
  <si>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</si>
  <si>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</si>
  <si>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</si>
  <si>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</si>
  <si>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</si>
  <si>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</si>
  <si>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</si>
  <si>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</si>
  <si>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</si>
  <si>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</si>
  <si>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</si>
  <si>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</si>
  <si>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</si>
  <si>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</si>
  <si>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</si>
  <si>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</si>
  <si>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</si>
  <si>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</si>
  <si>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</si>
  <si>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</si>
  <si>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</si>
  <si>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</si>
  <si>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</si>
  <si>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</si>
  <si>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</si>
  <si>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</si>
  <si>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</si>
  <si>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</si>
  <si>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</si>
  <si>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</si>
  <si>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</si>
  <si>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</si>
  <si>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</si>
  <si>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</si>
  <si>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</si>
  <si>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</si>
  <si>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</si>
  <si>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</si>
  <si>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</si>
  <si>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</si>
  <si>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</si>
  <si>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</si>
  <si>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</si>
  <si>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</si>
  <si>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</si>
  <si>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</si>
  <si>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</si>
  <si>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</si>
  <si>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</si>
  <si>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</si>
  <si>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</si>
  <si>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</si>
  <si>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</si>
  <si>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</si>
  <si>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</si>
  <si>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</si>
  <si>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</si>
  <si>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</si>
  <si>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</si>
  <si>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</si>
  <si>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</si>
  <si>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</si>
  <si>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</si>
  <si>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</si>
  <si>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</si>
  <si>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</si>
  <si>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</si>
  <si>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</si>
  <si>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</si>
  <si>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</si>
  <si>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</si>
  <si>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</si>
  <si>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</si>
  <si>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</si>
  <si>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</si>
  <si>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</si>
  <si>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</si>
  <si>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</si>
  <si>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</si>
  <si>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</si>
  <si>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</si>
  <si>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</si>
  <si>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</si>
  <si>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</si>
  <si>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</si>
  <si>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</si>
  <si>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</si>
  <si>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</si>
  <si>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</si>
  <si>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</si>
  <si>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</si>
  <si>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</si>
  <si>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</si>
  <si>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</si>
  <si>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</si>
  <si>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</si>
  <si>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</si>
  <si>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</si>
  <si>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</si>
  <si>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</si>
  <si>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</si>
  <si>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</si>
  <si>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</si>
  <si>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</si>
  <si>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</si>
  <si>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</si>
  <si>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</si>
  <si>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</si>
  <si>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</si>
  <si>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</si>
  <si>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</si>
  <si>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</si>
  <si>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</si>
  <si>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</si>
  <si>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</si>
  <si>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</si>
  <si>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</si>
  <si>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</si>
  <si>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</si>
  <si>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</si>
  <si>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</si>
  <si>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</si>
  <si>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</si>
  <si>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</si>
  <si>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</si>
  <si>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</si>
  <si>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</si>
  <si>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</si>
  <si>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</si>
  <si>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</si>
  <si>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</si>
  <si>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</si>
  <si>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</si>
  <si>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</si>
  <si>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</si>
  <si>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</si>
  <si>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</si>
  <si>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</si>
  <si>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</si>
  <si>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</si>
  <si>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</si>
  <si>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</si>
  <si>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</si>
  <si>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</si>
  <si>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</si>
  <si>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</si>
  <si>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</si>
  <si>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</si>
  <si>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</si>
  <si>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</si>
  <si>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</si>
  <si>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</si>
  <si>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</si>
  <si>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</si>
  <si>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</si>
  <si>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</si>
  <si>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</si>
  <si>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</si>
  <si>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</si>
  <si>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</si>
  <si>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</si>
  <si>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</si>
  <si>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</si>
  <si>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</si>
  <si>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</si>
  <si>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</si>
  <si>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</si>
  <si>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</si>
  <si>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</si>
  <si>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</si>
  <si>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</si>
  <si>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</si>
  <si>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</si>
  <si>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</si>
  <si>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</si>
  <si>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</si>
  <si>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</si>
  <si>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</si>
  <si>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</si>
  <si>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</si>
  <si>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</si>
  <si>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</si>
  <si>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</si>
  <si>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</si>
  <si>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</si>
  <si>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</si>
  <si>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</si>
  <si>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</si>
  <si>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</si>
  <si>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</si>
  <si>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</si>
  <si>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</si>
  <si>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</si>
  <si>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</si>
  <si>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</si>
  <si>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</si>
  <si>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</si>
  <si>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</si>
  <si>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</si>
  <si>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</si>
  <si>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</si>
  <si>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</si>
  <si>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</si>
  <si>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</si>
  <si>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</si>
  <si>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</si>
  <si>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</si>
  <si>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</si>
  <si>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</si>
  <si>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</si>
  <si>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</si>
  <si>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</si>
  <si>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</si>
  <si>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</si>
  <si>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</si>
  <si>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</si>
  <si>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</si>
  <si>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</si>
  <si>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</si>
  <si>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</si>
  <si>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</si>
  <si>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</si>
  <si>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</si>
  <si>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</si>
  <si>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</si>
  <si>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</si>
  <si>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</si>
  <si>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</si>
  <si>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</si>
  <si>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</si>
  <si>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</si>
  <si>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</si>
  <si>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</si>
  <si>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</si>
  <si>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</si>
  <si>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</si>
  <si>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</si>
  <si>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</si>
  <si>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</si>
  <si>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</si>
  <si>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</si>
  <si>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</si>
  <si>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</si>
  <si>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</si>
  <si>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</si>
  <si>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</si>
  <si>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</si>
  <si>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</si>
  <si>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</si>
  <si>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</si>
  <si>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</si>
  <si>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</si>
  <si>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</si>
  <si>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</si>
  <si>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</si>
  <si>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</si>
  <si>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</si>
  <si>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</si>
  <si>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</si>
  <si>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</si>
  <si>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</si>
  <si>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</si>
  <si>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</si>
  <si>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</si>
  <si>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</si>
  <si>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</si>
  <si>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</si>
  <si>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</si>
  <si>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</si>
  <si>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</si>
  <si>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</si>
  <si>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</si>
  <si>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</si>
  <si>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</si>
  <si>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</si>
  <si>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</si>
  <si>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</si>
  <si>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</si>
  <si>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</si>
  <si>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</si>
  <si>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</si>
  <si>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</si>
  <si>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</si>
  <si>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</si>
  <si>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</si>
  <si>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</si>
  <si>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</si>
  <si>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</si>
  <si>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</si>
  <si>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</si>
  <si>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</si>
  <si>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</si>
  <si>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</si>
  <si>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</si>
  <si>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</si>
  <si>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</si>
  <si>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</si>
  <si>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</si>
  <si>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</si>
  <si>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</si>
  <si>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</si>
  <si>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</si>
  <si>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</si>
  <si>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</si>
  <si>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</si>
  <si>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</si>
  <si>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</si>
  <si>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</si>
  <si>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</si>
  <si>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</si>
  <si>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</si>
  <si>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</si>
  <si>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</si>
  <si>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</si>
  <si>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</si>
  <si>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</si>
  <si>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</si>
  <si>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</si>
  <si>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</si>
  <si>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</si>
  <si>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</si>
  <si>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</si>
  <si>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</si>
  <si>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</si>
  <si>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</si>
  <si>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</si>
  <si>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</si>
  <si>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</si>
  <si>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</si>
  <si>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</si>
  <si>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</si>
  <si>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</si>
  <si>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</si>
  <si>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</si>
  <si>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</si>
  <si>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</si>
  <si>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</si>
  <si>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</si>
  <si>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</si>
  <si>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</si>
  <si>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</si>
  <si>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</si>
  <si>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</si>
  <si>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</si>
  <si>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</si>
  <si>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</si>
  <si>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</si>
  <si>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</si>
  <si>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</si>
  <si>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</si>
  <si>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</si>
  <si>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</si>
  <si>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</si>
  <si>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</si>
  <si>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</si>
  <si>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</si>
  <si>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</si>
  <si>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</si>
  <si>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</si>
  <si>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</si>
  <si>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</si>
  <si>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</si>
  <si>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</si>
  <si>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</si>
  <si>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</si>
  <si>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</si>
  <si>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</si>
  <si>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</si>
  <si>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</si>
  <si>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</si>
  <si>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</si>
  <si>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</si>
  <si>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</si>
  <si>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</si>
  <si>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</si>
  <si>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</si>
  <si>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</si>
  <si>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</si>
  <si>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</si>
  <si>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</si>
  <si>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</si>
  <si>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</si>
  <si>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</si>
  <si>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</si>
  <si>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</si>
  <si>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</si>
  <si>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</si>
  <si>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</si>
  <si>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</si>
  <si>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</si>
  <si>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</si>
  <si>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</si>
  <si>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</si>
  <si>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</si>
  <si>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</si>
  <si>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</si>
  <si>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</si>
  <si>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</si>
  <si>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</si>
  <si>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</si>
  <si>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</si>
  <si>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</si>
  <si>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</si>
  <si>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</si>
  <si>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</si>
  <si>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</si>
  <si>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</si>
  <si>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</si>
  <si>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</si>
  <si>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</si>
  <si>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</si>
  <si>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</si>
  <si>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</si>
  <si>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</si>
  <si>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</si>
  <si>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</si>
  <si>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</si>
  <si>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</si>
  <si>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</si>
  <si>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</si>
  <si>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</si>
  <si>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</si>
  <si>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</si>
  <si>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</si>
  <si>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</si>
  <si>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</si>
  <si>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</si>
  <si>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</si>
  <si>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</si>
  <si>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</si>
  <si>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</si>
  <si>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</si>
  <si>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</si>
  <si>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</si>
  <si>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</si>
  <si>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</si>
  <si>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</si>
  <si>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</si>
  <si>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</si>
  <si>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</si>
  <si>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</si>
  <si>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</si>
  <si>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</si>
  <si>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</si>
  <si>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</si>
  <si>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</si>
  <si>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</si>
  <si>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</si>
  <si>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</si>
  <si>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</si>
  <si>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</si>
  <si>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</si>
  <si>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</si>
  <si>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</si>
  <si>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</si>
  <si>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</si>
  <si>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</si>
  <si>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</si>
  <si>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</si>
  <si>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</si>
  <si>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</si>
  <si>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</si>
  <si>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</si>
  <si>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</si>
  <si>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</si>
  <si>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</si>
  <si>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</si>
  <si>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</si>
  <si>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</si>
  <si>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</si>
  <si>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</si>
  <si>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</si>
  <si>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</si>
  <si>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</si>
  <si>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</si>
  <si>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</si>
  <si>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</si>
  <si>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</si>
  <si>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</si>
  <si>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</si>
  <si>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</si>
  <si>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</si>
  <si>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</si>
  <si>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</si>
  <si>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</si>
  <si>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</si>
  <si>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</si>
  <si>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</si>
  <si>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</si>
  <si>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</si>
  <si>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</si>
  <si>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</si>
  <si>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</si>
  <si>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</si>
  <si>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</si>
  <si>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</si>
  <si>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</si>
  <si>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</si>
  <si>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</si>
  <si>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</si>
  <si>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</si>
  <si>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</si>
  <si>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</si>
  <si>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</si>
  <si>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</si>
  <si>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</si>
  <si>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</si>
  <si>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</si>
  <si>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</si>
  <si>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</si>
  <si>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</si>
  <si>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</si>
  <si>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</si>
  <si>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</si>
  <si>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</si>
  <si>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</si>
  <si>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</si>
  <si>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</si>
  <si>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</si>
  <si>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</si>
  <si>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</si>
  <si>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</si>
  <si>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</si>
  <si>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</si>
  <si>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</si>
  <si>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</si>
  <si>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</si>
  <si>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</si>
  <si>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</si>
  <si>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</si>
  <si>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</si>
  <si>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</si>
  <si>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</si>
  <si>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</si>
  <si>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</si>
  <si>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</si>
  <si>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</si>
  <si>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</si>
  <si>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</si>
  <si>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</si>
  <si>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</si>
  <si>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</si>
  <si>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</si>
  <si>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</si>
  <si>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</si>
  <si>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</si>
  <si>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</si>
  <si>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</si>
  <si>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</si>
  <si>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</si>
  <si>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</si>
  <si>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</si>
  <si>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</si>
  <si>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</si>
  <si>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</si>
  <si>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</si>
  <si>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</si>
  <si>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</si>
  <si>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</si>
  <si>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</si>
  <si>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</si>
  <si>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</si>
  <si>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</si>
  <si>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</si>
  <si>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</si>
  <si>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</si>
  <si>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</si>
  <si>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</si>
  <si>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</si>
  <si>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</si>
  <si>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</si>
  <si>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</si>
  <si>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</si>
  <si>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</si>
  <si>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</si>
  <si>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</si>
  <si>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</si>
  <si>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</si>
  <si>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</si>
  <si>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</si>
  <si>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</si>
  <si>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</si>
  <si>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</si>
  <si>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</si>
  <si>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</si>
  <si>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</si>
  <si>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</si>
  <si>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</si>
  <si>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</si>
  <si>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</si>
  <si>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</si>
  <si>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</si>
  <si>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</si>
  <si>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</si>
  <si>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</si>
  <si>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</si>
  <si>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</si>
  <si>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</si>
  <si>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</si>
  <si>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</si>
  <si>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</si>
  <si>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</si>
  <si>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</si>
  <si>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</si>
  <si>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</si>
  <si>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</si>
  <si>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</si>
  <si>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</si>
  <si>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</si>
  <si>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</si>
  <si>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</si>
  <si>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</si>
  <si>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</si>
  <si>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</si>
  <si>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</si>
  <si>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</si>
  <si>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</si>
  <si>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</si>
  <si>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</si>
  <si>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</si>
  <si>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</si>
  <si>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</si>
  <si>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</si>
  <si>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</si>
  <si>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</si>
  <si>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</si>
  <si>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</si>
  <si>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</si>
  <si>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</si>
  <si>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</si>
  <si>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</si>
  <si>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</si>
  <si>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</si>
  <si>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</si>
  <si>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</si>
  <si>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</si>
  <si>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</si>
  <si>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</si>
  <si>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</si>
  <si>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</si>
  <si>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</si>
  <si>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</si>
  <si>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</si>
  <si>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</si>
  <si>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</si>
  <si>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</si>
  <si>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</si>
  <si>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</si>
  <si>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</si>
  <si>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</si>
  <si>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</si>
  <si>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</si>
  <si>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</si>
  <si>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</si>
  <si>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</si>
  <si>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</si>
  <si>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</si>
  <si>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</si>
  <si>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</si>
  <si>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</si>
  <si>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</si>
  <si>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</si>
  <si>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</si>
  <si>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</si>
  <si>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</si>
  <si>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</si>
  <si>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</si>
  <si>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</si>
  <si>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</si>
  <si>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</si>
  <si>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</si>
  <si>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</si>
  <si>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</si>
  <si>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</si>
  <si>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</si>
  <si>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</si>
  <si>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</si>
  <si>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</si>
  <si>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</si>
  <si>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</si>
  <si>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</si>
  <si>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</si>
  <si>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</si>
  <si>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</si>
  <si>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</si>
  <si>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</si>
  <si>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</si>
  <si>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</si>
  <si>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</si>
  <si>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</si>
  <si>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</si>
  <si>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</si>
  <si>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</si>
  <si>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</si>
  <si>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</si>
  <si>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</si>
  <si>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</si>
  <si>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</si>
  <si>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</si>
  <si>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</si>
  <si>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</si>
  <si>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</si>
  <si>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</si>
  <si>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</si>
  <si>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</si>
  <si>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</si>
  <si>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</si>
  <si>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</si>
  <si>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</si>
  <si>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</si>
  <si>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</si>
  <si>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</si>
  <si>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</si>
  <si>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</si>
  <si>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</si>
  <si>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</si>
  <si>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</si>
  <si>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</si>
  <si>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</si>
  <si>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</si>
  <si>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</si>
  <si>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</si>
  <si>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</si>
  <si>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</si>
  <si>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</si>
  <si>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</si>
  <si>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</si>
  <si>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</si>
  <si>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</si>
  <si>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</si>
  <si>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</si>
  <si>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</si>
  <si>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</si>
  <si>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</si>
  <si>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</si>
  <si>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</si>
  <si>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</si>
  <si>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</si>
  <si>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</si>
  <si>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</si>
  <si>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</si>
  <si>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</si>
  <si>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</si>
  <si>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</si>
  <si>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</si>
  <si>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</si>
  <si>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</si>
  <si>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</si>
  <si>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</si>
  <si>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</si>
  <si>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</si>
  <si>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</si>
  <si>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</si>
  <si>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</si>
  <si>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</si>
  <si>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</si>
  <si>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</si>
  <si>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</si>
  <si>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</si>
  <si>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</si>
  <si>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</si>
  <si>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</si>
  <si>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</si>
  <si>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</si>
  <si>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</si>
  <si>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</si>
  <si>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</si>
  <si>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</si>
  <si>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</si>
  <si>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</si>
  <si>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</si>
  <si>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</si>
  <si>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</si>
  <si>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</si>
  <si>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</si>
  <si>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</si>
  <si>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</si>
  <si>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</si>
  <si>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</si>
  <si>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</si>
  <si>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</si>
  <si>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</si>
  <si>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</si>
  <si>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</si>
  <si>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</si>
  <si>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</si>
  <si>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</si>
  <si>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</si>
  <si>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</si>
  <si>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</si>
  <si>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</si>
  <si>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</si>
  <si>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</si>
  <si>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</si>
  <si>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</si>
  <si>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</si>
  <si>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</si>
  <si>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</si>
  <si>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</si>
  <si>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</si>
  <si>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</si>
  <si>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</si>
  <si>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</si>
  <si>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</si>
  <si>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</si>
  <si>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</si>
  <si>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</si>
  <si>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</si>
  <si>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</si>
  <si>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</si>
  <si>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</si>
  <si>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</si>
  <si>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</si>
  <si>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</si>
  <si>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</si>
  <si>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</si>
  <si>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</si>
  <si>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</si>
  <si>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</si>
  <si>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</si>
  <si>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</si>
  <si>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</si>
  <si>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</si>
  <si>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</si>
  <si>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</si>
  <si>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</si>
  <si>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</si>
  <si>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</si>
  <si>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</si>
  <si>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</si>
  <si>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</si>
  <si>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</si>
  <si>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</si>
  <si>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</si>
  <si>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</si>
  <si>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</si>
  <si>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</si>
  <si>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</si>
  <si>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</si>
  <si>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</si>
  <si>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</si>
  <si>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</si>
  <si>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</si>
  <si>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</si>
  <si>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</si>
  <si>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</si>
  <si>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</si>
  <si>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</si>
  <si>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</si>
  <si>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</si>
  <si>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</si>
  <si>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</si>
  <si>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</si>
  <si>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</si>
  <si>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</si>
  <si>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</si>
  <si>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</si>
  <si>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</si>
  <si>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</si>
  <si>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</si>
  <si>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</si>
  <si>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</si>
  <si>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</si>
  <si>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</si>
  <si>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</si>
  <si>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</si>
  <si>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</si>
  <si>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</si>
  <si>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</si>
  <si>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</si>
  <si>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</si>
  <si>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</si>
  <si>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</si>
  <si>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</si>
  <si>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</si>
  <si>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</si>
  <si>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</si>
  <si>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</si>
  <si>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</si>
  <si>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</si>
  <si>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</si>
  <si>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</si>
  <si>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</si>
  <si>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</si>
  <si>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</si>
  <si>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</si>
  <si>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</si>
  <si>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</si>
  <si>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</si>
  <si>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</si>
  <si>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</si>
  <si>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</si>
  <si>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</si>
  <si>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</si>
  <si>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</si>
  <si>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</si>
  <si>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</si>
  <si>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</si>
  <si>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</si>
  <si>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</si>
  <si>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</si>
  <si>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</si>
  <si>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</si>
  <si>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</si>
  <si>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</si>
  <si>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</si>
  <si>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</si>
  <si>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</si>
  <si>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</si>
  <si>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</si>
  <si>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</si>
  <si>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</si>
  <si>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</si>
  <si>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</si>
  <si>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</si>
  <si>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</si>
  <si>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</si>
  <si>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</si>
  <si>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</si>
  <si>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</si>
  <si>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</si>
  <si>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</si>
  <si>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</si>
  <si>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</si>
  <si>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</si>
  <si>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</si>
  <si>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</si>
  <si>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</si>
  <si>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</si>
  <si>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</si>
  <si>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</si>
  <si>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</si>
  <si>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</si>
  <si>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</si>
  <si>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</si>
  <si>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</si>
  <si>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</si>
  <si>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</si>
  <si>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</si>
  <si>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</si>
  <si>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</si>
  <si>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</si>
  <si>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</si>
  <si>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</si>
  <si>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</si>
  <si>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</si>
  <si>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</si>
  <si>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</si>
  <si>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</si>
  <si>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</si>
  <si>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</si>
  <si>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</si>
  <si>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</si>
  <si>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</si>
  <si>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</si>
  <si>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</si>
  <si>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</si>
  <si>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</si>
  <si>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</si>
  <si>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</si>
  <si>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</si>
  <si>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</si>
  <si>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</si>
  <si>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</si>
  <si>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</si>
  <si>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</si>
  <si>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</si>
  <si>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</si>
  <si>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</si>
  <si>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</si>
  <si>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</si>
  <si>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</si>
  <si>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 (mixed currecies)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</si>
  <si>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</si>
  <si>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</si>
  <si>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</si>
  <si>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</si>
  <si>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</si>
  <si>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</si>
  <si>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</si>
  <si>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</si>
  <si>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</si>
  <si>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</si>
  <si>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</si>
  <si>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</si>
  <si>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</si>
  <si>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</si>
  <si>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</si>
  <si>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</si>
  <si>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</si>
  <si>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</si>
  <si>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</si>
  <si>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</si>
  <si>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</si>
  <si>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</si>
  <si>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</si>
  <si>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</si>
  <si>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</si>
  <si>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</si>
  <si>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</si>
  <si>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</si>
  <si>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</si>
  <si>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</si>
  <si>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</si>
  <si>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</si>
  <si>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</si>
  <si>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</si>
  <si>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</si>
  <si>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</si>
  <si>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</si>
  <si>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</si>
  <si>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</si>
  <si>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</si>
  <si>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</si>
  <si>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</si>
  <si>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</si>
  <si>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</si>
  <si>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</si>
  <si>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</si>
  <si>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</si>
  <si>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</si>
  <si>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</si>
  <si>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</si>
  <si>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</si>
  <si>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</si>
  <si>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</si>
  <si>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</si>
  <si>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</si>
  <si>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NB: "Live" projects not counted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</si>
  <si>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</si>
  <si>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</si>
  <si>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</si>
  <si>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</si>
  <si>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</si>
  <si>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</si>
  <si>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</si>
  <si>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</si>
  <si>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</si>
  <si>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</si>
  <si>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</si>
  <si>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</si>
  <si>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</si>
  <si>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</si>
  <si>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</si>
  <si>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</si>
  <si>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</si>
  <si>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</si>
  <si>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</si>
  <si>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</si>
  <si>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</si>
  <si>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</si>
  <si>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</si>
  <si>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</si>
  <si>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</si>
  <si>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</si>
  <si>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</si>
  <si>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</si>
  <si>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</si>
  <si>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</si>
  <si>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</si>
  <si>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</si>
  <si>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</si>
  <si>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</si>
  <si>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</si>
  <si>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Grand Total of projects</t>
  </si>
  <si>
    <t>by data text to columns</t>
  </si>
  <si>
    <t>Backer Stats for successful start ups</t>
  </si>
  <si>
    <t>Mean</t>
  </si>
  <si>
    <t>Median</t>
  </si>
  <si>
    <t>Minimum</t>
  </si>
  <si>
    <t>Maximum</t>
  </si>
  <si>
    <t>Variance</t>
  </si>
  <si>
    <t>Standard Deviation</t>
  </si>
  <si>
    <t>Backer Stats for failed start ups</t>
  </si>
  <si>
    <t>Observations:</t>
  </si>
  <si>
    <t>1. The median is a much more valuable measurement particularly in the case of the successful projects. A few projects as seen at left in the sorted successful backers count attracted a great deal of interest skewing the average value. This is also observed  in the failed projects listing.</t>
  </si>
  <si>
    <t>2. Variability is significantly greater in the successful campaigns. This may be due to a few projects being better described and having a probable higher rate of return than other alternatives. Unsuccesful campaigns have a lower variance &amp; lower numbers of backers presumably because the project being offered just doesn't resonate, or is too niche.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</si>
</sst>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;@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b/>
      <sz val="9"/>
      <color theme="1"/>
      <name val="Calibri"/>
      <family val="2"/>
      <scheme val="minor"/>
    </font>
    <font>
      <sz val="11"/>
      <color rgb="FF9C57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2" borderId="0" applyNumberFormat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 wrapText="1"/>
    </xf>
    <xf numFmtId="0" fontId="1" fillId="0" borderId="0" xfId="0" applyFont="1" applyAlignment="1">
      <alignment wrapText="1"/>
    </xf>
    <xf numFmtId="39" fontId="1" fillId="0" borderId="0" xfId="1" applyNumberFormat="1" applyFont="1" applyAlignment="1">
      <alignment horizontal="center" wrapText="1"/>
    </xf>
    <xf numFmtId="3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4" fillId="0" borderId="0" xfId="0" applyFont="1"/>
    <xf numFmtId="0" fontId="1" fillId="0" borderId="1" xfId="0" applyFont="1" applyBorder="1" applyAlignment="1">
      <alignment wrapText="1"/>
    </xf>
    <xf numFmtId="0" fontId="0" fillId="0" borderId="1" xfId="0" applyBorder="1"/>
    <xf numFmtId="9" fontId="0" fillId="0" borderId="1" xfId="2" applyFont="1" applyBorder="1"/>
    <xf numFmtId="0" fontId="5" fillId="2" borderId="0" xfId="3" applyAlignment="1">
      <alignment horizontal="center" wrapText="1"/>
    </xf>
    <xf numFmtId="0" fontId="5" fillId="2" borderId="0" xfId="3" applyAlignment="1">
      <alignment wrapText="1"/>
    </xf>
    <xf numFmtId="165" fontId="0" fillId="0" borderId="0" xfId="0" applyNumberFormat="1"/>
    <xf numFmtId="0" fontId="0" fillId="0" borderId="2" xfId="0" applyBorder="1"/>
    <xf numFmtId="0" fontId="0" fillId="0" borderId="3" xfId="0" applyBorder="1"/>
    <xf numFmtId="165" fontId="0" fillId="0" borderId="3" xfId="0" applyNumberFormat="1" applyBorder="1"/>
    <xf numFmtId="0" fontId="0" fillId="0" borderId="4" xfId="0" applyBorder="1"/>
    <xf numFmtId="165" fontId="0" fillId="0" borderId="5" xfId="0" applyNumberFormat="1" applyBorder="1"/>
    <xf numFmtId="165" fontId="0" fillId="0" borderId="2" xfId="0" applyNumberFormat="1" applyBorder="1"/>
    <xf numFmtId="165" fontId="0" fillId="0" borderId="4" xfId="0" applyNumberFormat="1" applyBorder="1"/>
    <xf numFmtId="0" fontId="1" fillId="0" borderId="0" xfId="0" applyFont="1"/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center" wrapText="1"/>
    </xf>
  </cellXfs>
  <cellStyles count="4">
    <cellStyle name="Currency" xfId="1" builtinId="4"/>
    <cellStyle name="Neutral" xfId="3" builtinId="28"/>
    <cellStyle name="Normal" xfId="0" builtinId="0"/>
    <cellStyle name="Percent" xfId="2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MPL.xlsx]Pivot - Success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Success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Success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B-4EED-B236-96C84A32B4CA}"/>
            </c:ext>
          </c:extLst>
        </c:ser>
        <c:ser>
          <c:idx val="1"/>
          <c:order val="1"/>
          <c:tx>
            <c:strRef>
              <c:f>'Pivot - 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B-4EED-B236-96C84A32B4CA}"/>
            </c:ext>
          </c:extLst>
        </c:ser>
        <c:ser>
          <c:idx val="2"/>
          <c:order val="2"/>
          <c:tx>
            <c:strRef>
              <c:f>'Pivot - Success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-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Success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B-4EED-B236-96C84A32B4CA}"/>
            </c:ext>
          </c:extLst>
        </c:ser>
        <c:ser>
          <c:idx val="3"/>
          <c:order val="3"/>
          <c:tx>
            <c:strRef>
              <c:f>'Pivot - Success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Success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9B-4EED-B236-96C84A32B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2071039"/>
        <c:axId val="1482071871"/>
      </c:barChart>
      <c:catAx>
        <c:axId val="148207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071871"/>
        <c:crosses val="autoZero"/>
        <c:auto val="1"/>
        <c:lblAlgn val="ctr"/>
        <c:lblOffset val="100"/>
        <c:noMultiLvlLbl val="0"/>
      </c:catAx>
      <c:valAx>
        <c:axId val="148207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07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MPL.xlsx]Pivot - Success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Success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Success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D5-49FA-8D29-0841982C716F}"/>
            </c:ext>
          </c:extLst>
        </c:ser>
        <c:ser>
          <c:idx val="1"/>
          <c:order val="1"/>
          <c:tx>
            <c:strRef>
              <c:f>'Pivot - Success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Success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D5-49FA-8D29-0841982C716F}"/>
            </c:ext>
          </c:extLst>
        </c:ser>
        <c:ser>
          <c:idx val="2"/>
          <c:order val="2"/>
          <c:tx>
            <c:strRef>
              <c:f>'Pivot - Success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Success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D5-49FA-8D29-0841982C716F}"/>
            </c:ext>
          </c:extLst>
        </c:ser>
        <c:ser>
          <c:idx val="3"/>
          <c:order val="3"/>
          <c:tx>
            <c:strRef>
              <c:f>'Pivot - Success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Success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50-490B-B123-A82FA12E8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695871"/>
        <c:axId val="307699615"/>
      </c:barChart>
      <c:catAx>
        <c:axId val="30769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699615"/>
        <c:crosses val="autoZero"/>
        <c:auto val="1"/>
        <c:lblAlgn val="ctr"/>
        <c:lblOffset val="100"/>
        <c:noMultiLvlLbl val="0"/>
      </c:catAx>
      <c:valAx>
        <c:axId val="30769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69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MPL.xlsx]Pivot Dated!PivotTable4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 Dated'!$A$7:$A$19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4-42F4-81C4-1BF67EB2DE7B}"/>
            </c:ext>
          </c:extLst>
        </c:ser>
        <c:ser>
          <c:idx val="1"/>
          <c:order val="1"/>
          <c:tx>
            <c:strRef>
              <c:f>'Pivot Dated'!$C$5:$C$6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Dated'!$A$7:$A$19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64-42F4-81C4-1BF67EB2DE7B}"/>
            </c:ext>
          </c:extLst>
        </c:ser>
        <c:ser>
          <c:idx val="2"/>
          <c:order val="2"/>
          <c:tx>
            <c:strRef>
              <c:f>'Pivot Dated'!$D$5:$D$6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64-42F4-81C4-1BF67EB2DE7B}"/>
            </c:ext>
          </c:extLst>
        </c:ser>
        <c:ser>
          <c:idx val="3"/>
          <c:order val="3"/>
          <c:tx>
            <c:strRef>
              <c:f>'Pivot Dated'!$E$5:$E$6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Dated'!$A$7:$A$19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Dated'!$E$7:$E$19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64-42F4-81C4-1BF67EB2D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009919"/>
        <c:axId val="393991615"/>
      </c:lineChart>
      <c:catAx>
        <c:axId val="39400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91615"/>
        <c:crosses val="autoZero"/>
        <c:auto val="1"/>
        <c:lblAlgn val="ctr"/>
        <c:lblOffset val="100"/>
        <c:noMultiLvlLbl val="0"/>
      </c:catAx>
      <c:valAx>
        <c:axId val="3939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0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Exercise'!$F$1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Exercise'!$F$2:$F$13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A-41E8-907E-256333F863D4}"/>
            </c:ext>
          </c:extLst>
        </c:ser>
        <c:ser>
          <c:idx val="1"/>
          <c:order val="1"/>
          <c:tx>
            <c:strRef>
              <c:f>'Bonus Exercise'!$G$1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Exercise'!$G$2:$G$13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A-41E8-907E-256333F863D4}"/>
            </c:ext>
          </c:extLst>
        </c:ser>
        <c:ser>
          <c:idx val="2"/>
          <c:order val="2"/>
          <c:tx>
            <c:strRef>
              <c:f>'Bonus Exercise'!$H$1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Exercise'!$H$2:$H$13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A-41E8-907E-256333F86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4499535"/>
        <c:axId val="1164501199"/>
      </c:lineChart>
      <c:catAx>
        <c:axId val="116449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501199"/>
        <c:crosses val="autoZero"/>
        <c:auto val="1"/>
        <c:lblAlgn val="ctr"/>
        <c:lblOffset val="100"/>
        <c:noMultiLvlLbl val="0"/>
      </c:catAx>
      <c:valAx>
        <c:axId val="116450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49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152400</xdr:rowOff>
    </xdr:from>
    <xdr:to>
      <xdr:col>19</xdr:col>
      <xdr:colOff>510540</xdr:colOff>
      <xdr:row>31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B944E-DC1D-48D4-BD4B-912F8B880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2</xdr:row>
      <xdr:rowOff>167640</xdr:rowOff>
    </xdr:from>
    <xdr:to>
      <xdr:col>19</xdr:col>
      <xdr:colOff>381000</xdr:colOff>
      <xdr:row>40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E45EE-1359-4D25-9E93-F3F845C13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</xdr:colOff>
      <xdr:row>20</xdr:row>
      <xdr:rowOff>7620</xdr:rowOff>
    </xdr:from>
    <xdr:to>
      <xdr:col>11</xdr:col>
      <xdr:colOff>190500</xdr:colOff>
      <xdr:row>45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AB9D0-D2C4-4F7E-BA6D-ECE65C84D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15</xdr:row>
      <xdr:rowOff>144780</xdr:rowOff>
    </xdr:from>
    <xdr:to>
      <xdr:col>8</xdr:col>
      <xdr:colOff>220980</xdr:colOff>
      <xdr:row>36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945764-3193-4DF3-9ED0-2538FDC3F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" refreshedDate="44397.439028587964" createdVersion="7" refreshedVersion="7" minRefreshableVersion="3" recordCount="4114" xr:uid="{26D0B7AD-059A-4E69-80E7-12CFDCF09987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(mixed currecies)" numFmtId="3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" refreshedDate="44397.486115162035" createdVersion="7" refreshedVersion="7" minRefreshableVersion="3" recordCount="4114" xr:uid="{7D74456B-BF6E-41D1-9DC1-406D800D42DE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(mixed currecies)" numFmtId="3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6FC02-A0DE-4394-B958-3E872783E0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0AF3C-9C30-4B8E-9E60-15B0D827C30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D5A72-D988-4903-8932-8EAF12B4568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3EA2D-A4A8-4475-9FB6-A3BC823643E5}">
  <dimension ref="A1:F14"/>
  <sheetViews>
    <sheetView workbookViewId="0">
      <selection activeCell="X10" sqref="X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3" spans="1:6" x14ac:dyDescent="0.3">
      <c r="A3" s="9" t="s">
        <v>8322</v>
      </c>
      <c r="B3" s="9" t="s">
        <v>8323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182E0-2EAF-4275-A595-58486D0ED262}">
  <dimension ref="A1:F47"/>
  <sheetViews>
    <sheetView workbookViewId="0">
      <selection activeCell="N47" sqref="N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8307</v>
      </c>
      <c r="B2" t="s">
        <v>8310</v>
      </c>
    </row>
    <row r="4" spans="1:6" x14ac:dyDescent="0.3">
      <c r="A4" s="9" t="s">
        <v>8322</v>
      </c>
      <c r="B4" s="9" t="s">
        <v>8323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8366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8367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8368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8369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8326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8370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8371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8372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8373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8374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8375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8376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8377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8378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8379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8380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8381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8382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8383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8384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8385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8386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8387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8388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8389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8390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8391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8327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8328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8392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8393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8394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8395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8329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8396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8397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8398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8399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8400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88E34-6DE8-4C72-92AD-DCC31E8FEA46}">
  <dimension ref="A2:F19"/>
  <sheetViews>
    <sheetView workbookViewId="0">
      <selection activeCell="P25" sqref="P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8307</v>
      </c>
      <c r="B2" t="s">
        <v>8310</v>
      </c>
    </row>
    <row r="3" spans="1:6" x14ac:dyDescent="0.3">
      <c r="A3" s="9" t="s">
        <v>8344</v>
      </c>
      <c r="B3" t="s">
        <v>8310</v>
      </c>
    </row>
    <row r="5" spans="1:6" x14ac:dyDescent="0.3">
      <c r="A5" s="9" t="s">
        <v>8322</v>
      </c>
      <c r="B5" s="9" t="s">
        <v>8323</v>
      </c>
    </row>
    <row r="6" spans="1:6" x14ac:dyDescent="0.3">
      <c r="A6" s="9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8321</v>
      </c>
    </row>
    <row r="7" spans="1:6" x14ac:dyDescent="0.3">
      <c r="A7" s="13" t="s">
        <v>8338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3">
      <c r="A8" s="13" t="s">
        <v>8339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3">
      <c r="A9" s="13" t="s">
        <v>8340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3">
      <c r="A10" s="13" t="s">
        <v>8341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3">
      <c r="A11" s="13" t="s">
        <v>8332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3">
      <c r="A12" s="13" t="s">
        <v>8342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3">
      <c r="A13" s="13" t="s">
        <v>8333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3">
      <c r="A14" s="13" t="s">
        <v>8334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3">
      <c r="A15" s="13" t="s">
        <v>8335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3">
      <c r="A16" s="13" t="s">
        <v>8336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3">
      <c r="A17" s="13" t="s">
        <v>8337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3">
      <c r="A18" s="13" t="s">
        <v>8343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3">
      <c r="A19" s="13" t="s">
        <v>8321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70" zoomScaleNormal="70" workbookViewId="0">
      <pane ySplit="1" topLeftCell="A2" activePane="bottomLeft" state="frozen"/>
      <selection pane="bottomLeft" activeCell="L1" activeCellId="1" sqref="F1:F1048576 L1:L1048576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21875" style="4" customWidth="1"/>
    <col min="16" max="16" width="13.33203125" style="8" customWidth="1"/>
    <col min="17" max="17" width="15.44140625" customWidth="1"/>
    <col min="18" max="18" width="14.88671875" customWidth="1"/>
    <col min="19" max="20" width="12.6640625" customWidth="1"/>
    <col min="21" max="21" width="18.5546875" customWidth="1"/>
  </cols>
  <sheetData>
    <row r="1" spans="1:22" s="2" customFormat="1" ht="57.6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8309</v>
      </c>
      <c r="Q1" s="6" t="s">
        <v>8307</v>
      </c>
      <c r="R1" s="6" t="s">
        <v>8308</v>
      </c>
      <c r="S1" s="6" t="s">
        <v>8330</v>
      </c>
      <c r="T1" s="6" t="s">
        <v>8331</v>
      </c>
      <c r="U1" s="18" t="s">
        <v>8264</v>
      </c>
      <c r="V1" s="19" t="s">
        <v>8402</v>
      </c>
    </row>
    <row r="2" spans="1:22" ht="43.2" hidden="1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8">
        <f>E2/L2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 t="s">
        <v>8312</v>
      </c>
      <c r="V2" t="s">
        <v>8329</v>
      </c>
    </row>
    <row r="3" spans="1:22" ht="28.8" hidden="1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  <c r="U3" t="s">
        <v>8312</v>
      </c>
      <c r="V3" t="s">
        <v>8329</v>
      </c>
    </row>
    <row r="4" spans="1:22" ht="43.2" hidden="1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 t="s">
        <v>8312</v>
      </c>
      <c r="V4" t="s">
        <v>8329</v>
      </c>
    </row>
    <row r="5" spans="1:22" ht="28.8" hidden="1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 t="s">
        <v>8312</v>
      </c>
      <c r="V5" t="s">
        <v>8329</v>
      </c>
    </row>
    <row r="6" spans="1:22" ht="57.6" hidden="1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 t="s">
        <v>8312</v>
      </c>
      <c r="V6" t="s">
        <v>8329</v>
      </c>
    </row>
    <row r="7" spans="1:22" ht="43.2" hidden="1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 t="s">
        <v>8312</v>
      </c>
      <c r="V7" t="s">
        <v>8329</v>
      </c>
    </row>
    <row r="8" spans="1:22" ht="43.2" hidden="1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 t="s">
        <v>8312</v>
      </c>
      <c r="V8" t="s">
        <v>8329</v>
      </c>
    </row>
    <row r="9" spans="1:22" ht="57.6" hidden="1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 t="s">
        <v>8312</v>
      </c>
      <c r="V9" t="s">
        <v>8329</v>
      </c>
    </row>
    <row r="10" spans="1:22" ht="28.8" hidden="1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 t="s">
        <v>8312</v>
      </c>
      <c r="V10" t="s">
        <v>8329</v>
      </c>
    </row>
    <row r="11" spans="1:22" ht="43.2" hidden="1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 t="s">
        <v>8312</v>
      </c>
      <c r="V11" t="s">
        <v>8329</v>
      </c>
    </row>
    <row r="12" spans="1:22" ht="43.2" hidden="1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 t="s">
        <v>8312</v>
      </c>
      <c r="V12" t="s">
        <v>8329</v>
      </c>
    </row>
    <row r="13" spans="1:22" ht="57.6" hidden="1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 t="s">
        <v>8312</v>
      </c>
      <c r="V13" t="s">
        <v>8329</v>
      </c>
    </row>
    <row r="14" spans="1:22" ht="57.6" hidden="1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 t="s">
        <v>8312</v>
      </c>
      <c r="V14" t="s">
        <v>8329</v>
      </c>
    </row>
    <row r="15" spans="1:22" ht="43.2" hidden="1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 t="s">
        <v>8312</v>
      </c>
      <c r="V15" t="s">
        <v>8329</v>
      </c>
    </row>
    <row r="16" spans="1:22" ht="28.8" hidden="1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 t="s">
        <v>8312</v>
      </c>
      <c r="V16" t="s">
        <v>8329</v>
      </c>
    </row>
    <row r="17" spans="1:22" ht="43.2" hidden="1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 t="s">
        <v>8312</v>
      </c>
      <c r="V17" t="s">
        <v>8329</v>
      </c>
    </row>
    <row r="18" spans="1:22" ht="43.2" hidden="1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 t="s">
        <v>8312</v>
      </c>
      <c r="V18" t="s">
        <v>8329</v>
      </c>
    </row>
    <row r="19" spans="1:22" ht="43.2" hidden="1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 t="s">
        <v>8312</v>
      </c>
      <c r="V19" t="s">
        <v>8329</v>
      </c>
    </row>
    <row r="20" spans="1:22" ht="43.2" hidden="1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 t="s">
        <v>8312</v>
      </c>
      <c r="V20" t="s">
        <v>8329</v>
      </c>
    </row>
    <row r="21" spans="1:22" ht="43.2" hidden="1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 t="s">
        <v>8312</v>
      </c>
      <c r="V21" t="s">
        <v>8329</v>
      </c>
    </row>
    <row r="22" spans="1:22" ht="43.2" hidden="1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 t="s">
        <v>8312</v>
      </c>
      <c r="V22" t="s">
        <v>8329</v>
      </c>
    </row>
    <row r="23" spans="1:22" ht="43.2" hidden="1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 t="s">
        <v>8312</v>
      </c>
      <c r="V23" t="s">
        <v>8329</v>
      </c>
    </row>
    <row r="24" spans="1:22" ht="28.8" hidden="1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 t="s">
        <v>8312</v>
      </c>
      <c r="V24" t="s">
        <v>8329</v>
      </c>
    </row>
    <row r="25" spans="1:22" ht="43.2" hidden="1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 t="s">
        <v>8312</v>
      </c>
      <c r="V25" t="s">
        <v>8329</v>
      </c>
    </row>
    <row r="26" spans="1:22" ht="28.8" hidden="1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 t="s">
        <v>8312</v>
      </c>
      <c r="V26" t="s">
        <v>8329</v>
      </c>
    </row>
    <row r="27" spans="1:22" ht="43.2" hidden="1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 t="s">
        <v>8312</v>
      </c>
      <c r="V27" t="s">
        <v>8329</v>
      </c>
    </row>
    <row r="28" spans="1:22" ht="43.2" hidden="1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 t="s">
        <v>8312</v>
      </c>
      <c r="V28" t="s">
        <v>8329</v>
      </c>
    </row>
    <row r="29" spans="1:22" ht="43.2" hidden="1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 t="s">
        <v>8312</v>
      </c>
      <c r="V29" t="s">
        <v>8329</v>
      </c>
    </row>
    <row r="30" spans="1:22" ht="28.8" hidden="1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 t="s">
        <v>8312</v>
      </c>
      <c r="V30" t="s">
        <v>8329</v>
      </c>
    </row>
    <row r="31" spans="1:22" ht="43.2" hidden="1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 t="s">
        <v>8312</v>
      </c>
      <c r="V31" t="s">
        <v>8329</v>
      </c>
    </row>
    <row r="32" spans="1:22" ht="43.2" hidden="1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 t="s">
        <v>8312</v>
      </c>
      <c r="V32" t="s">
        <v>8329</v>
      </c>
    </row>
    <row r="33" spans="1:22" ht="43.2" hidden="1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 t="s">
        <v>8312</v>
      </c>
      <c r="V33" t="s">
        <v>8329</v>
      </c>
    </row>
    <row r="34" spans="1:22" ht="57.6" hidden="1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 t="s">
        <v>8312</v>
      </c>
      <c r="V34" t="s">
        <v>8329</v>
      </c>
    </row>
    <row r="35" spans="1:22" ht="43.2" hidden="1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 t="s">
        <v>8312</v>
      </c>
      <c r="V35" t="s">
        <v>8329</v>
      </c>
    </row>
    <row r="36" spans="1:22" ht="43.2" hidden="1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 t="s">
        <v>8312</v>
      </c>
      <c r="V36" t="s">
        <v>8329</v>
      </c>
    </row>
    <row r="37" spans="1:22" ht="43.2" hidden="1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 t="s">
        <v>8312</v>
      </c>
      <c r="V37" t="s">
        <v>8329</v>
      </c>
    </row>
    <row r="38" spans="1:22" ht="28.8" hidden="1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 t="s">
        <v>8312</v>
      </c>
      <c r="V38" t="s">
        <v>8329</v>
      </c>
    </row>
    <row r="39" spans="1:22" ht="43.2" hidden="1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 t="s">
        <v>8312</v>
      </c>
      <c r="V39" t="s">
        <v>8329</v>
      </c>
    </row>
    <row r="40" spans="1:22" ht="43.2" hidden="1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 t="s">
        <v>8312</v>
      </c>
      <c r="V40" t="s">
        <v>8329</v>
      </c>
    </row>
    <row r="41" spans="1:22" ht="57.6" hidden="1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 t="s">
        <v>8312</v>
      </c>
      <c r="V41" t="s">
        <v>8329</v>
      </c>
    </row>
    <row r="42" spans="1:22" ht="43.2" hidden="1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 t="s">
        <v>8312</v>
      </c>
      <c r="V42" t="s">
        <v>8329</v>
      </c>
    </row>
    <row r="43" spans="1:22" ht="43.2" hidden="1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 t="s">
        <v>8312</v>
      </c>
      <c r="V43" t="s">
        <v>8329</v>
      </c>
    </row>
    <row r="44" spans="1:22" ht="43.2" hidden="1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 t="s">
        <v>8312</v>
      </c>
      <c r="V44" t="s">
        <v>8329</v>
      </c>
    </row>
    <row r="45" spans="1:22" ht="43.2" hidden="1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 t="s">
        <v>8312</v>
      </c>
      <c r="V45" t="s">
        <v>8329</v>
      </c>
    </row>
    <row r="46" spans="1:22" ht="57.6" hidden="1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 t="s">
        <v>8312</v>
      </c>
      <c r="V46" t="s">
        <v>8329</v>
      </c>
    </row>
    <row r="47" spans="1:22" ht="43.2" hidden="1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 t="s">
        <v>8312</v>
      </c>
      <c r="V47" t="s">
        <v>8329</v>
      </c>
    </row>
    <row r="48" spans="1:22" ht="43.2" hidden="1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 t="s">
        <v>8312</v>
      </c>
      <c r="V48" t="s">
        <v>8329</v>
      </c>
    </row>
    <row r="49" spans="1:22" ht="57.6" hidden="1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 t="s">
        <v>8312</v>
      </c>
      <c r="V49" t="s">
        <v>8329</v>
      </c>
    </row>
    <row r="50" spans="1:22" ht="43.2" hidden="1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 t="s">
        <v>8312</v>
      </c>
      <c r="V50" t="s">
        <v>8329</v>
      </c>
    </row>
    <row r="51" spans="1:22" hidden="1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 t="s">
        <v>8312</v>
      </c>
      <c r="V51" t="s">
        <v>8329</v>
      </c>
    </row>
    <row r="52" spans="1:22" ht="43.2" hidden="1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 t="s">
        <v>8312</v>
      </c>
      <c r="V52" t="s">
        <v>8329</v>
      </c>
    </row>
    <row r="53" spans="1:22" ht="43.2" hidden="1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 t="s">
        <v>8312</v>
      </c>
      <c r="V53" t="s">
        <v>8329</v>
      </c>
    </row>
    <row r="54" spans="1:22" ht="43.2" hidden="1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 t="s">
        <v>8312</v>
      </c>
      <c r="V54" t="s">
        <v>8329</v>
      </c>
    </row>
    <row r="55" spans="1:22" ht="28.8" hidden="1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 t="s">
        <v>8312</v>
      </c>
      <c r="V55" t="s">
        <v>8329</v>
      </c>
    </row>
    <row r="56" spans="1:22" ht="57.6" hidden="1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 t="s">
        <v>8312</v>
      </c>
      <c r="V56" t="s">
        <v>8329</v>
      </c>
    </row>
    <row r="57" spans="1:22" ht="43.2" hidden="1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 t="s">
        <v>8312</v>
      </c>
      <c r="V57" t="s">
        <v>8329</v>
      </c>
    </row>
    <row r="58" spans="1:22" ht="28.8" hidden="1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 t="s">
        <v>8312</v>
      </c>
      <c r="V58" t="s">
        <v>8329</v>
      </c>
    </row>
    <row r="59" spans="1:22" ht="43.2" hidden="1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 t="s">
        <v>8312</v>
      </c>
      <c r="V59" t="s">
        <v>8329</v>
      </c>
    </row>
    <row r="60" spans="1:22" ht="43.2" hidden="1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 t="s">
        <v>8312</v>
      </c>
      <c r="V60" t="s">
        <v>8329</v>
      </c>
    </row>
    <row r="61" spans="1:22" ht="43.2" hidden="1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 t="s">
        <v>8312</v>
      </c>
      <c r="V61" t="s">
        <v>8329</v>
      </c>
    </row>
    <row r="62" spans="1:22" ht="43.2" hidden="1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 t="s">
        <v>8312</v>
      </c>
      <c r="V62" t="s">
        <v>8328</v>
      </c>
    </row>
    <row r="63" spans="1:22" ht="43.2" hidden="1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 t="s">
        <v>8312</v>
      </c>
      <c r="V63" t="s">
        <v>8328</v>
      </c>
    </row>
    <row r="64" spans="1:22" ht="43.2" hidden="1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 t="s">
        <v>8312</v>
      </c>
      <c r="V64" t="s">
        <v>8328</v>
      </c>
    </row>
    <row r="65" spans="1:22" ht="43.2" hidden="1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 t="s">
        <v>8312</v>
      </c>
      <c r="V65" t="s">
        <v>8328</v>
      </c>
    </row>
    <row r="66" spans="1:22" ht="43.2" hidden="1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 t="s">
        <v>8312</v>
      </c>
      <c r="V66" t="s">
        <v>8328</v>
      </c>
    </row>
    <row r="67" spans="1:22" ht="43.2" hidden="1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  <c r="U67" t="s">
        <v>8312</v>
      </c>
      <c r="V67" t="s">
        <v>8328</v>
      </c>
    </row>
    <row r="68" spans="1:22" ht="28.8" hidden="1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  <c r="U68" t="s">
        <v>8312</v>
      </c>
      <c r="V68" t="s">
        <v>8328</v>
      </c>
    </row>
    <row r="69" spans="1:22" ht="43.2" hidden="1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  <c r="U69" t="s">
        <v>8312</v>
      </c>
      <c r="V69" t="s">
        <v>8328</v>
      </c>
    </row>
    <row r="70" spans="1:22" ht="57.6" hidden="1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  <c r="U70" t="s">
        <v>8312</v>
      </c>
      <c r="V70" t="s">
        <v>8328</v>
      </c>
    </row>
    <row r="71" spans="1:22" ht="43.2" hidden="1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  <c r="U71" t="s">
        <v>8312</v>
      </c>
      <c r="V71" t="s">
        <v>8328</v>
      </c>
    </row>
    <row r="72" spans="1:22" ht="43.2" hidden="1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  <c r="U72" t="s">
        <v>8312</v>
      </c>
      <c r="V72" t="s">
        <v>8328</v>
      </c>
    </row>
    <row r="73" spans="1:22" ht="43.2" hidden="1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  <c r="U73" t="s">
        <v>8312</v>
      </c>
      <c r="V73" t="s">
        <v>8328</v>
      </c>
    </row>
    <row r="74" spans="1:22" ht="43.2" hidden="1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  <c r="U74" t="s">
        <v>8312</v>
      </c>
      <c r="V74" t="s">
        <v>8328</v>
      </c>
    </row>
    <row r="75" spans="1:22" ht="43.2" hidden="1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  <c r="U75" t="s">
        <v>8312</v>
      </c>
      <c r="V75" t="s">
        <v>8328</v>
      </c>
    </row>
    <row r="76" spans="1:22" ht="43.2" hidden="1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  <c r="U76" t="s">
        <v>8312</v>
      </c>
      <c r="V76" t="s">
        <v>8328</v>
      </c>
    </row>
    <row r="77" spans="1:22" ht="43.2" hidden="1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  <c r="U77" t="s">
        <v>8312</v>
      </c>
      <c r="V77" t="s">
        <v>8328</v>
      </c>
    </row>
    <row r="78" spans="1:22" ht="43.2" hidden="1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  <c r="U78" t="s">
        <v>8312</v>
      </c>
      <c r="V78" t="s">
        <v>8328</v>
      </c>
    </row>
    <row r="79" spans="1:22" ht="43.2" hidden="1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  <c r="U79" t="s">
        <v>8312</v>
      </c>
      <c r="V79" t="s">
        <v>8328</v>
      </c>
    </row>
    <row r="80" spans="1:22" ht="86.4" hidden="1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  <c r="U80" t="s">
        <v>8312</v>
      </c>
      <c r="V80" t="s">
        <v>8328</v>
      </c>
    </row>
    <row r="81" spans="1:22" ht="43.2" hidden="1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  <c r="U81" t="s">
        <v>8312</v>
      </c>
      <c r="V81" t="s">
        <v>8328</v>
      </c>
    </row>
    <row r="82" spans="1:22" ht="43.2" hidden="1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  <c r="U82" t="s">
        <v>8312</v>
      </c>
      <c r="V82" t="s">
        <v>8328</v>
      </c>
    </row>
    <row r="83" spans="1:22" ht="43.2" hidden="1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  <c r="U83" t="s">
        <v>8312</v>
      </c>
      <c r="V83" t="s">
        <v>8328</v>
      </c>
    </row>
    <row r="84" spans="1:22" ht="43.2" hidden="1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  <c r="U84" t="s">
        <v>8312</v>
      </c>
      <c r="V84" t="s">
        <v>8328</v>
      </c>
    </row>
    <row r="85" spans="1:22" ht="43.2" hidden="1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  <c r="U85" t="s">
        <v>8312</v>
      </c>
      <c r="V85" t="s">
        <v>8328</v>
      </c>
    </row>
    <row r="86" spans="1:22" ht="43.2" hidden="1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  <c r="U86" t="s">
        <v>8312</v>
      </c>
      <c r="V86" t="s">
        <v>8328</v>
      </c>
    </row>
    <row r="87" spans="1:22" ht="43.2" hidden="1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  <c r="U87" t="s">
        <v>8312</v>
      </c>
      <c r="V87" t="s">
        <v>8328</v>
      </c>
    </row>
    <row r="88" spans="1:22" ht="57.6" hidden="1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  <c r="U88" t="s">
        <v>8312</v>
      </c>
      <c r="V88" t="s">
        <v>8328</v>
      </c>
    </row>
    <row r="89" spans="1:22" ht="43.2" hidden="1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  <c r="U89" t="s">
        <v>8312</v>
      </c>
      <c r="V89" t="s">
        <v>8328</v>
      </c>
    </row>
    <row r="90" spans="1:22" ht="43.2" hidden="1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  <c r="U90" t="s">
        <v>8312</v>
      </c>
      <c r="V90" t="s">
        <v>8328</v>
      </c>
    </row>
    <row r="91" spans="1:22" ht="43.2" hidden="1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  <c r="U91" t="s">
        <v>8312</v>
      </c>
      <c r="V91" t="s">
        <v>8328</v>
      </c>
    </row>
    <row r="92" spans="1:22" ht="28.8" hidden="1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  <c r="U92" t="s">
        <v>8312</v>
      </c>
      <c r="V92" t="s">
        <v>8328</v>
      </c>
    </row>
    <row r="93" spans="1:22" ht="43.2" hidden="1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  <c r="U93" t="s">
        <v>8312</v>
      </c>
      <c r="V93" t="s">
        <v>8328</v>
      </c>
    </row>
    <row r="94" spans="1:22" ht="43.2" hidden="1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  <c r="U94" t="s">
        <v>8312</v>
      </c>
      <c r="V94" t="s">
        <v>8328</v>
      </c>
    </row>
    <row r="95" spans="1:22" ht="57.6" hidden="1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  <c r="U95" t="s">
        <v>8312</v>
      </c>
      <c r="V95" t="s">
        <v>8328</v>
      </c>
    </row>
    <row r="96" spans="1:22" ht="43.2" hidden="1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  <c r="U96" t="s">
        <v>8312</v>
      </c>
      <c r="V96" t="s">
        <v>8328</v>
      </c>
    </row>
    <row r="97" spans="1:22" ht="43.2" hidden="1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  <c r="U97" t="s">
        <v>8312</v>
      </c>
      <c r="V97" t="s">
        <v>8328</v>
      </c>
    </row>
    <row r="98" spans="1:22" ht="57.6" hidden="1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  <c r="U98" t="s">
        <v>8312</v>
      </c>
      <c r="V98" t="s">
        <v>8328</v>
      </c>
    </row>
    <row r="99" spans="1:22" ht="43.2" hidden="1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  <c r="U99" t="s">
        <v>8312</v>
      </c>
      <c r="V99" t="s">
        <v>8328</v>
      </c>
    </row>
    <row r="100" spans="1:22" ht="43.2" hidden="1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  <c r="U100" t="s">
        <v>8312</v>
      </c>
      <c r="V100" t="s">
        <v>8328</v>
      </c>
    </row>
    <row r="101" spans="1:22" ht="28.8" hidden="1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  <c r="U101" t="s">
        <v>8312</v>
      </c>
      <c r="V101" t="s">
        <v>8328</v>
      </c>
    </row>
    <row r="102" spans="1:22" ht="43.2" hidden="1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  <c r="U102" t="s">
        <v>8312</v>
      </c>
      <c r="V102" t="s">
        <v>8328</v>
      </c>
    </row>
    <row r="103" spans="1:22" ht="43.2" hidden="1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  <c r="U103" t="s">
        <v>8312</v>
      </c>
      <c r="V103" t="s">
        <v>8328</v>
      </c>
    </row>
    <row r="104" spans="1:22" ht="43.2" hidden="1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  <c r="U104" t="s">
        <v>8312</v>
      </c>
      <c r="V104" t="s">
        <v>8328</v>
      </c>
    </row>
    <row r="105" spans="1:22" ht="43.2" hidden="1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  <c r="U105" t="s">
        <v>8312</v>
      </c>
      <c r="V105" t="s">
        <v>8328</v>
      </c>
    </row>
    <row r="106" spans="1:22" ht="28.8" hidden="1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  <c r="U106" t="s">
        <v>8312</v>
      </c>
      <c r="V106" t="s">
        <v>8328</v>
      </c>
    </row>
    <row r="107" spans="1:22" ht="43.2" hidden="1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  <c r="U107" t="s">
        <v>8312</v>
      </c>
      <c r="V107" t="s">
        <v>8328</v>
      </c>
    </row>
    <row r="108" spans="1:22" hidden="1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  <c r="U108" t="s">
        <v>8312</v>
      </c>
      <c r="V108" t="s">
        <v>8328</v>
      </c>
    </row>
    <row r="109" spans="1:22" ht="43.2" hidden="1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  <c r="U109" t="s">
        <v>8312</v>
      </c>
      <c r="V109" t="s">
        <v>8328</v>
      </c>
    </row>
    <row r="110" spans="1:22" ht="43.2" hidden="1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  <c r="U110" t="s">
        <v>8312</v>
      </c>
      <c r="V110" t="s">
        <v>8328</v>
      </c>
    </row>
    <row r="111" spans="1:22" ht="43.2" hidden="1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  <c r="U111" t="s">
        <v>8312</v>
      </c>
      <c r="V111" t="s">
        <v>8328</v>
      </c>
    </row>
    <row r="112" spans="1:22" ht="43.2" hidden="1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  <c r="U112" t="s">
        <v>8312</v>
      </c>
      <c r="V112" t="s">
        <v>8328</v>
      </c>
    </row>
    <row r="113" spans="1:22" ht="43.2" hidden="1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  <c r="U113" t="s">
        <v>8312</v>
      </c>
      <c r="V113" t="s">
        <v>8328</v>
      </c>
    </row>
    <row r="114" spans="1:22" ht="43.2" hidden="1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  <c r="U114" t="s">
        <v>8312</v>
      </c>
      <c r="V114" t="s">
        <v>8328</v>
      </c>
    </row>
    <row r="115" spans="1:22" ht="28.8" hidden="1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  <c r="U115" t="s">
        <v>8312</v>
      </c>
      <c r="V115" t="s">
        <v>8328</v>
      </c>
    </row>
    <row r="116" spans="1:22" ht="43.2" hidden="1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  <c r="U116" t="s">
        <v>8312</v>
      </c>
      <c r="V116" t="s">
        <v>8328</v>
      </c>
    </row>
    <row r="117" spans="1:22" hidden="1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  <c r="U117" t="s">
        <v>8312</v>
      </c>
      <c r="V117" t="s">
        <v>8328</v>
      </c>
    </row>
    <row r="118" spans="1:22" ht="43.2" hidden="1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  <c r="U118" t="s">
        <v>8312</v>
      </c>
      <c r="V118" t="s">
        <v>8328</v>
      </c>
    </row>
    <row r="119" spans="1:22" ht="57.6" hidden="1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  <c r="U119" t="s">
        <v>8312</v>
      </c>
      <c r="V119" t="s">
        <v>8328</v>
      </c>
    </row>
    <row r="120" spans="1:22" ht="28.8" hidden="1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  <c r="U120" t="s">
        <v>8312</v>
      </c>
      <c r="V120" t="s">
        <v>8328</v>
      </c>
    </row>
    <row r="121" spans="1:22" ht="43.2" hidden="1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  <c r="U121" t="s">
        <v>8312</v>
      </c>
      <c r="V121" t="s">
        <v>8328</v>
      </c>
    </row>
    <row r="122" spans="1:22" ht="57.6" hidden="1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  <c r="U122" t="s">
        <v>8312</v>
      </c>
      <c r="V122" t="s">
        <v>8327</v>
      </c>
    </row>
    <row r="123" spans="1:22" ht="57.6" hidden="1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  <c r="U123" t="s">
        <v>8312</v>
      </c>
      <c r="V123" t="s">
        <v>8327</v>
      </c>
    </row>
    <row r="124" spans="1:22" ht="28.8" hidden="1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  <c r="U124" t="s">
        <v>8312</v>
      </c>
      <c r="V124" t="s">
        <v>8327</v>
      </c>
    </row>
    <row r="125" spans="1:22" ht="43.2" hidden="1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  <c r="U125" t="s">
        <v>8312</v>
      </c>
      <c r="V125" t="s">
        <v>8327</v>
      </c>
    </row>
    <row r="126" spans="1:22" ht="43.2" hidden="1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  <c r="U126" t="s">
        <v>8312</v>
      </c>
      <c r="V126" t="s">
        <v>8327</v>
      </c>
    </row>
    <row r="127" spans="1:22" ht="43.2" hidden="1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  <c r="U127" t="s">
        <v>8312</v>
      </c>
      <c r="V127" t="s">
        <v>8327</v>
      </c>
    </row>
    <row r="128" spans="1:22" ht="43.2" hidden="1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  <c r="U128" t="s">
        <v>8312</v>
      </c>
      <c r="V128" t="s">
        <v>8327</v>
      </c>
    </row>
    <row r="129" spans="1:22" ht="43.2" hidden="1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  <c r="U129" t="s">
        <v>8312</v>
      </c>
      <c r="V129" t="s">
        <v>8327</v>
      </c>
    </row>
    <row r="130" spans="1:22" ht="28.8" hidden="1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  <c r="U130" t="s">
        <v>8312</v>
      </c>
      <c r="V130" t="s">
        <v>8327</v>
      </c>
    </row>
    <row r="131" spans="1:22" ht="57.6" hidden="1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  <c r="U131" t="s">
        <v>8312</v>
      </c>
      <c r="V131" t="s">
        <v>8327</v>
      </c>
    </row>
    <row r="132" spans="1:22" ht="43.2" hidden="1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  <c r="U132" t="s">
        <v>8312</v>
      </c>
      <c r="V132" t="s">
        <v>8327</v>
      </c>
    </row>
    <row r="133" spans="1:22" hidden="1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  <c r="U133" t="s">
        <v>8312</v>
      </c>
      <c r="V133" t="s">
        <v>8327</v>
      </c>
    </row>
    <row r="134" spans="1:22" ht="43.2" hidden="1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  <c r="U134" t="s">
        <v>8312</v>
      </c>
      <c r="V134" t="s">
        <v>8327</v>
      </c>
    </row>
    <row r="135" spans="1:22" ht="28.8" hidden="1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  <c r="U135" t="s">
        <v>8312</v>
      </c>
      <c r="V135" t="s">
        <v>8327</v>
      </c>
    </row>
    <row r="136" spans="1:22" ht="28.8" hidden="1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  <c r="U136" t="s">
        <v>8312</v>
      </c>
      <c r="V136" t="s">
        <v>8327</v>
      </c>
    </row>
    <row r="137" spans="1:22" ht="43.2" hidden="1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  <c r="U137" t="s">
        <v>8312</v>
      </c>
      <c r="V137" t="s">
        <v>8327</v>
      </c>
    </row>
    <row r="138" spans="1:22" ht="57.6" hidden="1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  <c r="U138" t="s">
        <v>8312</v>
      </c>
      <c r="V138" t="s">
        <v>8327</v>
      </c>
    </row>
    <row r="139" spans="1:22" ht="43.2" hidden="1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  <c r="U139" t="s">
        <v>8312</v>
      </c>
      <c r="V139" t="s">
        <v>8327</v>
      </c>
    </row>
    <row r="140" spans="1:22" ht="43.2" hidden="1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  <c r="U140" t="s">
        <v>8312</v>
      </c>
      <c r="V140" t="s">
        <v>8327</v>
      </c>
    </row>
    <row r="141" spans="1:22" ht="43.2" hidden="1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  <c r="U141" t="s">
        <v>8312</v>
      </c>
      <c r="V141" t="s">
        <v>8327</v>
      </c>
    </row>
    <row r="142" spans="1:22" ht="43.2" hidden="1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  <c r="U142" t="s">
        <v>8312</v>
      </c>
      <c r="V142" t="s">
        <v>8327</v>
      </c>
    </row>
    <row r="143" spans="1:22" ht="43.2" hidden="1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  <c r="U143" t="s">
        <v>8312</v>
      </c>
      <c r="V143" t="s">
        <v>8327</v>
      </c>
    </row>
    <row r="144" spans="1:22" ht="43.2" hidden="1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  <c r="U144" t="s">
        <v>8312</v>
      </c>
      <c r="V144" t="s">
        <v>8327</v>
      </c>
    </row>
    <row r="145" spans="1:22" ht="43.2" hidden="1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  <c r="U145" t="s">
        <v>8312</v>
      </c>
      <c r="V145" t="s">
        <v>8327</v>
      </c>
    </row>
    <row r="146" spans="1:22" ht="43.2" hidden="1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  <c r="U146" t="s">
        <v>8312</v>
      </c>
      <c r="V146" t="s">
        <v>8327</v>
      </c>
    </row>
    <row r="147" spans="1:22" ht="43.2" hidden="1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  <c r="U147" t="s">
        <v>8312</v>
      </c>
      <c r="V147" t="s">
        <v>8327</v>
      </c>
    </row>
    <row r="148" spans="1:22" ht="43.2" hidden="1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  <c r="U148" t="s">
        <v>8312</v>
      </c>
      <c r="V148" t="s">
        <v>8327</v>
      </c>
    </row>
    <row r="149" spans="1:22" ht="28.8" hidden="1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  <c r="U149" t="s">
        <v>8312</v>
      </c>
      <c r="V149" t="s">
        <v>8327</v>
      </c>
    </row>
    <row r="150" spans="1:22" ht="43.2" hidden="1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  <c r="U150" t="s">
        <v>8312</v>
      </c>
      <c r="V150" t="s">
        <v>8327</v>
      </c>
    </row>
    <row r="151" spans="1:22" ht="43.2" hidden="1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  <c r="U151" t="s">
        <v>8312</v>
      </c>
      <c r="V151" t="s">
        <v>8327</v>
      </c>
    </row>
    <row r="152" spans="1:22" ht="43.2" hidden="1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  <c r="U152" t="s">
        <v>8312</v>
      </c>
      <c r="V152" t="s">
        <v>8327</v>
      </c>
    </row>
    <row r="153" spans="1:22" ht="43.2" hidden="1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  <c r="U153" t="s">
        <v>8312</v>
      </c>
      <c r="V153" t="s">
        <v>8327</v>
      </c>
    </row>
    <row r="154" spans="1:22" ht="28.8" hidden="1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  <c r="U154" t="s">
        <v>8312</v>
      </c>
      <c r="V154" t="s">
        <v>8327</v>
      </c>
    </row>
    <row r="155" spans="1:22" ht="43.2" hidden="1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  <c r="U155" t="s">
        <v>8312</v>
      </c>
      <c r="V155" t="s">
        <v>8327</v>
      </c>
    </row>
    <row r="156" spans="1:22" ht="43.2" hidden="1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  <c r="U156" t="s">
        <v>8312</v>
      </c>
      <c r="V156" t="s">
        <v>8327</v>
      </c>
    </row>
    <row r="157" spans="1:22" ht="57.6" hidden="1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  <c r="U157" t="s">
        <v>8312</v>
      </c>
      <c r="V157" t="s">
        <v>8327</v>
      </c>
    </row>
    <row r="158" spans="1:22" ht="57.6" hidden="1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  <c r="U158" t="s">
        <v>8312</v>
      </c>
      <c r="V158" t="s">
        <v>8327</v>
      </c>
    </row>
    <row r="159" spans="1:22" ht="43.2" hidden="1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  <c r="U159" t="s">
        <v>8312</v>
      </c>
      <c r="V159" t="s">
        <v>8327</v>
      </c>
    </row>
    <row r="160" spans="1:22" ht="43.2" hidden="1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  <c r="U160" t="s">
        <v>8312</v>
      </c>
      <c r="V160" t="s">
        <v>8327</v>
      </c>
    </row>
    <row r="161" spans="1:22" ht="43.2" hidden="1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  <c r="U161" t="s">
        <v>8312</v>
      </c>
      <c r="V161" t="s">
        <v>8327</v>
      </c>
    </row>
    <row r="162" spans="1:22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  <c r="U162" t="s">
        <v>8312</v>
      </c>
      <c r="V162" t="s">
        <v>8326</v>
      </c>
    </row>
    <row r="163" spans="1:22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  <c r="U163" t="s">
        <v>8312</v>
      </c>
      <c r="V163" t="s">
        <v>8326</v>
      </c>
    </row>
    <row r="164" spans="1:22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  <c r="U164" t="s">
        <v>8312</v>
      </c>
      <c r="V164" t="s">
        <v>8326</v>
      </c>
    </row>
    <row r="165" spans="1:22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  <c r="U165" t="s">
        <v>8312</v>
      </c>
      <c r="V165" t="s">
        <v>8326</v>
      </c>
    </row>
    <row r="166" spans="1:22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  <c r="U166" t="s">
        <v>8312</v>
      </c>
      <c r="V166" t="s">
        <v>8326</v>
      </c>
    </row>
    <row r="167" spans="1:22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  <c r="U167" t="s">
        <v>8312</v>
      </c>
      <c r="V167" t="s">
        <v>8326</v>
      </c>
    </row>
    <row r="168" spans="1:22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  <c r="U168" t="s">
        <v>8312</v>
      </c>
      <c r="V168" t="s">
        <v>8326</v>
      </c>
    </row>
    <row r="169" spans="1:22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  <c r="U169" t="s">
        <v>8312</v>
      </c>
      <c r="V169" t="s">
        <v>8326</v>
      </c>
    </row>
    <row r="170" spans="1:22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  <c r="U170" t="s">
        <v>8312</v>
      </c>
      <c r="V170" t="s">
        <v>8326</v>
      </c>
    </row>
    <row r="171" spans="1:22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  <c r="U171" t="s">
        <v>8312</v>
      </c>
      <c r="V171" t="s">
        <v>8326</v>
      </c>
    </row>
    <row r="172" spans="1:22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  <c r="U172" t="s">
        <v>8312</v>
      </c>
      <c r="V172" t="s">
        <v>8326</v>
      </c>
    </row>
    <row r="173" spans="1:22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  <c r="U173" t="s">
        <v>8312</v>
      </c>
      <c r="V173" t="s">
        <v>8326</v>
      </c>
    </row>
    <row r="174" spans="1:22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  <c r="U174" t="s">
        <v>8312</v>
      </c>
      <c r="V174" t="s">
        <v>8326</v>
      </c>
    </row>
    <row r="175" spans="1:22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  <c r="U175" t="s">
        <v>8312</v>
      </c>
      <c r="V175" t="s">
        <v>8326</v>
      </c>
    </row>
    <row r="176" spans="1:22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  <c r="U176" t="s">
        <v>8312</v>
      </c>
      <c r="V176" t="s">
        <v>8326</v>
      </c>
    </row>
    <row r="177" spans="1:22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  <c r="U177" t="s">
        <v>8312</v>
      </c>
      <c r="V177" t="s">
        <v>8326</v>
      </c>
    </row>
    <row r="178" spans="1:22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  <c r="U178" t="s">
        <v>8312</v>
      </c>
      <c r="V178" t="s">
        <v>8326</v>
      </c>
    </row>
    <row r="179" spans="1:22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  <c r="U179" t="s">
        <v>8312</v>
      </c>
      <c r="V179" t="s">
        <v>8326</v>
      </c>
    </row>
    <row r="180" spans="1:22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  <c r="U180" t="s">
        <v>8312</v>
      </c>
      <c r="V180" t="s">
        <v>8326</v>
      </c>
    </row>
    <row r="181" spans="1:22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  <c r="U181" t="s">
        <v>8312</v>
      </c>
      <c r="V181" t="s">
        <v>8326</v>
      </c>
    </row>
    <row r="182" spans="1:22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  <c r="U182" t="s">
        <v>8312</v>
      </c>
      <c r="V182" t="s">
        <v>8326</v>
      </c>
    </row>
    <row r="183" spans="1:22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  <c r="U183" t="s">
        <v>8312</v>
      </c>
      <c r="V183" t="s">
        <v>8326</v>
      </c>
    </row>
    <row r="184" spans="1:22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  <c r="U184" t="s">
        <v>8312</v>
      </c>
      <c r="V184" t="s">
        <v>8326</v>
      </c>
    </row>
    <row r="185" spans="1:22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  <c r="U185" t="s">
        <v>8312</v>
      </c>
      <c r="V185" t="s">
        <v>8326</v>
      </c>
    </row>
    <row r="186" spans="1:22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  <c r="U186" t="s">
        <v>8312</v>
      </c>
      <c r="V186" t="s">
        <v>8326</v>
      </c>
    </row>
    <row r="187" spans="1:22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  <c r="U187" t="s">
        <v>8312</v>
      </c>
      <c r="V187" t="s">
        <v>8326</v>
      </c>
    </row>
    <row r="188" spans="1:22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  <c r="U188" t="s">
        <v>8312</v>
      </c>
      <c r="V188" t="s">
        <v>8326</v>
      </c>
    </row>
    <row r="189" spans="1:22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  <c r="U189" t="s">
        <v>8312</v>
      </c>
      <c r="V189" t="s">
        <v>8326</v>
      </c>
    </row>
    <row r="190" spans="1:22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  <c r="U190" t="s">
        <v>8312</v>
      </c>
      <c r="V190" t="s">
        <v>8326</v>
      </c>
    </row>
    <row r="191" spans="1:22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  <c r="U191" t="s">
        <v>8312</v>
      </c>
      <c r="V191" t="s">
        <v>8326</v>
      </c>
    </row>
    <row r="192" spans="1:22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  <c r="U192" t="s">
        <v>8312</v>
      </c>
      <c r="V192" t="s">
        <v>8326</v>
      </c>
    </row>
    <row r="193" spans="1:22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  <c r="U193" t="s">
        <v>8312</v>
      </c>
      <c r="V193" t="s">
        <v>8326</v>
      </c>
    </row>
    <row r="194" spans="1:22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  <c r="U194" t="s">
        <v>8312</v>
      </c>
      <c r="V194" t="s">
        <v>8326</v>
      </c>
    </row>
    <row r="195" spans="1:22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  <c r="U195" t="s">
        <v>8312</v>
      </c>
      <c r="V195" t="s">
        <v>8326</v>
      </c>
    </row>
    <row r="196" spans="1:22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  <c r="U196" t="s">
        <v>8312</v>
      </c>
      <c r="V196" t="s">
        <v>8326</v>
      </c>
    </row>
    <row r="197" spans="1:22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  <c r="U197" t="s">
        <v>8312</v>
      </c>
      <c r="V197" t="s">
        <v>8326</v>
      </c>
    </row>
    <row r="198" spans="1:22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  <c r="U198" t="s">
        <v>8312</v>
      </c>
      <c r="V198" t="s">
        <v>8326</v>
      </c>
    </row>
    <row r="199" spans="1:22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  <c r="U199" t="s">
        <v>8312</v>
      </c>
      <c r="V199" t="s">
        <v>8326</v>
      </c>
    </row>
    <row r="200" spans="1:22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  <c r="U200" t="s">
        <v>8312</v>
      </c>
      <c r="V200" t="s">
        <v>8326</v>
      </c>
    </row>
    <row r="201" spans="1:22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  <c r="U201" t="s">
        <v>8312</v>
      </c>
      <c r="V201" t="s">
        <v>8326</v>
      </c>
    </row>
    <row r="202" spans="1:22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  <c r="U202" t="s">
        <v>8312</v>
      </c>
      <c r="V202" t="s">
        <v>8326</v>
      </c>
    </row>
    <row r="203" spans="1:22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  <c r="U203" t="s">
        <v>8312</v>
      </c>
      <c r="V203" t="s">
        <v>8326</v>
      </c>
    </row>
    <row r="204" spans="1:22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  <c r="U204" t="s">
        <v>8312</v>
      </c>
      <c r="V204" t="s">
        <v>8326</v>
      </c>
    </row>
    <row r="205" spans="1:22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  <c r="U205" t="s">
        <v>8312</v>
      </c>
      <c r="V205" t="s">
        <v>8326</v>
      </c>
    </row>
    <row r="206" spans="1:22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  <c r="U206" t="s">
        <v>8312</v>
      </c>
      <c r="V206" t="s">
        <v>8326</v>
      </c>
    </row>
    <row r="207" spans="1:22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  <c r="U207" t="s">
        <v>8312</v>
      </c>
      <c r="V207" t="s">
        <v>8326</v>
      </c>
    </row>
    <row r="208" spans="1:22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  <c r="U208" t="s">
        <v>8312</v>
      </c>
      <c r="V208" t="s">
        <v>8326</v>
      </c>
    </row>
    <row r="209" spans="1:22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  <c r="U209" t="s">
        <v>8312</v>
      </c>
      <c r="V209" t="s">
        <v>8326</v>
      </c>
    </row>
    <row r="210" spans="1:22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  <c r="U210" t="s">
        <v>8312</v>
      </c>
      <c r="V210" t="s">
        <v>8326</v>
      </c>
    </row>
    <row r="211" spans="1:22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  <c r="U211" t="s">
        <v>8312</v>
      </c>
      <c r="V211" t="s">
        <v>8326</v>
      </c>
    </row>
    <row r="212" spans="1:22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  <c r="U212" t="s">
        <v>8312</v>
      </c>
      <c r="V212" t="s">
        <v>8326</v>
      </c>
    </row>
    <row r="213" spans="1:22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  <c r="U213" t="s">
        <v>8312</v>
      </c>
      <c r="V213" t="s">
        <v>8326</v>
      </c>
    </row>
    <row r="214" spans="1:22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  <c r="U214" t="s">
        <v>8312</v>
      </c>
      <c r="V214" t="s">
        <v>8326</v>
      </c>
    </row>
    <row r="215" spans="1:22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  <c r="U215" t="s">
        <v>8312</v>
      </c>
      <c r="V215" t="s">
        <v>8326</v>
      </c>
    </row>
    <row r="216" spans="1:22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  <c r="U216" t="s">
        <v>8312</v>
      </c>
      <c r="V216" t="s">
        <v>8326</v>
      </c>
    </row>
    <row r="217" spans="1:22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  <c r="U217" t="s">
        <v>8312</v>
      </c>
      <c r="V217" t="s">
        <v>8326</v>
      </c>
    </row>
    <row r="218" spans="1:22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  <c r="U218" t="s">
        <v>8312</v>
      </c>
      <c r="V218" t="s">
        <v>8326</v>
      </c>
    </row>
    <row r="219" spans="1:22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  <c r="U219" t="s">
        <v>8312</v>
      </c>
      <c r="V219" t="s">
        <v>8326</v>
      </c>
    </row>
    <row r="220" spans="1:22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  <c r="U220" t="s">
        <v>8312</v>
      </c>
      <c r="V220" t="s">
        <v>8326</v>
      </c>
    </row>
    <row r="221" spans="1:22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  <c r="U221" t="s">
        <v>8312</v>
      </c>
      <c r="V221" t="s">
        <v>8326</v>
      </c>
    </row>
    <row r="222" spans="1:22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  <c r="U222" t="s">
        <v>8312</v>
      </c>
      <c r="V222" t="s">
        <v>8326</v>
      </c>
    </row>
    <row r="223" spans="1:22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  <c r="U223" t="s">
        <v>8312</v>
      </c>
      <c r="V223" t="s">
        <v>8326</v>
      </c>
    </row>
    <row r="224" spans="1:22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  <c r="U224" t="s">
        <v>8312</v>
      </c>
      <c r="V224" t="s">
        <v>8326</v>
      </c>
    </row>
    <row r="225" spans="1:22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  <c r="U225" t="s">
        <v>8312</v>
      </c>
      <c r="V225" t="s">
        <v>8326</v>
      </c>
    </row>
    <row r="226" spans="1:22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  <c r="U226" t="s">
        <v>8312</v>
      </c>
      <c r="V226" t="s">
        <v>8326</v>
      </c>
    </row>
    <row r="227" spans="1:22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  <c r="U227" t="s">
        <v>8312</v>
      </c>
      <c r="V227" t="s">
        <v>8326</v>
      </c>
    </row>
    <row r="228" spans="1:22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  <c r="U228" t="s">
        <v>8312</v>
      </c>
      <c r="V228" t="s">
        <v>8326</v>
      </c>
    </row>
    <row r="229" spans="1:22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  <c r="U229" t="s">
        <v>8312</v>
      </c>
      <c r="V229" t="s">
        <v>8326</v>
      </c>
    </row>
    <row r="230" spans="1:22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  <c r="U230" t="s">
        <v>8312</v>
      </c>
      <c r="V230" t="s">
        <v>8326</v>
      </c>
    </row>
    <row r="231" spans="1:22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  <c r="U231" t="s">
        <v>8312</v>
      </c>
      <c r="V231" t="s">
        <v>8326</v>
      </c>
    </row>
    <row r="232" spans="1:22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  <c r="U232" t="s">
        <v>8312</v>
      </c>
      <c r="V232" t="s">
        <v>8326</v>
      </c>
    </row>
    <row r="233" spans="1:22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  <c r="U233" t="s">
        <v>8312</v>
      </c>
      <c r="V233" t="s">
        <v>8326</v>
      </c>
    </row>
    <row r="234" spans="1:22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  <c r="U234" t="s">
        <v>8312</v>
      </c>
      <c r="V234" t="s">
        <v>8326</v>
      </c>
    </row>
    <row r="235" spans="1:22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  <c r="U235" t="s">
        <v>8312</v>
      </c>
      <c r="V235" t="s">
        <v>8326</v>
      </c>
    </row>
    <row r="236" spans="1:22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  <c r="U236" t="s">
        <v>8312</v>
      </c>
      <c r="V236" t="s">
        <v>8326</v>
      </c>
    </row>
    <row r="237" spans="1:22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  <c r="U237" t="s">
        <v>8312</v>
      </c>
      <c r="V237" t="s">
        <v>8326</v>
      </c>
    </row>
    <row r="238" spans="1:22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  <c r="U238" t="s">
        <v>8312</v>
      </c>
      <c r="V238" t="s">
        <v>8326</v>
      </c>
    </row>
    <row r="239" spans="1:22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  <c r="U239" t="s">
        <v>8312</v>
      </c>
      <c r="V239" t="s">
        <v>8326</v>
      </c>
    </row>
    <row r="240" spans="1:22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  <c r="U240" t="s">
        <v>8312</v>
      </c>
      <c r="V240" t="s">
        <v>8326</v>
      </c>
    </row>
    <row r="241" spans="1:22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  <c r="U241" t="s">
        <v>8312</v>
      </c>
      <c r="V241" t="s">
        <v>8326</v>
      </c>
    </row>
    <row r="242" spans="1:22" ht="57.6" hidden="1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  <c r="U242" t="s">
        <v>8312</v>
      </c>
      <c r="V242" t="s">
        <v>8325</v>
      </c>
    </row>
    <row r="243" spans="1:22" ht="43.2" hidden="1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  <c r="U243" t="s">
        <v>8312</v>
      </c>
      <c r="V243" t="s">
        <v>8325</v>
      </c>
    </row>
    <row r="244" spans="1:22" ht="43.2" hidden="1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  <c r="U244" t="s">
        <v>8312</v>
      </c>
      <c r="V244" t="s">
        <v>8325</v>
      </c>
    </row>
    <row r="245" spans="1:22" ht="43.2" hidden="1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  <c r="U245" t="s">
        <v>8312</v>
      </c>
      <c r="V245" t="s">
        <v>8325</v>
      </c>
    </row>
    <row r="246" spans="1:22" ht="57.6" hidden="1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  <c r="U246" t="s">
        <v>8312</v>
      </c>
      <c r="V246" t="s">
        <v>8325</v>
      </c>
    </row>
    <row r="247" spans="1:22" ht="43.2" hidden="1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  <c r="U247" t="s">
        <v>8312</v>
      </c>
      <c r="V247" t="s">
        <v>8325</v>
      </c>
    </row>
    <row r="248" spans="1:22" ht="43.2" hidden="1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  <c r="U248" t="s">
        <v>8312</v>
      </c>
      <c r="V248" t="s">
        <v>8325</v>
      </c>
    </row>
    <row r="249" spans="1:22" ht="57.6" hidden="1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  <c r="U249" t="s">
        <v>8312</v>
      </c>
      <c r="V249" t="s">
        <v>8325</v>
      </c>
    </row>
    <row r="250" spans="1:22" ht="43.2" hidden="1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  <c r="U250" t="s">
        <v>8312</v>
      </c>
      <c r="V250" t="s">
        <v>8325</v>
      </c>
    </row>
    <row r="251" spans="1:22" ht="57.6" hidden="1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  <c r="U251" t="s">
        <v>8312</v>
      </c>
      <c r="V251" t="s">
        <v>8325</v>
      </c>
    </row>
    <row r="252" spans="1:22" ht="43.2" hidden="1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  <c r="U252" t="s">
        <v>8312</v>
      </c>
      <c r="V252" t="s">
        <v>8325</v>
      </c>
    </row>
    <row r="253" spans="1:22" ht="43.2" hidden="1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  <c r="U253" t="s">
        <v>8312</v>
      </c>
      <c r="V253" t="s">
        <v>8325</v>
      </c>
    </row>
    <row r="254" spans="1:22" ht="43.2" hidden="1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  <c r="U254" t="s">
        <v>8312</v>
      </c>
      <c r="V254" t="s">
        <v>8325</v>
      </c>
    </row>
    <row r="255" spans="1:22" ht="57.6" hidden="1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  <c r="U255" t="s">
        <v>8312</v>
      </c>
      <c r="V255" t="s">
        <v>8325</v>
      </c>
    </row>
    <row r="256" spans="1:22" ht="43.2" hidden="1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  <c r="U256" t="s">
        <v>8312</v>
      </c>
      <c r="V256" t="s">
        <v>8325</v>
      </c>
    </row>
    <row r="257" spans="1:22" ht="28.8" hidden="1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  <c r="U257" t="s">
        <v>8312</v>
      </c>
      <c r="V257" t="s">
        <v>8325</v>
      </c>
    </row>
    <row r="258" spans="1:22" ht="43.2" hidden="1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  <c r="U258" t="s">
        <v>8312</v>
      </c>
      <c r="V258" t="s">
        <v>8325</v>
      </c>
    </row>
    <row r="259" spans="1:22" ht="43.2" hidden="1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  <c r="U259" t="s">
        <v>8312</v>
      </c>
      <c r="V259" t="s">
        <v>8325</v>
      </c>
    </row>
    <row r="260" spans="1:22" ht="43.2" hidden="1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  <c r="U260" t="s">
        <v>8312</v>
      </c>
      <c r="V260" t="s">
        <v>8325</v>
      </c>
    </row>
    <row r="261" spans="1:22" ht="57.6" hidden="1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  <c r="U261" t="s">
        <v>8312</v>
      </c>
      <c r="V261" t="s">
        <v>8325</v>
      </c>
    </row>
    <row r="262" spans="1:22" ht="43.2" hidden="1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  <c r="U262" t="s">
        <v>8312</v>
      </c>
      <c r="V262" t="s">
        <v>8325</v>
      </c>
    </row>
    <row r="263" spans="1:22" ht="28.8" hidden="1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  <c r="U263" t="s">
        <v>8312</v>
      </c>
      <c r="V263" t="s">
        <v>8325</v>
      </c>
    </row>
    <row r="264" spans="1:22" ht="28.8" hidden="1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  <c r="U264" t="s">
        <v>8312</v>
      </c>
      <c r="V264" t="s">
        <v>8325</v>
      </c>
    </row>
    <row r="265" spans="1:22" ht="57.6" hidden="1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  <c r="U265" t="s">
        <v>8312</v>
      </c>
      <c r="V265" t="s">
        <v>8325</v>
      </c>
    </row>
    <row r="266" spans="1:22" ht="57.6" hidden="1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  <c r="U266" t="s">
        <v>8312</v>
      </c>
      <c r="V266" t="s">
        <v>8325</v>
      </c>
    </row>
    <row r="267" spans="1:22" ht="57.6" hidden="1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  <c r="U267" t="s">
        <v>8312</v>
      </c>
      <c r="V267" t="s">
        <v>8325</v>
      </c>
    </row>
    <row r="268" spans="1:22" ht="57.6" hidden="1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  <c r="U268" t="s">
        <v>8312</v>
      </c>
      <c r="V268" t="s">
        <v>8325</v>
      </c>
    </row>
    <row r="269" spans="1:22" ht="43.2" hidden="1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  <c r="U269" t="s">
        <v>8312</v>
      </c>
      <c r="V269" t="s">
        <v>8325</v>
      </c>
    </row>
    <row r="270" spans="1:22" ht="43.2" hidden="1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  <c r="U270" t="s">
        <v>8312</v>
      </c>
      <c r="V270" t="s">
        <v>8325</v>
      </c>
    </row>
    <row r="271" spans="1:22" ht="43.2" hidden="1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  <c r="U271" t="s">
        <v>8312</v>
      </c>
      <c r="V271" t="s">
        <v>8325</v>
      </c>
    </row>
    <row r="272" spans="1:22" ht="43.2" hidden="1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  <c r="U272" t="s">
        <v>8312</v>
      </c>
      <c r="V272" t="s">
        <v>8325</v>
      </c>
    </row>
    <row r="273" spans="1:22" ht="43.2" hidden="1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  <c r="U273" t="s">
        <v>8312</v>
      </c>
      <c r="V273" t="s">
        <v>8325</v>
      </c>
    </row>
    <row r="274" spans="1:22" ht="43.2" hidden="1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  <c r="U274" t="s">
        <v>8312</v>
      </c>
      <c r="V274" t="s">
        <v>8325</v>
      </c>
    </row>
    <row r="275" spans="1:22" ht="43.2" hidden="1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  <c r="U275" t="s">
        <v>8312</v>
      </c>
      <c r="V275" t="s">
        <v>8325</v>
      </c>
    </row>
    <row r="276" spans="1:22" ht="43.2" hidden="1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  <c r="U276" t="s">
        <v>8312</v>
      </c>
      <c r="V276" t="s">
        <v>8325</v>
      </c>
    </row>
    <row r="277" spans="1:22" ht="43.2" hidden="1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  <c r="U277" t="s">
        <v>8312</v>
      </c>
      <c r="V277" t="s">
        <v>8325</v>
      </c>
    </row>
    <row r="278" spans="1:22" ht="43.2" hidden="1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  <c r="U278" t="s">
        <v>8312</v>
      </c>
      <c r="V278" t="s">
        <v>8325</v>
      </c>
    </row>
    <row r="279" spans="1:22" ht="43.2" hidden="1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  <c r="U279" t="s">
        <v>8312</v>
      </c>
      <c r="V279" t="s">
        <v>8325</v>
      </c>
    </row>
    <row r="280" spans="1:22" ht="28.8" hidden="1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  <c r="U280" t="s">
        <v>8312</v>
      </c>
      <c r="V280" t="s">
        <v>8325</v>
      </c>
    </row>
    <row r="281" spans="1:22" ht="43.2" hidden="1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  <c r="U281" t="s">
        <v>8312</v>
      </c>
      <c r="V281" t="s">
        <v>8325</v>
      </c>
    </row>
    <row r="282" spans="1:22" ht="43.2" hidden="1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  <c r="U282" t="s">
        <v>8312</v>
      </c>
      <c r="V282" t="s">
        <v>8325</v>
      </c>
    </row>
    <row r="283" spans="1:22" ht="43.2" hidden="1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  <c r="U283" t="s">
        <v>8312</v>
      </c>
      <c r="V283" t="s">
        <v>8325</v>
      </c>
    </row>
    <row r="284" spans="1:22" ht="43.2" hidden="1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  <c r="U284" t="s">
        <v>8312</v>
      </c>
      <c r="V284" t="s">
        <v>8325</v>
      </c>
    </row>
    <row r="285" spans="1:22" ht="28.8" hidden="1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  <c r="U285" t="s">
        <v>8312</v>
      </c>
      <c r="V285" t="s">
        <v>8325</v>
      </c>
    </row>
    <row r="286" spans="1:22" ht="43.2" hidden="1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  <c r="U286" t="s">
        <v>8312</v>
      </c>
      <c r="V286" t="s">
        <v>8325</v>
      </c>
    </row>
    <row r="287" spans="1:22" ht="43.2" hidden="1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  <c r="U287" t="s">
        <v>8312</v>
      </c>
      <c r="V287" t="s">
        <v>8325</v>
      </c>
    </row>
    <row r="288" spans="1:22" ht="43.2" hidden="1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  <c r="U288" t="s">
        <v>8312</v>
      </c>
      <c r="V288" t="s">
        <v>8325</v>
      </c>
    </row>
    <row r="289" spans="1:22" ht="28.8" hidden="1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  <c r="U289" t="s">
        <v>8312</v>
      </c>
      <c r="V289" t="s">
        <v>8325</v>
      </c>
    </row>
    <row r="290" spans="1:22" ht="57.6" hidden="1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  <c r="U290" t="s">
        <v>8312</v>
      </c>
      <c r="V290" t="s">
        <v>8325</v>
      </c>
    </row>
    <row r="291" spans="1:22" ht="43.2" hidden="1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  <c r="U291" t="s">
        <v>8312</v>
      </c>
      <c r="V291" t="s">
        <v>8325</v>
      </c>
    </row>
    <row r="292" spans="1:22" ht="28.8" hidden="1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  <c r="U292" t="s">
        <v>8312</v>
      </c>
      <c r="V292" t="s">
        <v>8325</v>
      </c>
    </row>
    <row r="293" spans="1:22" ht="43.2" hidden="1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  <c r="U293" t="s">
        <v>8312</v>
      </c>
      <c r="V293" t="s">
        <v>8325</v>
      </c>
    </row>
    <row r="294" spans="1:22" ht="57.6" hidden="1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  <c r="U294" t="s">
        <v>8312</v>
      </c>
      <c r="V294" t="s">
        <v>8325</v>
      </c>
    </row>
    <row r="295" spans="1:22" ht="43.2" hidden="1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  <c r="U295" t="s">
        <v>8312</v>
      </c>
      <c r="V295" t="s">
        <v>8325</v>
      </c>
    </row>
    <row r="296" spans="1:22" ht="72" hidden="1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  <c r="U296" t="s">
        <v>8312</v>
      </c>
      <c r="V296" t="s">
        <v>8325</v>
      </c>
    </row>
    <row r="297" spans="1:22" ht="43.2" hidden="1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  <c r="U297" t="s">
        <v>8312</v>
      </c>
      <c r="V297" t="s">
        <v>8325</v>
      </c>
    </row>
    <row r="298" spans="1:22" ht="43.2" hidden="1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  <c r="U298" t="s">
        <v>8312</v>
      </c>
      <c r="V298" t="s">
        <v>8325</v>
      </c>
    </row>
    <row r="299" spans="1:22" ht="43.2" hidden="1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  <c r="U299" t="s">
        <v>8312</v>
      </c>
      <c r="V299" t="s">
        <v>8325</v>
      </c>
    </row>
    <row r="300" spans="1:22" ht="28.8" hidden="1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  <c r="U300" t="s">
        <v>8312</v>
      </c>
      <c r="V300" t="s">
        <v>8325</v>
      </c>
    </row>
    <row r="301" spans="1:22" ht="57.6" hidden="1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  <c r="U301" t="s">
        <v>8312</v>
      </c>
      <c r="V301" t="s">
        <v>8325</v>
      </c>
    </row>
    <row r="302" spans="1:22" ht="43.2" hidden="1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  <c r="U302" t="s">
        <v>8312</v>
      </c>
      <c r="V302" t="s">
        <v>8325</v>
      </c>
    </row>
    <row r="303" spans="1:22" ht="43.2" hidden="1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  <c r="U303" t="s">
        <v>8312</v>
      </c>
      <c r="V303" t="s">
        <v>8325</v>
      </c>
    </row>
    <row r="304" spans="1:22" ht="57.6" hidden="1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  <c r="U304" t="s">
        <v>8312</v>
      </c>
      <c r="V304" t="s">
        <v>8325</v>
      </c>
    </row>
    <row r="305" spans="1:22" ht="43.2" hidden="1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  <c r="U305" t="s">
        <v>8312</v>
      </c>
      <c r="V305" t="s">
        <v>8325</v>
      </c>
    </row>
    <row r="306" spans="1:22" ht="28.8" hidden="1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  <c r="U306" t="s">
        <v>8312</v>
      </c>
      <c r="V306" t="s">
        <v>8325</v>
      </c>
    </row>
    <row r="307" spans="1:22" ht="43.2" hidden="1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  <c r="U307" t="s">
        <v>8312</v>
      </c>
      <c r="V307" t="s">
        <v>8325</v>
      </c>
    </row>
    <row r="308" spans="1:22" ht="28.8" hidden="1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  <c r="U308" t="s">
        <v>8312</v>
      </c>
      <c r="V308" t="s">
        <v>8325</v>
      </c>
    </row>
    <row r="309" spans="1:22" hidden="1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  <c r="U309" t="s">
        <v>8312</v>
      </c>
      <c r="V309" t="s">
        <v>8325</v>
      </c>
    </row>
    <row r="310" spans="1:22" ht="43.2" hidden="1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  <c r="U310" t="s">
        <v>8312</v>
      </c>
      <c r="V310" t="s">
        <v>8325</v>
      </c>
    </row>
    <row r="311" spans="1:22" ht="43.2" hidden="1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  <c r="U311" t="s">
        <v>8312</v>
      </c>
      <c r="V311" t="s">
        <v>8325</v>
      </c>
    </row>
    <row r="312" spans="1:22" ht="43.2" hidden="1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  <c r="U312" t="s">
        <v>8312</v>
      </c>
      <c r="V312" t="s">
        <v>8325</v>
      </c>
    </row>
    <row r="313" spans="1:22" ht="43.2" hidden="1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  <c r="U313" t="s">
        <v>8312</v>
      </c>
      <c r="V313" t="s">
        <v>8325</v>
      </c>
    </row>
    <row r="314" spans="1:22" ht="57.6" hidden="1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  <c r="U314" t="s">
        <v>8312</v>
      </c>
      <c r="V314" t="s">
        <v>8325</v>
      </c>
    </row>
    <row r="315" spans="1:22" ht="57.6" hidden="1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  <c r="U315" t="s">
        <v>8312</v>
      </c>
      <c r="V315" t="s">
        <v>8325</v>
      </c>
    </row>
    <row r="316" spans="1:22" ht="43.2" hidden="1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  <c r="U316" t="s">
        <v>8312</v>
      </c>
      <c r="V316" t="s">
        <v>8325</v>
      </c>
    </row>
    <row r="317" spans="1:22" ht="43.2" hidden="1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  <c r="U317" t="s">
        <v>8312</v>
      </c>
      <c r="V317" t="s">
        <v>8325</v>
      </c>
    </row>
    <row r="318" spans="1:22" ht="28.8" hidden="1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  <c r="U318" t="s">
        <v>8312</v>
      </c>
      <c r="V318" t="s">
        <v>8325</v>
      </c>
    </row>
    <row r="319" spans="1:22" ht="43.2" hidden="1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  <c r="U319" t="s">
        <v>8312</v>
      </c>
      <c r="V319" t="s">
        <v>8325</v>
      </c>
    </row>
    <row r="320" spans="1:22" ht="43.2" hidden="1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  <c r="U320" t="s">
        <v>8312</v>
      </c>
      <c r="V320" t="s">
        <v>8325</v>
      </c>
    </row>
    <row r="321" spans="1:22" ht="57.6" hidden="1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  <c r="U321" t="s">
        <v>8312</v>
      </c>
      <c r="V321" t="s">
        <v>8325</v>
      </c>
    </row>
    <row r="322" spans="1:22" ht="43.2" hidden="1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  <c r="U322" t="s">
        <v>8312</v>
      </c>
      <c r="V322" t="s">
        <v>8325</v>
      </c>
    </row>
    <row r="323" spans="1:22" ht="43.2" hidden="1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  <c r="U323" t="s">
        <v>8312</v>
      </c>
      <c r="V323" t="s">
        <v>8325</v>
      </c>
    </row>
    <row r="324" spans="1:22" ht="43.2" hidden="1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  <c r="U324" t="s">
        <v>8312</v>
      </c>
      <c r="V324" t="s">
        <v>8325</v>
      </c>
    </row>
    <row r="325" spans="1:22" ht="43.2" hidden="1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  <c r="U325" t="s">
        <v>8312</v>
      </c>
      <c r="V325" t="s">
        <v>8325</v>
      </c>
    </row>
    <row r="326" spans="1:22" ht="43.2" hidden="1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  <c r="U326" t="s">
        <v>8312</v>
      </c>
      <c r="V326" t="s">
        <v>8325</v>
      </c>
    </row>
    <row r="327" spans="1:22" ht="43.2" hidden="1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  <c r="U327" t="s">
        <v>8312</v>
      </c>
      <c r="V327" t="s">
        <v>8325</v>
      </c>
    </row>
    <row r="328" spans="1:22" ht="43.2" hidden="1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  <c r="U328" t="s">
        <v>8312</v>
      </c>
      <c r="V328" t="s">
        <v>8325</v>
      </c>
    </row>
    <row r="329" spans="1:22" ht="43.2" hidden="1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  <c r="U329" t="s">
        <v>8312</v>
      </c>
      <c r="V329" t="s">
        <v>8325</v>
      </c>
    </row>
    <row r="330" spans="1:22" ht="43.2" hidden="1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  <c r="U330" t="s">
        <v>8312</v>
      </c>
      <c r="V330" t="s">
        <v>8325</v>
      </c>
    </row>
    <row r="331" spans="1:22" ht="43.2" hidden="1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  <c r="U331" t="s">
        <v>8312</v>
      </c>
      <c r="V331" t="s">
        <v>8325</v>
      </c>
    </row>
    <row r="332" spans="1:22" ht="43.2" hidden="1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  <c r="U332" t="s">
        <v>8312</v>
      </c>
      <c r="V332" t="s">
        <v>8325</v>
      </c>
    </row>
    <row r="333" spans="1:22" ht="43.2" hidden="1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  <c r="U333" t="s">
        <v>8312</v>
      </c>
      <c r="V333" t="s">
        <v>8325</v>
      </c>
    </row>
    <row r="334" spans="1:22" ht="43.2" hidden="1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  <c r="U334" t="s">
        <v>8312</v>
      </c>
      <c r="V334" t="s">
        <v>8325</v>
      </c>
    </row>
    <row r="335" spans="1:22" ht="43.2" hidden="1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  <c r="U335" t="s">
        <v>8312</v>
      </c>
      <c r="V335" t="s">
        <v>8325</v>
      </c>
    </row>
    <row r="336" spans="1:22" ht="57.6" hidden="1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  <c r="U336" t="s">
        <v>8312</v>
      </c>
      <c r="V336" t="s">
        <v>8325</v>
      </c>
    </row>
    <row r="337" spans="1:22" ht="43.2" hidden="1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  <c r="U337" t="s">
        <v>8312</v>
      </c>
      <c r="V337" t="s">
        <v>8325</v>
      </c>
    </row>
    <row r="338" spans="1:22" ht="43.2" hidden="1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  <c r="U338" t="s">
        <v>8312</v>
      </c>
      <c r="V338" t="s">
        <v>8325</v>
      </c>
    </row>
    <row r="339" spans="1:22" ht="43.2" hidden="1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  <c r="U339" t="s">
        <v>8312</v>
      </c>
      <c r="V339" t="s">
        <v>8325</v>
      </c>
    </row>
    <row r="340" spans="1:22" ht="43.2" hidden="1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  <c r="U340" t="s">
        <v>8312</v>
      </c>
      <c r="V340" t="s">
        <v>8325</v>
      </c>
    </row>
    <row r="341" spans="1:22" ht="43.2" hidden="1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  <c r="U341" t="s">
        <v>8312</v>
      </c>
      <c r="V341" t="s">
        <v>8325</v>
      </c>
    </row>
    <row r="342" spans="1:22" ht="43.2" hidden="1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  <c r="U342" t="s">
        <v>8312</v>
      </c>
      <c r="V342" t="s">
        <v>8325</v>
      </c>
    </row>
    <row r="343" spans="1:22" ht="43.2" hidden="1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  <c r="U343" t="s">
        <v>8312</v>
      </c>
      <c r="V343" t="s">
        <v>8325</v>
      </c>
    </row>
    <row r="344" spans="1:22" ht="28.8" hidden="1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  <c r="U344" t="s">
        <v>8312</v>
      </c>
      <c r="V344" t="s">
        <v>8325</v>
      </c>
    </row>
    <row r="345" spans="1:22" ht="43.2" hidden="1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  <c r="U345" t="s">
        <v>8312</v>
      </c>
      <c r="V345" t="s">
        <v>8325</v>
      </c>
    </row>
    <row r="346" spans="1:22" ht="43.2" hidden="1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  <c r="U346" t="s">
        <v>8312</v>
      </c>
      <c r="V346" t="s">
        <v>8325</v>
      </c>
    </row>
    <row r="347" spans="1:22" ht="43.2" hidden="1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  <c r="U347" t="s">
        <v>8312</v>
      </c>
      <c r="V347" t="s">
        <v>8325</v>
      </c>
    </row>
    <row r="348" spans="1:22" ht="43.2" hidden="1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  <c r="U348" t="s">
        <v>8312</v>
      </c>
      <c r="V348" t="s">
        <v>8325</v>
      </c>
    </row>
    <row r="349" spans="1:22" ht="43.2" hidden="1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  <c r="U349" t="s">
        <v>8312</v>
      </c>
      <c r="V349" t="s">
        <v>8325</v>
      </c>
    </row>
    <row r="350" spans="1:22" ht="43.2" hidden="1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  <c r="U350" t="s">
        <v>8312</v>
      </c>
      <c r="V350" t="s">
        <v>8325</v>
      </c>
    </row>
    <row r="351" spans="1:22" ht="43.2" hidden="1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  <c r="U351" t="s">
        <v>8312</v>
      </c>
      <c r="V351" t="s">
        <v>8325</v>
      </c>
    </row>
    <row r="352" spans="1:22" ht="43.2" hidden="1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  <c r="U352" t="s">
        <v>8312</v>
      </c>
      <c r="V352" t="s">
        <v>8325</v>
      </c>
    </row>
    <row r="353" spans="1:22" ht="43.2" hidden="1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  <c r="U353" t="s">
        <v>8312</v>
      </c>
      <c r="V353" t="s">
        <v>8325</v>
      </c>
    </row>
    <row r="354" spans="1:22" ht="43.2" hidden="1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  <c r="U354" t="s">
        <v>8312</v>
      </c>
      <c r="V354" t="s">
        <v>8325</v>
      </c>
    </row>
    <row r="355" spans="1:22" ht="43.2" hidden="1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  <c r="U355" t="s">
        <v>8312</v>
      </c>
      <c r="V355" t="s">
        <v>8325</v>
      </c>
    </row>
    <row r="356" spans="1:22" ht="43.2" hidden="1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  <c r="U356" t="s">
        <v>8312</v>
      </c>
      <c r="V356" t="s">
        <v>8325</v>
      </c>
    </row>
    <row r="357" spans="1:22" ht="43.2" hidden="1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  <c r="U357" t="s">
        <v>8312</v>
      </c>
      <c r="V357" t="s">
        <v>8325</v>
      </c>
    </row>
    <row r="358" spans="1:22" ht="43.2" hidden="1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  <c r="U358" t="s">
        <v>8312</v>
      </c>
      <c r="V358" t="s">
        <v>8325</v>
      </c>
    </row>
    <row r="359" spans="1:22" ht="43.2" hidden="1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  <c r="U359" t="s">
        <v>8312</v>
      </c>
      <c r="V359" t="s">
        <v>8325</v>
      </c>
    </row>
    <row r="360" spans="1:22" ht="43.2" hidden="1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  <c r="U360" t="s">
        <v>8312</v>
      </c>
      <c r="V360" t="s">
        <v>8325</v>
      </c>
    </row>
    <row r="361" spans="1:22" ht="43.2" hidden="1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  <c r="U361" t="s">
        <v>8312</v>
      </c>
      <c r="V361" t="s">
        <v>8325</v>
      </c>
    </row>
    <row r="362" spans="1:22" ht="43.2" hidden="1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  <c r="U362" t="s">
        <v>8312</v>
      </c>
      <c r="V362" t="s">
        <v>8325</v>
      </c>
    </row>
    <row r="363" spans="1:22" ht="43.2" hidden="1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  <c r="U363" t="s">
        <v>8312</v>
      </c>
      <c r="V363" t="s">
        <v>8325</v>
      </c>
    </row>
    <row r="364" spans="1:22" ht="57.6" hidden="1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  <c r="U364" t="s">
        <v>8312</v>
      </c>
      <c r="V364" t="s">
        <v>8325</v>
      </c>
    </row>
    <row r="365" spans="1:22" ht="57.6" hidden="1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  <c r="U365" t="s">
        <v>8312</v>
      </c>
      <c r="V365" t="s">
        <v>8325</v>
      </c>
    </row>
    <row r="366" spans="1:22" ht="43.2" hidden="1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  <c r="U366" t="s">
        <v>8312</v>
      </c>
      <c r="V366" t="s">
        <v>8325</v>
      </c>
    </row>
    <row r="367" spans="1:22" ht="43.2" hidden="1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  <c r="U367" t="s">
        <v>8312</v>
      </c>
      <c r="V367" t="s">
        <v>8325</v>
      </c>
    </row>
    <row r="368" spans="1:22" ht="43.2" hidden="1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  <c r="U368" t="s">
        <v>8312</v>
      </c>
      <c r="V368" t="s">
        <v>8325</v>
      </c>
    </row>
    <row r="369" spans="1:22" ht="43.2" hidden="1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  <c r="U369" t="s">
        <v>8312</v>
      </c>
      <c r="V369" t="s">
        <v>8325</v>
      </c>
    </row>
    <row r="370" spans="1:22" ht="43.2" hidden="1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  <c r="U370" t="s">
        <v>8312</v>
      </c>
      <c r="V370" t="s">
        <v>8325</v>
      </c>
    </row>
    <row r="371" spans="1:22" ht="43.2" hidden="1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  <c r="U371" t="s">
        <v>8312</v>
      </c>
      <c r="V371" t="s">
        <v>8325</v>
      </c>
    </row>
    <row r="372" spans="1:22" ht="43.2" hidden="1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  <c r="U372" t="s">
        <v>8312</v>
      </c>
      <c r="V372" t="s">
        <v>8325</v>
      </c>
    </row>
    <row r="373" spans="1:22" ht="43.2" hidden="1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  <c r="U373" t="s">
        <v>8312</v>
      </c>
      <c r="V373" t="s">
        <v>8325</v>
      </c>
    </row>
    <row r="374" spans="1:22" ht="28.8" hidden="1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  <c r="U374" t="s">
        <v>8312</v>
      </c>
      <c r="V374" t="s">
        <v>8325</v>
      </c>
    </row>
    <row r="375" spans="1:22" ht="43.2" hidden="1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  <c r="U375" t="s">
        <v>8312</v>
      </c>
      <c r="V375" t="s">
        <v>8325</v>
      </c>
    </row>
    <row r="376" spans="1:22" ht="43.2" hidden="1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  <c r="U376" t="s">
        <v>8312</v>
      </c>
      <c r="V376" t="s">
        <v>8325</v>
      </c>
    </row>
    <row r="377" spans="1:22" ht="43.2" hidden="1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  <c r="U377" t="s">
        <v>8312</v>
      </c>
      <c r="V377" t="s">
        <v>8325</v>
      </c>
    </row>
    <row r="378" spans="1:22" ht="43.2" hidden="1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  <c r="U378" t="s">
        <v>8312</v>
      </c>
      <c r="V378" t="s">
        <v>8325</v>
      </c>
    </row>
    <row r="379" spans="1:22" ht="43.2" hidden="1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  <c r="U379" t="s">
        <v>8312</v>
      </c>
      <c r="V379" t="s">
        <v>8325</v>
      </c>
    </row>
    <row r="380" spans="1:22" ht="57.6" hidden="1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  <c r="U380" t="s">
        <v>8312</v>
      </c>
      <c r="V380" t="s">
        <v>8325</v>
      </c>
    </row>
    <row r="381" spans="1:22" ht="43.2" hidden="1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  <c r="U381" t="s">
        <v>8312</v>
      </c>
      <c r="V381" t="s">
        <v>8325</v>
      </c>
    </row>
    <row r="382" spans="1:22" ht="57.6" hidden="1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  <c r="U382" t="s">
        <v>8312</v>
      </c>
      <c r="V382" t="s">
        <v>8325</v>
      </c>
    </row>
    <row r="383" spans="1:22" ht="43.2" hidden="1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  <c r="U383" t="s">
        <v>8312</v>
      </c>
      <c r="V383" t="s">
        <v>8325</v>
      </c>
    </row>
    <row r="384" spans="1:22" ht="57.6" hidden="1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  <c r="U384" t="s">
        <v>8312</v>
      </c>
      <c r="V384" t="s">
        <v>8325</v>
      </c>
    </row>
    <row r="385" spans="1:22" ht="43.2" hidden="1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  <c r="U385" t="s">
        <v>8312</v>
      </c>
      <c r="V385" t="s">
        <v>8325</v>
      </c>
    </row>
    <row r="386" spans="1:22" ht="43.2" hidden="1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  <c r="U386" t="s">
        <v>8312</v>
      </c>
      <c r="V386" t="s">
        <v>8325</v>
      </c>
    </row>
    <row r="387" spans="1:22" ht="43.2" hidden="1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  <c r="U387" t="s">
        <v>8312</v>
      </c>
      <c r="V387" t="s">
        <v>8325</v>
      </c>
    </row>
    <row r="388" spans="1:22" ht="43.2" hidden="1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  <c r="U388" t="s">
        <v>8312</v>
      </c>
      <c r="V388" t="s">
        <v>8325</v>
      </c>
    </row>
    <row r="389" spans="1:22" ht="57.6" hidden="1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  <c r="U389" t="s">
        <v>8312</v>
      </c>
      <c r="V389" t="s">
        <v>8325</v>
      </c>
    </row>
    <row r="390" spans="1:22" ht="43.2" hidden="1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  <c r="U390" t="s">
        <v>8312</v>
      </c>
      <c r="V390" t="s">
        <v>8325</v>
      </c>
    </row>
    <row r="391" spans="1:22" ht="57.6" hidden="1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  <c r="U391" t="s">
        <v>8312</v>
      </c>
      <c r="V391" t="s">
        <v>8325</v>
      </c>
    </row>
    <row r="392" spans="1:22" ht="43.2" hidden="1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  <c r="U392" t="s">
        <v>8312</v>
      </c>
      <c r="V392" t="s">
        <v>8325</v>
      </c>
    </row>
    <row r="393" spans="1:22" ht="43.2" hidden="1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  <c r="U393" t="s">
        <v>8312</v>
      </c>
      <c r="V393" t="s">
        <v>8325</v>
      </c>
    </row>
    <row r="394" spans="1:22" ht="43.2" hidden="1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  <c r="U394" t="s">
        <v>8312</v>
      </c>
      <c r="V394" t="s">
        <v>8325</v>
      </c>
    </row>
    <row r="395" spans="1:22" ht="43.2" hidden="1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  <c r="U395" t="s">
        <v>8312</v>
      </c>
      <c r="V395" t="s">
        <v>8325</v>
      </c>
    </row>
    <row r="396" spans="1:22" ht="43.2" hidden="1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  <c r="U396" t="s">
        <v>8312</v>
      </c>
      <c r="V396" t="s">
        <v>8325</v>
      </c>
    </row>
    <row r="397" spans="1:22" ht="43.2" hidden="1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  <c r="U397" t="s">
        <v>8312</v>
      </c>
      <c r="V397" t="s">
        <v>8325</v>
      </c>
    </row>
    <row r="398" spans="1:22" ht="43.2" hidden="1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  <c r="U398" t="s">
        <v>8312</v>
      </c>
      <c r="V398" t="s">
        <v>8325</v>
      </c>
    </row>
    <row r="399" spans="1:22" ht="57.6" hidden="1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  <c r="U399" t="s">
        <v>8312</v>
      </c>
      <c r="V399" t="s">
        <v>8325</v>
      </c>
    </row>
    <row r="400" spans="1:22" ht="43.2" hidden="1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  <c r="U400" t="s">
        <v>8312</v>
      </c>
      <c r="V400" t="s">
        <v>8325</v>
      </c>
    </row>
    <row r="401" spans="1:22" ht="43.2" hidden="1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  <c r="U401" t="s">
        <v>8312</v>
      </c>
      <c r="V401" t="s">
        <v>8325</v>
      </c>
    </row>
    <row r="402" spans="1:22" ht="43.2" hidden="1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  <c r="U402" t="s">
        <v>8312</v>
      </c>
      <c r="V402" t="s">
        <v>8325</v>
      </c>
    </row>
    <row r="403" spans="1:22" ht="43.2" hidden="1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  <c r="U403" t="s">
        <v>8312</v>
      </c>
      <c r="V403" t="s">
        <v>8325</v>
      </c>
    </row>
    <row r="404" spans="1:22" ht="43.2" hidden="1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  <c r="U404" t="s">
        <v>8312</v>
      </c>
      <c r="V404" t="s">
        <v>8325</v>
      </c>
    </row>
    <row r="405" spans="1:22" ht="43.2" hidden="1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  <c r="U405" t="s">
        <v>8312</v>
      </c>
      <c r="V405" t="s">
        <v>8325</v>
      </c>
    </row>
    <row r="406" spans="1:22" ht="43.2" hidden="1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  <c r="U406" t="s">
        <v>8312</v>
      </c>
      <c r="V406" t="s">
        <v>8325</v>
      </c>
    </row>
    <row r="407" spans="1:22" ht="28.8" hidden="1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  <c r="U407" t="s">
        <v>8312</v>
      </c>
      <c r="V407" t="s">
        <v>8325</v>
      </c>
    </row>
    <row r="408" spans="1:22" ht="43.2" hidden="1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  <c r="U408" t="s">
        <v>8312</v>
      </c>
      <c r="V408" t="s">
        <v>8325</v>
      </c>
    </row>
    <row r="409" spans="1:22" ht="43.2" hidden="1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  <c r="U409" t="s">
        <v>8312</v>
      </c>
      <c r="V409" t="s">
        <v>8325</v>
      </c>
    </row>
    <row r="410" spans="1:22" ht="43.2" hidden="1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  <c r="U410" t="s">
        <v>8312</v>
      </c>
      <c r="V410" t="s">
        <v>8325</v>
      </c>
    </row>
    <row r="411" spans="1:22" ht="43.2" hidden="1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  <c r="U411" t="s">
        <v>8312</v>
      </c>
      <c r="V411" t="s">
        <v>8325</v>
      </c>
    </row>
    <row r="412" spans="1:22" ht="43.2" hidden="1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  <c r="U412" t="s">
        <v>8312</v>
      </c>
      <c r="V412" t="s">
        <v>8325</v>
      </c>
    </row>
    <row r="413" spans="1:22" ht="43.2" hidden="1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  <c r="U413" t="s">
        <v>8312</v>
      </c>
      <c r="V413" t="s">
        <v>8325</v>
      </c>
    </row>
    <row r="414" spans="1:22" ht="43.2" hidden="1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  <c r="U414" t="s">
        <v>8312</v>
      </c>
      <c r="V414" t="s">
        <v>8325</v>
      </c>
    </row>
    <row r="415" spans="1:22" ht="43.2" hidden="1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  <c r="U415" t="s">
        <v>8312</v>
      </c>
      <c r="V415" t="s">
        <v>8325</v>
      </c>
    </row>
    <row r="416" spans="1:22" ht="43.2" hidden="1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  <c r="U416" t="s">
        <v>8312</v>
      </c>
      <c r="V416" t="s">
        <v>8325</v>
      </c>
    </row>
    <row r="417" spans="1:22" ht="57.6" hidden="1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  <c r="U417" t="s">
        <v>8312</v>
      </c>
      <c r="V417" t="s">
        <v>8325</v>
      </c>
    </row>
    <row r="418" spans="1:22" ht="43.2" hidden="1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  <c r="U418" t="s">
        <v>8312</v>
      </c>
      <c r="V418" t="s">
        <v>8325</v>
      </c>
    </row>
    <row r="419" spans="1:22" ht="43.2" hidden="1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  <c r="U419" t="s">
        <v>8312</v>
      </c>
      <c r="V419" t="s">
        <v>8325</v>
      </c>
    </row>
    <row r="420" spans="1:22" ht="43.2" hidden="1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  <c r="U420" t="s">
        <v>8312</v>
      </c>
      <c r="V420" t="s">
        <v>8325</v>
      </c>
    </row>
    <row r="421" spans="1:22" ht="43.2" hidden="1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  <c r="U421" t="s">
        <v>8312</v>
      </c>
      <c r="V421" t="s">
        <v>8325</v>
      </c>
    </row>
    <row r="422" spans="1:22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  <c r="U422" t="s">
        <v>8312</v>
      </c>
      <c r="V422" t="s">
        <v>8324</v>
      </c>
    </row>
    <row r="423" spans="1:22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  <c r="U423" t="s">
        <v>8312</v>
      </c>
      <c r="V423" t="s">
        <v>8324</v>
      </c>
    </row>
    <row r="424" spans="1:22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  <c r="U424" t="s">
        <v>8312</v>
      </c>
      <c r="V424" t="s">
        <v>8324</v>
      </c>
    </row>
    <row r="425" spans="1:22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  <c r="U425" t="s">
        <v>8312</v>
      </c>
      <c r="V425" t="s">
        <v>8324</v>
      </c>
    </row>
    <row r="426" spans="1:22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  <c r="U426" t="s">
        <v>8312</v>
      </c>
      <c r="V426" t="s">
        <v>8324</v>
      </c>
    </row>
    <row r="427" spans="1:22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  <c r="U427" t="s">
        <v>8312</v>
      </c>
      <c r="V427" t="s">
        <v>8324</v>
      </c>
    </row>
    <row r="428" spans="1:22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  <c r="U428" t="s">
        <v>8312</v>
      </c>
      <c r="V428" t="s">
        <v>8324</v>
      </c>
    </row>
    <row r="429" spans="1:22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  <c r="U429" t="s">
        <v>8312</v>
      </c>
      <c r="V429" t="s">
        <v>8324</v>
      </c>
    </row>
    <row r="430" spans="1:22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  <c r="U430" t="s">
        <v>8312</v>
      </c>
      <c r="V430" t="s">
        <v>8324</v>
      </c>
    </row>
    <row r="431" spans="1:22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  <c r="U431" t="s">
        <v>8312</v>
      </c>
      <c r="V431" t="s">
        <v>8324</v>
      </c>
    </row>
    <row r="432" spans="1:22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  <c r="U432" t="s">
        <v>8312</v>
      </c>
      <c r="V432" t="s">
        <v>8324</v>
      </c>
    </row>
    <row r="433" spans="1:22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  <c r="U433" t="s">
        <v>8312</v>
      </c>
      <c r="V433" t="s">
        <v>8324</v>
      </c>
    </row>
    <row r="434" spans="1:22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  <c r="U434" t="s">
        <v>8312</v>
      </c>
      <c r="V434" t="s">
        <v>8324</v>
      </c>
    </row>
    <row r="435" spans="1:22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  <c r="U435" t="s">
        <v>8312</v>
      </c>
      <c r="V435" t="s">
        <v>8324</v>
      </c>
    </row>
    <row r="436" spans="1:22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  <c r="U436" t="s">
        <v>8312</v>
      </c>
      <c r="V436" t="s">
        <v>8324</v>
      </c>
    </row>
    <row r="437" spans="1:22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  <c r="U437" t="s">
        <v>8312</v>
      </c>
      <c r="V437" t="s">
        <v>8324</v>
      </c>
    </row>
    <row r="438" spans="1:22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  <c r="U438" t="s">
        <v>8312</v>
      </c>
      <c r="V438" t="s">
        <v>8324</v>
      </c>
    </row>
    <row r="439" spans="1:22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  <c r="U439" t="s">
        <v>8312</v>
      </c>
      <c r="V439" t="s">
        <v>8324</v>
      </c>
    </row>
    <row r="440" spans="1:22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  <c r="U440" t="s">
        <v>8312</v>
      </c>
      <c r="V440" t="s">
        <v>8324</v>
      </c>
    </row>
    <row r="441" spans="1:22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  <c r="U441" t="s">
        <v>8312</v>
      </c>
      <c r="V441" t="s">
        <v>8324</v>
      </c>
    </row>
    <row r="442" spans="1:22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  <c r="U442" t="s">
        <v>8312</v>
      </c>
      <c r="V442" t="s">
        <v>8324</v>
      </c>
    </row>
    <row r="443" spans="1:22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  <c r="U443" t="s">
        <v>8312</v>
      </c>
      <c r="V443" t="s">
        <v>8324</v>
      </c>
    </row>
    <row r="444" spans="1:22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  <c r="U444" t="s">
        <v>8312</v>
      </c>
      <c r="V444" t="s">
        <v>8324</v>
      </c>
    </row>
    <row r="445" spans="1:22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  <c r="U445" t="s">
        <v>8312</v>
      </c>
      <c r="V445" t="s">
        <v>8324</v>
      </c>
    </row>
    <row r="446" spans="1:22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  <c r="U446" t="s">
        <v>8312</v>
      </c>
      <c r="V446" t="s">
        <v>8324</v>
      </c>
    </row>
    <row r="447" spans="1:22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  <c r="U447" t="s">
        <v>8312</v>
      </c>
      <c r="V447" t="s">
        <v>8324</v>
      </c>
    </row>
    <row r="448" spans="1:22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  <c r="U448" t="s">
        <v>8312</v>
      </c>
      <c r="V448" t="s">
        <v>8324</v>
      </c>
    </row>
    <row r="449" spans="1:22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  <c r="U449" t="s">
        <v>8312</v>
      </c>
      <c r="V449" t="s">
        <v>8324</v>
      </c>
    </row>
    <row r="450" spans="1:22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  <c r="U450" t="s">
        <v>8312</v>
      </c>
      <c r="V450" t="s">
        <v>8324</v>
      </c>
    </row>
    <row r="451" spans="1:22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  <c r="U451" t="s">
        <v>8312</v>
      </c>
      <c r="V451" t="s">
        <v>8324</v>
      </c>
    </row>
    <row r="452" spans="1:22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  <c r="U452" t="s">
        <v>8312</v>
      </c>
      <c r="V452" t="s">
        <v>8324</v>
      </c>
    </row>
    <row r="453" spans="1:22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  <c r="U453" t="s">
        <v>8312</v>
      </c>
      <c r="V453" t="s">
        <v>8324</v>
      </c>
    </row>
    <row r="454" spans="1:22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  <c r="U454" t="s">
        <v>8312</v>
      </c>
      <c r="V454" t="s">
        <v>8324</v>
      </c>
    </row>
    <row r="455" spans="1:22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  <c r="U455" t="s">
        <v>8312</v>
      </c>
      <c r="V455" t="s">
        <v>8324</v>
      </c>
    </row>
    <row r="456" spans="1:22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  <c r="U456" t="s">
        <v>8312</v>
      </c>
      <c r="V456" t="s">
        <v>8324</v>
      </c>
    </row>
    <row r="457" spans="1:22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  <c r="U457" t="s">
        <v>8312</v>
      </c>
      <c r="V457" t="s">
        <v>8324</v>
      </c>
    </row>
    <row r="458" spans="1:22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  <c r="U458" t="s">
        <v>8312</v>
      </c>
      <c r="V458" t="s">
        <v>8324</v>
      </c>
    </row>
    <row r="459" spans="1:22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  <c r="U459" t="s">
        <v>8312</v>
      </c>
      <c r="V459" t="s">
        <v>8324</v>
      </c>
    </row>
    <row r="460" spans="1:22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  <c r="U460" t="s">
        <v>8312</v>
      </c>
      <c r="V460" t="s">
        <v>8324</v>
      </c>
    </row>
    <row r="461" spans="1:22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  <c r="U461" t="s">
        <v>8312</v>
      </c>
      <c r="V461" t="s">
        <v>8324</v>
      </c>
    </row>
    <row r="462" spans="1:22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  <c r="U462" t="s">
        <v>8312</v>
      </c>
      <c r="V462" t="s">
        <v>8324</v>
      </c>
    </row>
    <row r="463" spans="1:22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  <c r="U463" t="s">
        <v>8312</v>
      </c>
      <c r="V463" t="s">
        <v>8324</v>
      </c>
    </row>
    <row r="464" spans="1:22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  <c r="U464" t="s">
        <v>8312</v>
      </c>
      <c r="V464" t="s">
        <v>8324</v>
      </c>
    </row>
    <row r="465" spans="1:22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  <c r="U465" t="s">
        <v>8312</v>
      </c>
      <c r="V465" t="s">
        <v>8324</v>
      </c>
    </row>
    <row r="466" spans="1:22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  <c r="U466" t="s">
        <v>8312</v>
      </c>
      <c r="V466" t="s">
        <v>8324</v>
      </c>
    </row>
    <row r="467" spans="1:22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  <c r="U467" t="s">
        <v>8312</v>
      </c>
      <c r="V467" t="s">
        <v>8324</v>
      </c>
    </row>
    <row r="468" spans="1:22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  <c r="U468" t="s">
        <v>8312</v>
      </c>
      <c r="V468" t="s">
        <v>8324</v>
      </c>
    </row>
    <row r="469" spans="1:22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  <c r="U469" t="s">
        <v>8312</v>
      </c>
      <c r="V469" t="s">
        <v>8324</v>
      </c>
    </row>
    <row r="470" spans="1:22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  <c r="U470" t="s">
        <v>8312</v>
      </c>
      <c r="V470" t="s">
        <v>8324</v>
      </c>
    </row>
    <row r="471" spans="1:22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  <c r="U471" t="s">
        <v>8312</v>
      </c>
      <c r="V471" t="s">
        <v>8324</v>
      </c>
    </row>
    <row r="472" spans="1:22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  <c r="U472" t="s">
        <v>8312</v>
      </c>
      <c r="V472" t="s">
        <v>8324</v>
      </c>
    </row>
    <row r="473" spans="1:22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  <c r="U473" t="s">
        <v>8312</v>
      </c>
      <c r="V473" t="s">
        <v>8324</v>
      </c>
    </row>
    <row r="474" spans="1:22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  <c r="U474" t="s">
        <v>8312</v>
      </c>
      <c r="V474" t="s">
        <v>8324</v>
      </c>
    </row>
    <row r="475" spans="1:22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  <c r="U475" t="s">
        <v>8312</v>
      </c>
      <c r="V475" t="s">
        <v>8324</v>
      </c>
    </row>
    <row r="476" spans="1:22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  <c r="U476" t="s">
        <v>8312</v>
      </c>
      <c r="V476" t="s">
        <v>8324</v>
      </c>
    </row>
    <row r="477" spans="1:22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  <c r="U477" t="s">
        <v>8312</v>
      </c>
      <c r="V477" t="s">
        <v>8324</v>
      </c>
    </row>
    <row r="478" spans="1:22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  <c r="U478" t="s">
        <v>8312</v>
      </c>
      <c r="V478" t="s">
        <v>8324</v>
      </c>
    </row>
    <row r="479" spans="1:22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  <c r="U479" t="s">
        <v>8312</v>
      </c>
      <c r="V479" t="s">
        <v>8324</v>
      </c>
    </row>
    <row r="480" spans="1:22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  <c r="U480" t="s">
        <v>8312</v>
      </c>
      <c r="V480" t="s">
        <v>8324</v>
      </c>
    </row>
    <row r="481" spans="1:22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  <c r="U481" t="s">
        <v>8312</v>
      </c>
      <c r="V481" t="s">
        <v>8324</v>
      </c>
    </row>
    <row r="482" spans="1:22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  <c r="U482" t="s">
        <v>8312</v>
      </c>
      <c r="V482" t="s">
        <v>8324</v>
      </c>
    </row>
    <row r="483" spans="1:22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  <c r="U483" t="s">
        <v>8312</v>
      </c>
      <c r="V483" t="s">
        <v>8324</v>
      </c>
    </row>
    <row r="484" spans="1:22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  <c r="U484" t="s">
        <v>8312</v>
      </c>
      <c r="V484" t="s">
        <v>8324</v>
      </c>
    </row>
    <row r="485" spans="1:22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  <c r="U485" t="s">
        <v>8312</v>
      </c>
      <c r="V485" t="s">
        <v>8324</v>
      </c>
    </row>
    <row r="486" spans="1:22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  <c r="U486" t="s">
        <v>8312</v>
      </c>
      <c r="V486" t="s">
        <v>8324</v>
      </c>
    </row>
    <row r="487" spans="1:22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  <c r="U487" t="s">
        <v>8312</v>
      </c>
      <c r="V487" t="s">
        <v>8324</v>
      </c>
    </row>
    <row r="488" spans="1:22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  <c r="U488" t="s">
        <v>8312</v>
      </c>
      <c r="V488" t="s">
        <v>8324</v>
      </c>
    </row>
    <row r="489" spans="1:22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  <c r="U489" t="s">
        <v>8312</v>
      </c>
      <c r="V489" t="s">
        <v>8324</v>
      </c>
    </row>
    <row r="490" spans="1:22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  <c r="U490" t="s">
        <v>8312</v>
      </c>
      <c r="V490" t="s">
        <v>8324</v>
      </c>
    </row>
    <row r="491" spans="1:22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  <c r="U491" t="s">
        <v>8312</v>
      </c>
      <c r="V491" t="s">
        <v>8324</v>
      </c>
    </row>
    <row r="492" spans="1:22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  <c r="U492" t="s">
        <v>8312</v>
      </c>
      <c r="V492" t="s">
        <v>8324</v>
      </c>
    </row>
    <row r="493" spans="1:22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  <c r="U493" t="s">
        <v>8312</v>
      </c>
      <c r="V493" t="s">
        <v>8324</v>
      </c>
    </row>
    <row r="494" spans="1:22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  <c r="U494" t="s">
        <v>8312</v>
      </c>
      <c r="V494" t="s">
        <v>8324</v>
      </c>
    </row>
    <row r="495" spans="1:22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  <c r="U495" t="s">
        <v>8312</v>
      </c>
      <c r="V495" t="s">
        <v>8324</v>
      </c>
    </row>
    <row r="496" spans="1:22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  <c r="U496" t="s">
        <v>8312</v>
      </c>
      <c r="V496" t="s">
        <v>8324</v>
      </c>
    </row>
    <row r="497" spans="1:22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  <c r="U497" t="s">
        <v>8312</v>
      </c>
      <c r="V497" t="s">
        <v>8324</v>
      </c>
    </row>
    <row r="498" spans="1:22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  <c r="U498" t="s">
        <v>8312</v>
      </c>
      <c r="V498" t="s">
        <v>8324</v>
      </c>
    </row>
    <row r="499" spans="1:22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  <c r="U499" t="s">
        <v>8312</v>
      </c>
      <c r="V499" t="s">
        <v>8324</v>
      </c>
    </row>
    <row r="500" spans="1:22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  <c r="U500" t="s">
        <v>8312</v>
      </c>
      <c r="V500" t="s">
        <v>8324</v>
      </c>
    </row>
    <row r="501" spans="1:22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  <c r="U501" t="s">
        <v>8312</v>
      </c>
      <c r="V501" t="s">
        <v>8324</v>
      </c>
    </row>
    <row r="502" spans="1:22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  <c r="U502" t="s">
        <v>8312</v>
      </c>
      <c r="V502" t="s">
        <v>8324</v>
      </c>
    </row>
    <row r="503" spans="1:22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  <c r="U503" t="s">
        <v>8312</v>
      </c>
      <c r="V503" t="s">
        <v>8324</v>
      </c>
    </row>
    <row r="504" spans="1:22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  <c r="U504" t="s">
        <v>8312</v>
      </c>
      <c r="V504" t="s">
        <v>8324</v>
      </c>
    </row>
    <row r="505" spans="1:22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  <c r="U505" t="s">
        <v>8312</v>
      </c>
      <c r="V505" t="s">
        <v>8324</v>
      </c>
    </row>
    <row r="506" spans="1:22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  <c r="U506" t="s">
        <v>8312</v>
      </c>
      <c r="V506" t="s">
        <v>8324</v>
      </c>
    </row>
    <row r="507" spans="1:22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  <c r="U507" t="s">
        <v>8312</v>
      </c>
      <c r="V507" t="s">
        <v>8324</v>
      </c>
    </row>
    <row r="508" spans="1:22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  <c r="U508" t="s">
        <v>8312</v>
      </c>
      <c r="V508" t="s">
        <v>8324</v>
      </c>
    </row>
    <row r="509" spans="1:22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  <c r="U509" t="s">
        <v>8312</v>
      </c>
      <c r="V509" t="s">
        <v>8324</v>
      </c>
    </row>
    <row r="510" spans="1:22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  <c r="U510" t="s">
        <v>8312</v>
      </c>
      <c r="V510" t="s">
        <v>8324</v>
      </c>
    </row>
    <row r="511" spans="1:22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  <c r="U511" t="s">
        <v>8312</v>
      </c>
      <c r="V511" t="s">
        <v>8324</v>
      </c>
    </row>
    <row r="512" spans="1:22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  <c r="U512" t="s">
        <v>8312</v>
      </c>
      <c r="V512" t="s">
        <v>8324</v>
      </c>
    </row>
    <row r="513" spans="1:22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  <c r="U513" t="s">
        <v>8312</v>
      </c>
      <c r="V513" t="s">
        <v>8324</v>
      </c>
    </row>
    <row r="514" spans="1:22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  <c r="U514" t="s">
        <v>8312</v>
      </c>
      <c r="V514" t="s">
        <v>8324</v>
      </c>
    </row>
    <row r="515" spans="1:22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  <c r="U515" t="s">
        <v>8312</v>
      </c>
      <c r="V515" t="s">
        <v>8324</v>
      </c>
    </row>
    <row r="516" spans="1:22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  <c r="U516" t="s">
        <v>8312</v>
      </c>
      <c r="V516" t="s">
        <v>8324</v>
      </c>
    </row>
    <row r="517" spans="1:22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  <c r="U517" t="s">
        <v>8312</v>
      </c>
      <c r="V517" t="s">
        <v>8324</v>
      </c>
    </row>
    <row r="518" spans="1:22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  <c r="U518" t="s">
        <v>8312</v>
      </c>
      <c r="V518" t="s">
        <v>8324</v>
      </c>
    </row>
    <row r="519" spans="1:22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  <c r="U519" t="s">
        <v>8312</v>
      </c>
      <c r="V519" t="s">
        <v>8324</v>
      </c>
    </row>
    <row r="520" spans="1:22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  <c r="U520" t="s">
        <v>8312</v>
      </c>
      <c r="V520" t="s">
        <v>8324</v>
      </c>
    </row>
    <row r="521" spans="1:22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  <c r="U521" t="s">
        <v>8312</v>
      </c>
      <c r="V521" t="s">
        <v>8324</v>
      </c>
    </row>
    <row r="522" spans="1:22" ht="43.2" hidden="1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  <c r="U522" t="s">
        <v>8320</v>
      </c>
      <c r="V522" t="s">
        <v>8387</v>
      </c>
    </row>
    <row r="523" spans="1:22" ht="43.2" hidden="1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  <c r="U523" t="s">
        <v>8320</v>
      </c>
      <c r="V523" t="s">
        <v>8387</v>
      </c>
    </row>
    <row r="524" spans="1:22" ht="43.2" hidden="1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  <c r="U524" t="s">
        <v>8320</v>
      </c>
      <c r="V524" t="s">
        <v>8387</v>
      </c>
    </row>
    <row r="525" spans="1:22" ht="43.2" hidden="1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  <c r="U525" t="s">
        <v>8320</v>
      </c>
      <c r="V525" t="s">
        <v>8387</v>
      </c>
    </row>
    <row r="526" spans="1:22" ht="43.2" hidden="1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  <c r="U526" t="s">
        <v>8320</v>
      </c>
      <c r="V526" t="s">
        <v>8387</v>
      </c>
    </row>
    <row r="527" spans="1:22" ht="57.6" hidden="1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  <c r="U527" t="s">
        <v>8320</v>
      </c>
      <c r="V527" t="s">
        <v>8387</v>
      </c>
    </row>
    <row r="528" spans="1:22" ht="43.2" hidden="1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  <c r="U528" t="s">
        <v>8320</v>
      </c>
      <c r="V528" t="s">
        <v>8387</v>
      </c>
    </row>
    <row r="529" spans="1:22" ht="57.6" hidden="1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  <c r="U529" t="s">
        <v>8320</v>
      </c>
      <c r="V529" t="s">
        <v>8387</v>
      </c>
    </row>
    <row r="530" spans="1:22" ht="28.8" hidden="1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  <c r="U530" t="s">
        <v>8320</v>
      </c>
      <c r="V530" t="s">
        <v>8387</v>
      </c>
    </row>
    <row r="531" spans="1:22" ht="43.2" hidden="1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  <c r="U531" t="s">
        <v>8320</v>
      </c>
      <c r="V531" t="s">
        <v>8387</v>
      </c>
    </row>
    <row r="532" spans="1:22" ht="43.2" hidden="1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  <c r="U532" t="s">
        <v>8320</v>
      </c>
      <c r="V532" t="s">
        <v>8387</v>
      </c>
    </row>
    <row r="533" spans="1:22" ht="43.2" hidden="1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  <c r="U533" t="s">
        <v>8320</v>
      </c>
      <c r="V533" t="s">
        <v>8387</v>
      </c>
    </row>
    <row r="534" spans="1:22" ht="43.2" hidden="1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  <c r="U534" t="s">
        <v>8320</v>
      </c>
      <c r="V534" t="s">
        <v>8387</v>
      </c>
    </row>
    <row r="535" spans="1:22" ht="43.2" hidden="1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  <c r="U535" t="s">
        <v>8320</v>
      </c>
      <c r="V535" t="s">
        <v>8387</v>
      </c>
    </row>
    <row r="536" spans="1:22" ht="43.2" hidden="1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  <c r="U536" t="s">
        <v>8320</v>
      </c>
      <c r="V536" t="s">
        <v>8387</v>
      </c>
    </row>
    <row r="537" spans="1:22" ht="43.2" hidden="1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  <c r="U537" t="s">
        <v>8320</v>
      </c>
      <c r="V537" t="s">
        <v>8387</v>
      </c>
    </row>
    <row r="538" spans="1:22" ht="57.6" hidden="1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  <c r="U538" t="s">
        <v>8320</v>
      </c>
      <c r="V538" t="s">
        <v>8387</v>
      </c>
    </row>
    <row r="539" spans="1:22" ht="43.2" hidden="1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  <c r="U539" t="s">
        <v>8320</v>
      </c>
      <c r="V539" t="s">
        <v>8387</v>
      </c>
    </row>
    <row r="540" spans="1:22" ht="43.2" hidden="1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  <c r="U540" t="s">
        <v>8320</v>
      </c>
      <c r="V540" t="s">
        <v>8387</v>
      </c>
    </row>
    <row r="541" spans="1:22" ht="43.2" hidden="1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  <c r="U541" t="s">
        <v>8320</v>
      </c>
      <c r="V541" t="s">
        <v>8387</v>
      </c>
    </row>
    <row r="542" spans="1:22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  <c r="U542" t="s">
        <v>8319</v>
      </c>
      <c r="V542" t="s">
        <v>8399</v>
      </c>
    </row>
    <row r="543" spans="1:22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  <c r="U543" t="s">
        <v>8319</v>
      </c>
      <c r="V543" t="s">
        <v>8399</v>
      </c>
    </row>
    <row r="544" spans="1:22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  <c r="U544" t="s">
        <v>8319</v>
      </c>
      <c r="V544" t="s">
        <v>8399</v>
      </c>
    </row>
    <row r="545" spans="1:22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  <c r="U545" t="s">
        <v>8319</v>
      </c>
      <c r="V545" t="s">
        <v>8399</v>
      </c>
    </row>
    <row r="546" spans="1:22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  <c r="U546" t="s">
        <v>8319</v>
      </c>
      <c r="V546" t="s">
        <v>8399</v>
      </c>
    </row>
    <row r="547" spans="1:22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  <c r="U547" t="s">
        <v>8319</v>
      </c>
      <c r="V547" t="s">
        <v>8399</v>
      </c>
    </row>
    <row r="548" spans="1:22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  <c r="U548" t="s">
        <v>8319</v>
      </c>
      <c r="V548" t="s">
        <v>8399</v>
      </c>
    </row>
    <row r="549" spans="1:22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  <c r="U549" t="s">
        <v>8319</v>
      </c>
      <c r="V549" t="s">
        <v>8399</v>
      </c>
    </row>
    <row r="550" spans="1:22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  <c r="U550" t="s">
        <v>8319</v>
      </c>
      <c r="V550" t="s">
        <v>8399</v>
      </c>
    </row>
    <row r="551" spans="1:22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  <c r="U551" t="s">
        <v>8319</v>
      </c>
      <c r="V551" t="s">
        <v>8399</v>
      </c>
    </row>
    <row r="552" spans="1:22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  <c r="U552" t="s">
        <v>8319</v>
      </c>
      <c r="V552" t="s">
        <v>8399</v>
      </c>
    </row>
    <row r="553" spans="1:22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  <c r="U553" t="s">
        <v>8319</v>
      </c>
      <c r="V553" t="s">
        <v>8399</v>
      </c>
    </row>
    <row r="554" spans="1:22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  <c r="U554" t="s">
        <v>8319</v>
      </c>
      <c r="V554" t="s">
        <v>8399</v>
      </c>
    </row>
    <row r="555" spans="1:22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  <c r="U555" t="s">
        <v>8319</v>
      </c>
      <c r="V555" t="s">
        <v>8399</v>
      </c>
    </row>
    <row r="556" spans="1:22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  <c r="U556" t="s">
        <v>8319</v>
      </c>
      <c r="V556" t="s">
        <v>8399</v>
      </c>
    </row>
    <row r="557" spans="1:22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  <c r="U557" t="s">
        <v>8319</v>
      </c>
      <c r="V557" t="s">
        <v>8399</v>
      </c>
    </row>
    <row r="558" spans="1:22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  <c r="U558" t="s">
        <v>8319</v>
      </c>
      <c r="V558" t="s">
        <v>8399</v>
      </c>
    </row>
    <row r="559" spans="1:22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  <c r="U559" t="s">
        <v>8319</v>
      </c>
      <c r="V559" t="s">
        <v>8399</v>
      </c>
    </row>
    <row r="560" spans="1:22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  <c r="U560" t="s">
        <v>8319</v>
      </c>
      <c r="V560" t="s">
        <v>8399</v>
      </c>
    </row>
    <row r="561" spans="1:22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  <c r="U561" t="s">
        <v>8319</v>
      </c>
      <c r="V561" t="s">
        <v>8399</v>
      </c>
    </row>
    <row r="562" spans="1:22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  <c r="U562" t="s">
        <v>8319</v>
      </c>
      <c r="V562" t="s">
        <v>8399</v>
      </c>
    </row>
    <row r="563" spans="1:22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  <c r="U563" t="s">
        <v>8319</v>
      </c>
      <c r="V563" t="s">
        <v>8399</v>
      </c>
    </row>
    <row r="564" spans="1:22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  <c r="U564" t="s">
        <v>8319</v>
      </c>
      <c r="V564" t="s">
        <v>8399</v>
      </c>
    </row>
    <row r="565" spans="1:22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  <c r="U565" t="s">
        <v>8319</v>
      </c>
      <c r="V565" t="s">
        <v>8399</v>
      </c>
    </row>
    <row r="566" spans="1:22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  <c r="U566" t="s">
        <v>8319</v>
      </c>
      <c r="V566" t="s">
        <v>8399</v>
      </c>
    </row>
    <row r="567" spans="1:22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  <c r="U567" t="s">
        <v>8319</v>
      </c>
      <c r="V567" t="s">
        <v>8399</v>
      </c>
    </row>
    <row r="568" spans="1:22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  <c r="U568" t="s">
        <v>8319</v>
      </c>
      <c r="V568" t="s">
        <v>8399</v>
      </c>
    </row>
    <row r="569" spans="1:22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  <c r="U569" t="s">
        <v>8319</v>
      </c>
      <c r="V569" t="s">
        <v>8399</v>
      </c>
    </row>
    <row r="570" spans="1:22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  <c r="U570" t="s">
        <v>8319</v>
      </c>
      <c r="V570" t="s">
        <v>8399</v>
      </c>
    </row>
    <row r="571" spans="1:22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  <c r="U571" t="s">
        <v>8319</v>
      </c>
      <c r="V571" t="s">
        <v>8399</v>
      </c>
    </row>
    <row r="572" spans="1:22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  <c r="U572" t="s">
        <v>8319</v>
      </c>
      <c r="V572" t="s">
        <v>8399</v>
      </c>
    </row>
    <row r="573" spans="1:22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  <c r="U573" t="s">
        <v>8319</v>
      </c>
      <c r="V573" t="s">
        <v>8399</v>
      </c>
    </row>
    <row r="574" spans="1:22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  <c r="U574" t="s">
        <v>8319</v>
      </c>
      <c r="V574" t="s">
        <v>8399</v>
      </c>
    </row>
    <row r="575" spans="1:22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  <c r="U575" t="s">
        <v>8319</v>
      </c>
      <c r="V575" t="s">
        <v>8399</v>
      </c>
    </row>
    <row r="576" spans="1:22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  <c r="U576" t="s">
        <v>8319</v>
      </c>
      <c r="V576" t="s">
        <v>8399</v>
      </c>
    </row>
    <row r="577" spans="1:22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  <c r="U577" t="s">
        <v>8319</v>
      </c>
      <c r="V577" t="s">
        <v>8399</v>
      </c>
    </row>
    <row r="578" spans="1:22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  <c r="U578" t="s">
        <v>8319</v>
      </c>
      <c r="V578" t="s">
        <v>8399</v>
      </c>
    </row>
    <row r="579" spans="1:22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  <c r="U579" t="s">
        <v>8319</v>
      </c>
      <c r="V579" t="s">
        <v>8399</v>
      </c>
    </row>
    <row r="580" spans="1:22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  <c r="U580" t="s">
        <v>8319</v>
      </c>
      <c r="V580" t="s">
        <v>8399</v>
      </c>
    </row>
    <row r="581" spans="1:22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  <c r="U581" t="s">
        <v>8319</v>
      </c>
      <c r="V581" t="s">
        <v>8399</v>
      </c>
    </row>
    <row r="582" spans="1:22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  <c r="U582" t="s">
        <v>8319</v>
      </c>
      <c r="V582" t="s">
        <v>8399</v>
      </c>
    </row>
    <row r="583" spans="1:22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  <c r="U583" t="s">
        <v>8319</v>
      </c>
      <c r="V583" t="s">
        <v>8399</v>
      </c>
    </row>
    <row r="584" spans="1:22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  <c r="U584" t="s">
        <v>8319</v>
      </c>
      <c r="V584" t="s">
        <v>8399</v>
      </c>
    </row>
    <row r="585" spans="1:22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  <c r="U585" t="s">
        <v>8319</v>
      </c>
      <c r="V585" t="s">
        <v>8399</v>
      </c>
    </row>
    <row r="586" spans="1:22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  <c r="U586" t="s">
        <v>8319</v>
      </c>
      <c r="V586" t="s">
        <v>8399</v>
      </c>
    </row>
    <row r="587" spans="1:22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  <c r="U587" t="s">
        <v>8319</v>
      </c>
      <c r="V587" t="s">
        <v>8399</v>
      </c>
    </row>
    <row r="588" spans="1:22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  <c r="U588" t="s">
        <v>8319</v>
      </c>
      <c r="V588" t="s">
        <v>8399</v>
      </c>
    </row>
    <row r="589" spans="1:22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  <c r="U589" t="s">
        <v>8319</v>
      </c>
      <c r="V589" t="s">
        <v>8399</v>
      </c>
    </row>
    <row r="590" spans="1:22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  <c r="U590" t="s">
        <v>8319</v>
      </c>
      <c r="V590" t="s">
        <v>8399</v>
      </c>
    </row>
    <row r="591" spans="1:22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  <c r="U591" t="s">
        <v>8319</v>
      </c>
      <c r="V591" t="s">
        <v>8399</v>
      </c>
    </row>
    <row r="592" spans="1:22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  <c r="U592" t="s">
        <v>8319</v>
      </c>
      <c r="V592" t="s">
        <v>8399</v>
      </c>
    </row>
    <row r="593" spans="1:22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  <c r="U593" t="s">
        <v>8319</v>
      </c>
      <c r="V593" t="s">
        <v>8399</v>
      </c>
    </row>
    <row r="594" spans="1:22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  <c r="U594" t="s">
        <v>8319</v>
      </c>
      <c r="V594" t="s">
        <v>8399</v>
      </c>
    </row>
    <row r="595" spans="1:22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  <c r="U595" t="s">
        <v>8319</v>
      </c>
      <c r="V595" t="s">
        <v>8399</v>
      </c>
    </row>
    <row r="596" spans="1:22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  <c r="U596" t="s">
        <v>8319</v>
      </c>
      <c r="V596" t="s">
        <v>8399</v>
      </c>
    </row>
    <row r="597" spans="1:22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  <c r="U597" t="s">
        <v>8319</v>
      </c>
      <c r="V597" t="s">
        <v>8399</v>
      </c>
    </row>
    <row r="598" spans="1:22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  <c r="U598" t="s">
        <v>8319</v>
      </c>
      <c r="V598" t="s">
        <v>8399</v>
      </c>
    </row>
    <row r="599" spans="1:22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  <c r="U599" t="s">
        <v>8319</v>
      </c>
      <c r="V599" t="s">
        <v>8399</v>
      </c>
    </row>
    <row r="600" spans="1:22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  <c r="U600" t="s">
        <v>8319</v>
      </c>
      <c r="V600" t="s">
        <v>8399</v>
      </c>
    </row>
    <row r="601" spans="1:22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  <c r="U601" t="s">
        <v>8319</v>
      </c>
      <c r="V601" t="s">
        <v>8399</v>
      </c>
    </row>
    <row r="602" spans="1:22" ht="28.8" hidden="1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  <c r="U602" t="s">
        <v>8319</v>
      </c>
      <c r="V602" t="s">
        <v>8399</v>
      </c>
    </row>
    <row r="603" spans="1:22" ht="43.2" hidden="1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  <c r="U603" t="s">
        <v>8319</v>
      </c>
      <c r="V603" t="s">
        <v>8399</v>
      </c>
    </row>
    <row r="604" spans="1:22" ht="43.2" hidden="1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  <c r="U604" t="s">
        <v>8319</v>
      </c>
      <c r="V604" t="s">
        <v>8399</v>
      </c>
    </row>
    <row r="605" spans="1:22" ht="43.2" hidden="1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  <c r="U605" t="s">
        <v>8319</v>
      </c>
      <c r="V605" t="s">
        <v>8399</v>
      </c>
    </row>
    <row r="606" spans="1:22" ht="43.2" hidden="1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  <c r="U606" t="s">
        <v>8319</v>
      </c>
      <c r="V606" t="s">
        <v>8399</v>
      </c>
    </row>
    <row r="607" spans="1:22" ht="28.8" hidden="1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  <c r="U607" t="s">
        <v>8319</v>
      </c>
      <c r="V607" t="s">
        <v>8399</v>
      </c>
    </row>
    <row r="608" spans="1:22" ht="57.6" hidden="1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  <c r="U608" t="s">
        <v>8319</v>
      </c>
      <c r="V608" t="s">
        <v>8399</v>
      </c>
    </row>
    <row r="609" spans="1:22" ht="43.2" hidden="1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  <c r="U609" t="s">
        <v>8319</v>
      </c>
      <c r="V609" t="s">
        <v>8399</v>
      </c>
    </row>
    <row r="610" spans="1:22" ht="43.2" hidden="1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  <c r="U610" t="s">
        <v>8319</v>
      </c>
      <c r="V610" t="s">
        <v>8399</v>
      </c>
    </row>
    <row r="611" spans="1:22" ht="43.2" hidden="1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  <c r="U611" t="s">
        <v>8319</v>
      </c>
      <c r="V611" t="s">
        <v>8399</v>
      </c>
    </row>
    <row r="612" spans="1:22" ht="43.2" hidden="1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  <c r="U612" t="s">
        <v>8319</v>
      </c>
      <c r="V612" t="s">
        <v>8399</v>
      </c>
    </row>
    <row r="613" spans="1:22" ht="43.2" hidden="1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  <c r="U613" t="s">
        <v>8319</v>
      </c>
      <c r="V613" t="s">
        <v>8399</v>
      </c>
    </row>
    <row r="614" spans="1:22" ht="28.8" hidden="1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  <c r="U614" t="s">
        <v>8319</v>
      </c>
      <c r="V614" t="s">
        <v>8399</v>
      </c>
    </row>
    <row r="615" spans="1:22" ht="43.2" hidden="1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  <c r="U615" t="s">
        <v>8319</v>
      </c>
      <c r="V615" t="s">
        <v>8399</v>
      </c>
    </row>
    <row r="616" spans="1:22" ht="43.2" hidden="1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  <c r="U616" t="s">
        <v>8319</v>
      </c>
      <c r="V616" t="s">
        <v>8399</v>
      </c>
    </row>
    <row r="617" spans="1:22" ht="43.2" hidden="1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  <c r="U617" t="s">
        <v>8319</v>
      </c>
      <c r="V617" t="s">
        <v>8399</v>
      </c>
    </row>
    <row r="618" spans="1:22" ht="43.2" hidden="1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  <c r="U618" t="s">
        <v>8319</v>
      </c>
      <c r="V618" t="s">
        <v>8399</v>
      </c>
    </row>
    <row r="619" spans="1:22" ht="57.6" hidden="1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  <c r="U619" t="s">
        <v>8319</v>
      </c>
      <c r="V619" t="s">
        <v>8399</v>
      </c>
    </row>
    <row r="620" spans="1:22" ht="43.2" hidden="1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  <c r="U620" t="s">
        <v>8319</v>
      </c>
      <c r="V620" t="s">
        <v>8399</v>
      </c>
    </row>
    <row r="621" spans="1:22" ht="28.8" hidden="1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  <c r="U621" t="s">
        <v>8319</v>
      </c>
      <c r="V621" t="s">
        <v>8399</v>
      </c>
    </row>
    <row r="622" spans="1:22" ht="43.2" hidden="1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  <c r="U622" t="s">
        <v>8319</v>
      </c>
      <c r="V622" t="s">
        <v>8399</v>
      </c>
    </row>
    <row r="623" spans="1:22" ht="43.2" hidden="1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  <c r="U623" t="s">
        <v>8319</v>
      </c>
      <c r="V623" t="s">
        <v>8399</v>
      </c>
    </row>
    <row r="624" spans="1:22" ht="43.2" hidden="1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  <c r="U624" t="s">
        <v>8319</v>
      </c>
      <c r="V624" t="s">
        <v>8399</v>
      </c>
    </row>
    <row r="625" spans="1:22" ht="57.6" hidden="1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  <c r="U625" t="s">
        <v>8319</v>
      </c>
      <c r="V625" t="s">
        <v>8399</v>
      </c>
    </row>
    <row r="626" spans="1:22" ht="43.2" hidden="1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  <c r="U626" t="s">
        <v>8319</v>
      </c>
      <c r="V626" t="s">
        <v>8399</v>
      </c>
    </row>
    <row r="627" spans="1:22" ht="43.2" hidden="1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  <c r="U627" t="s">
        <v>8319</v>
      </c>
      <c r="V627" t="s">
        <v>8399</v>
      </c>
    </row>
    <row r="628" spans="1:22" ht="43.2" hidden="1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  <c r="U628" t="s">
        <v>8319</v>
      </c>
      <c r="V628" t="s">
        <v>8399</v>
      </c>
    </row>
    <row r="629" spans="1:22" ht="43.2" hidden="1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  <c r="U629" t="s">
        <v>8319</v>
      </c>
      <c r="V629" t="s">
        <v>8399</v>
      </c>
    </row>
    <row r="630" spans="1:22" ht="43.2" hidden="1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  <c r="U630" t="s">
        <v>8319</v>
      </c>
      <c r="V630" t="s">
        <v>8399</v>
      </c>
    </row>
    <row r="631" spans="1:22" ht="43.2" hidden="1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  <c r="U631" t="s">
        <v>8319</v>
      </c>
      <c r="V631" t="s">
        <v>8399</v>
      </c>
    </row>
    <row r="632" spans="1:22" ht="57.6" hidden="1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  <c r="U632" t="s">
        <v>8319</v>
      </c>
      <c r="V632" t="s">
        <v>8399</v>
      </c>
    </row>
    <row r="633" spans="1:22" ht="28.8" hidden="1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  <c r="U633" t="s">
        <v>8319</v>
      </c>
      <c r="V633" t="s">
        <v>8399</v>
      </c>
    </row>
    <row r="634" spans="1:22" ht="28.8" hidden="1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  <c r="U634" t="s">
        <v>8319</v>
      </c>
      <c r="V634" t="s">
        <v>8399</v>
      </c>
    </row>
    <row r="635" spans="1:22" ht="43.2" hidden="1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  <c r="U635" t="s">
        <v>8319</v>
      </c>
      <c r="V635" t="s">
        <v>8399</v>
      </c>
    </row>
    <row r="636" spans="1:22" ht="28.8" hidden="1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  <c r="U636" t="s">
        <v>8319</v>
      </c>
      <c r="V636" t="s">
        <v>8399</v>
      </c>
    </row>
    <row r="637" spans="1:22" ht="28.8" hidden="1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  <c r="U637" t="s">
        <v>8319</v>
      </c>
      <c r="V637" t="s">
        <v>8399</v>
      </c>
    </row>
    <row r="638" spans="1:22" ht="43.2" hidden="1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  <c r="U638" t="s">
        <v>8319</v>
      </c>
      <c r="V638" t="s">
        <v>8399</v>
      </c>
    </row>
    <row r="639" spans="1:22" ht="43.2" hidden="1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  <c r="U639" t="s">
        <v>8319</v>
      </c>
      <c r="V639" t="s">
        <v>8399</v>
      </c>
    </row>
    <row r="640" spans="1:22" hidden="1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  <c r="U640" t="s">
        <v>8319</v>
      </c>
      <c r="V640" t="s">
        <v>8399</v>
      </c>
    </row>
    <row r="641" spans="1:22" ht="28.8" hidden="1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  <c r="U641" t="s">
        <v>8319</v>
      </c>
      <c r="V641" t="s">
        <v>8399</v>
      </c>
    </row>
    <row r="642" spans="1:22" ht="43.2" hidden="1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  <c r="U642" t="s">
        <v>8319</v>
      </c>
      <c r="V642" t="s">
        <v>8398</v>
      </c>
    </row>
    <row r="643" spans="1:22" ht="43.2" hidden="1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  <c r="U643" t="s">
        <v>8319</v>
      </c>
      <c r="V643" t="s">
        <v>8398</v>
      </c>
    </row>
    <row r="644" spans="1:22" ht="43.2" hidden="1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  <c r="U644" t="s">
        <v>8319</v>
      </c>
      <c r="V644" t="s">
        <v>8398</v>
      </c>
    </row>
    <row r="645" spans="1:22" ht="43.2" hidden="1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  <c r="U645" t="s">
        <v>8319</v>
      </c>
      <c r="V645" t="s">
        <v>8398</v>
      </c>
    </row>
    <row r="646" spans="1:22" ht="43.2" hidden="1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  <c r="U646" t="s">
        <v>8319</v>
      </c>
      <c r="V646" t="s">
        <v>8398</v>
      </c>
    </row>
    <row r="647" spans="1:22" ht="28.8" hidden="1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  <c r="U647" t="s">
        <v>8319</v>
      </c>
      <c r="V647" t="s">
        <v>8398</v>
      </c>
    </row>
    <row r="648" spans="1:22" ht="43.2" hidden="1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  <c r="U648" t="s">
        <v>8319</v>
      </c>
      <c r="V648" t="s">
        <v>8398</v>
      </c>
    </row>
    <row r="649" spans="1:22" ht="43.2" hidden="1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  <c r="U649" t="s">
        <v>8319</v>
      </c>
      <c r="V649" t="s">
        <v>8398</v>
      </c>
    </row>
    <row r="650" spans="1:22" ht="28.8" hidden="1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  <c r="U650" t="s">
        <v>8319</v>
      </c>
      <c r="V650" t="s">
        <v>8398</v>
      </c>
    </row>
    <row r="651" spans="1:22" ht="43.2" hidden="1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  <c r="U651" t="s">
        <v>8319</v>
      </c>
      <c r="V651" t="s">
        <v>8398</v>
      </c>
    </row>
    <row r="652" spans="1:22" ht="43.2" hidden="1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  <c r="U652" t="s">
        <v>8319</v>
      </c>
      <c r="V652" t="s">
        <v>8398</v>
      </c>
    </row>
    <row r="653" spans="1:22" ht="43.2" hidden="1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  <c r="U653" t="s">
        <v>8319</v>
      </c>
      <c r="V653" t="s">
        <v>8398</v>
      </c>
    </row>
    <row r="654" spans="1:22" ht="57.6" hidden="1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  <c r="U654" t="s">
        <v>8319</v>
      </c>
      <c r="V654" t="s">
        <v>8398</v>
      </c>
    </row>
    <row r="655" spans="1:22" ht="57.6" hidden="1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  <c r="U655" t="s">
        <v>8319</v>
      </c>
      <c r="V655" t="s">
        <v>8398</v>
      </c>
    </row>
    <row r="656" spans="1:22" ht="43.2" hidden="1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  <c r="U656" t="s">
        <v>8319</v>
      </c>
      <c r="V656" t="s">
        <v>8398</v>
      </c>
    </row>
    <row r="657" spans="1:22" ht="43.2" hidden="1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  <c r="U657" t="s">
        <v>8319</v>
      </c>
      <c r="V657" t="s">
        <v>8398</v>
      </c>
    </row>
    <row r="658" spans="1:22" ht="43.2" hidden="1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  <c r="U658" t="s">
        <v>8319</v>
      </c>
      <c r="V658" t="s">
        <v>8398</v>
      </c>
    </row>
    <row r="659" spans="1:22" ht="43.2" hidden="1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  <c r="U659" t="s">
        <v>8319</v>
      </c>
      <c r="V659" t="s">
        <v>8398</v>
      </c>
    </row>
    <row r="660" spans="1:22" ht="43.2" hidden="1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  <c r="U660" t="s">
        <v>8319</v>
      </c>
      <c r="V660" t="s">
        <v>8398</v>
      </c>
    </row>
    <row r="661" spans="1:22" hidden="1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  <c r="U661" t="s">
        <v>8319</v>
      </c>
      <c r="V661" t="s">
        <v>8398</v>
      </c>
    </row>
    <row r="662" spans="1:22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  <c r="U662" t="s">
        <v>8319</v>
      </c>
      <c r="V662" t="s">
        <v>8398</v>
      </c>
    </row>
    <row r="663" spans="1:22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  <c r="U663" t="s">
        <v>8319</v>
      </c>
      <c r="V663" t="s">
        <v>8398</v>
      </c>
    </row>
    <row r="664" spans="1:22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  <c r="U664" t="s">
        <v>8319</v>
      </c>
      <c r="V664" t="s">
        <v>8398</v>
      </c>
    </row>
    <row r="665" spans="1:22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  <c r="U665" t="s">
        <v>8319</v>
      </c>
      <c r="V665" t="s">
        <v>8398</v>
      </c>
    </row>
    <row r="666" spans="1:22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  <c r="U666" t="s">
        <v>8319</v>
      </c>
      <c r="V666" t="s">
        <v>8398</v>
      </c>
    </row>
    <row r="667" spans="1:22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  <c r="U667" t="s">
        <v>8319</v>
      </c>
      <c r="V667" t="s">
        <v>8398</v>
      </c>
    </row>
    <row r="668" spans="1:22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  <c r="U668" t="s">
        <v>8319</v>
      </c>
      <c r="V668" t="s">
        <v>8398</v>
      </c>
    </row>
    <row r="669" spans="1:22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  <c r="U669" t="s">
        <v>8319</v>
      </c>
      <c r="V669" t="s">
        <v>8398</v>
      </c>
    </row>
    <row r="670" spans="1:22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  <c r="U670" t="s">
        <v>8319</v>
      </c>
      <c r="V670" t="s">
        <v>8398</v>
      </c>
    </row>
    <row r="671" spans="1:22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  <c r="U671" t="s">
        <v>8319</v>
      </c>
      <c r="V671" t="s">
        <v>8398</v>
      </c>
    </row>
    <row r="672" spans="1:22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  <c r="U672" t="s">
        <v>8319</v>
      </c>
      <c r="V672" t="s">
        <v>8398</v>
      </c>
    </row>
    <row r="673" spans="1:22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  <c r="U673" t="s">
        <v>8319</v>
      </c>
      <c r="V673" t="s">
        <v>8398</v>
      </c>
    </row>
    <row r="674" spans="1:22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  <c r="U674" t="s">
        <v>8319</v>
      </c>
      <c r="V674" t="s">
        <v>8398</v>
      </c>
    </row>
    <row r="675" spans="1:22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  <c r="U675" t="s">
        <v>8319</v>
      </c>
      <c r="V675" t="s">
        <v>8398</v>
      </c>
    </row>
    <row r="676" spans="1:22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  <c r="U676" t="s">
        <v>8319</v>
      </c>
      <c r="V676" t="s">
        <v>8398</v>
      </c>
    </row>
    <row r="677" spans="1:22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  <c r="U677" t="s">
        <v>8319</v>
      </c>
      <c r="V677" t="s">
        <v>8398</v>
      </c>
    </row>
    <row r="678" spans="1:22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  <c r="U678" t="s">
        <v>8319</v>
      </c>
      <c r="V678" t="s">
        <v>8398</v>
      </c>
    </row>
    <row r="679" spans="1:22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  <c r="U679" t="s">
        <v>8319</v>
      </c>
      <c r="V679" t="s">
        <v>8398</v>
      </c>
    </row>
    <row r="680" spans="1:22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  <c r="U680" t="s">
        <v>8319</v>
      </c>
      <c r="V680" t="s">
        <v>8398</v>
      </c>
    </row>
    <row r="681" spans="1:22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  <c r="U681" t="s">
        <v>8319</v>
      </c>
      <c r="V681" t="s">
        <v>8398</v>
      </c>
    </row>
    <row r="682" spans="1:22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  <c r="U682" t="s">
        <v>8319</v>
      </c>
      <c r="V682" t="s">
        <v>8398</v>
      </c>
    </row>
    <row r="683" spans="1:22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  <c r="U683" t="s">
        <v>8319</v>
      </c>
      <c r="V683" t="s">
        <v>8398</v>
      </c>
    </row>
    <row r="684" spans="1:22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  <c r="U684" t="s">
        <v>8319</v>
      </c>
      <c r="V684" t="s">
        <v>8398</v>
      </c>
    </row>
    <row r="685" spans="1:22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  <c r="U685" t="s">
        <v>8319</v>
      </c>
      <c r="V685" t="s">
        <v>8398</v>
      </c>
    </row>
    <row r="686" spans="1:22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  <c r="U686" t="s">
        <v>8319</v>
      </c>
      <c r="V686" t="s">
        <v>8398</v>
      </c>
    </row>
    <row r="687" spans="1:22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  <c r="U687" t="s">
        <v>8319</v>
      </c>
      <c r="V687" t="s">
        <v>8398</v>
      </c>
    </row>
    <row r="688" spans="1:22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  <c r="U688" t="s">
        <v>8319</v>
      </c>
      <c r="V688" t="s">
        <v>8398</v>
      </c>
    </row>
    <row r="689" spans="1:22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  <c r="U689" t="s">
        <v>8319</v>
      </c>
      <c r="V689" t="s">
        <v>8398</v>
      </c>
    </row>
    <row r="690" spans="1:22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  <c r="U690" t="s">
        <v>8319</v>
      </c>
      <c r="V690" t="s">
        <v>8398</v>
      </c>
    </row>
    <row r="691" spans="1:22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  <c r="U691" t="s">
        <v>8319</v>
      </c>
      <c r="V691" t="s">
        <v>8398</v>
      </c>
    </row>
    <row r="692" spans="1:22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  <c r="U692" t="s">
        <v>8319</v>
      </c>
      <c r="V692" t="s">
        <v>8398</v>
      </c>
    </row>
    <row r="693" spans="1:22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  <c r="U693" t="s">
        <v>8319</v>
      </c>
      <c r="V693" t="s">
        <v>8398</v>
      </c>
    </row>
    <row r="694" spans="1:22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  <c r="U694" t="s">
        <v>8319</v>
      </c>
      <c r="V694" t="s">
        <v>8398</v>
      </c>
    </row>
    <row r="695" spans="1:22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  <c r="U695" t="s">
        <v>8319</v>
      </c>
      <c r="V695" t="s">
        <v>8398</v>
      </c>
    </row>
    <row r="696" spans="1:22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  <c r="U696" t="s">
        <v>8319</v>
      </c>
      <c r="V696" t="s">
        <v>8398</v>
      </c>
    </row>
    <row r="697" spans="1:22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  <c r="U697" t="s">
        <v>8319</v>
      </c>
      <c r="V697" t="s">
        <v>8398</v>
      </c>
    </row>
    <row r="698" spans="1:22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  <c r="U698" t="s">
        <v>8319</v>
      </c>
      <c r="V698" t="s">
        <v>8398</v>
      </c>
    </row>
    <row r="699" spans="1:22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  <c r="U699" t="s">
        <v>8319</v>
      </c>
      <c r="V699" t="s">
        <v>8398</v>
      </c>
    </row>
    <row r="700" spans="1:22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  <c r="U700" t="s">
        <v>8319</v>
      </c>
      <c r="V700" t="s">
        <v>8398</v>
      </c>
    </row>
    <row r="701" spans="1:22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  <c r="U701" t="s">
        <v>8319</v>
      </c>
      <c r="V701" t="s">
        <v>8398</v>
      </c>
    </row>
    <row r="702" spans="1:22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  <c r="U702" t="s">
        <v>8319</v>
      </c>
      <c r="V702" t="s">
        <v>8398</v>
      </c>
    </row>
    <row r="703" spans="1:22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  <c r="U703" t="s">
        <v>8319</v>
      </c>
      <c r="V703" t="s">
        <v>8398</v>
      </c>
    </row>
    <row r="704" spans="1:22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  <c r="U704" t="s">
        <v>8319</v>
      </c>
      <c r="V704" t="s">
        <v>8398</v>
      </c>
    </row>
    <row r="705" spans="1:22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  <c r="U705" t="s">
        <v>8319</v>
      </c>
      <c r="V705" t="s">
        <v>8398</v>
      </c>
    </row>
    <row r="706" spans="1:22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  <c r="U706" t="s">
        <v>8319</v>
      </c>
      <c r="V706" t="s">
        <v>8398</v>
      </c>
    </row>
    <row r="707" spans="1:22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  <c r="U707" t="s">
        <v>8319</v>
      </c>
      <c r="V707" t="s">
        <v>8398</v>
      </c>
    </row>
    <row r="708" spans="1:22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  <c r="U708" t="s">
        <v>8319</v>
      </c>
      <c r="V708" t="s">
        <v>8398</v>
      </c>
    </row>
    <row r="709" spans="1:22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  <c r="U709" t="s">
        <v>8319</v>
      </c>
      <c r="V709" t="s">
        <v>8398</v>
      </c>
    </row>
    <row r="710" spans="1:22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  <c r="U710" t="s">
        <v>8319</v>
      </c>
      <c r="V710" t="s">
        <v>8398</v>
      </c>
    </row>
    <row r="711" spans="1:22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  <c r="U711" t="s">
        <v>8319</v>
      </c>
      <c r="V711" t="s">
        <v>8398</v>
      </c>
    </row>
    <row r="712" spans="1:22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  <c r="U712" t="s">
        <v>8319</v>
      </c>
      <c r="V712" t="s">
        <v>8398</v>
      </c>
    </row>
    <row r="713" spans="1:22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  <c r="U713" t="s">
        <v>8319</v>
      </c>
      <c r="V713" t="s">
        <v>8398</v>
      </c>
    </row>
    <row r="714" spans="1:22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  <c r="U714" t="s">
        <v>8319</v>
      </c>
      <c r="V714" t="s">
        <v>8398</v>
      </c>
    </row>
    <row r="715" spans="1:22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  <c r="U715" t="s">
        <v>8319</v>
      </c>
      <c r="V715" t="s">
        <v>8398</v>
      </c>
    </row>
    <row r="716" spans="1:22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  <c r="U716" t="s">
        <v>8319</v>
      </c>
      <c r="V716" t="s">
        <v>8398</v>
      </c>
    </row>
    <row r="717" spans="1:22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  <c r="U717" t="s">
        <v>8319</v>
      </c>
      <c r="V717" t="s">
        <v>8398</v>
      </c>
    </row>
    <row r="718" spans="1:22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  <c r="U718" t="s">
        <v>8319</v>
      </c>
      <c r="V718" t="s">
        <v>8398</v>
      </c>
    </row>
    <row r="719" spans="1:22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  <c r="U719" t="s">
        <v>8319</v>
      </c>
      <c r="V719" t="s">
        <v>8398</v>
      </c>
    </row>
    <row r="720" spans="1:22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  <c r="U720" t="s">
        <v>8319</v>
      </c>
      <c r="V720" t="s">
        <v>8398</v>
      </c>
    </row>
    <row r="721" spans="1:22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  <c r="U721" t="s">
        <v>8319</v>
      </c>
      <c r="V721" t="s">
        <v>8398</v>
      </c>
    </row>
    <row r="722" spans="1:22" ht="43.2" hidden="1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  <c r="U722" t="s">
        <v>8318</v>
      </c>
      <c r="V722" t="s">
        <v>8383</v>
      </c>
    </row>
    <row r="723" spans="1:22" ht="57.6" hidden="1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  <c r="U723" t="s">
        <v>8318</v>
      </c>
      <c r="V723" t="s">
        <v>8383</v>
      </c>
    </row>
    <row r="724" spans="1:22" ht="43.2" hidden="1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  <c r="U724" t="s">
        <v>8318</v>
      </c>
      <c r="V724" t="s">
        <v>8383</v>
      </c>
    </row>
    <row r="725" spans="1:22" ht="28.8" hidden="1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  <c r="U725" t="s">
        <v>8318</v>
      </c>
      <c r="V725" t="s">
        <v>8383</v>
      </c>
    </row>
    <row r="726" spans="1:22" ht="43.2" hidden="1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  <c r="U726" t="s">
        <v>8318</v>
      </c>
      <c r="V726" t="s">
        <v>8383</v>
      </c>
    </row>
    <row r="727" spans="1:22" ht="43.2" hidden="1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  <c r="U727" t="s">
        <v>8318</v>
      </c>
      <c r="V727" t="s">
        <v>8383</v>
      </c>
    </row>
    <row r="728" spans="1:22" ht="43.2" hidden="1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  <c r="U728" t="s">
        <v>8318</v>
      </c>
      <c r="V728" t="s">
        <v>8383</v>
      </c>
    </row>
    <row r="729" spans="1:22" ht="57.6" hidden="1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  <c r="U729" t="s">
        <v>8318</v>
      </c>
      <c r="V729" t="s">
        <v>8383</v>
      </c>
    </row>
    <row r="730" spans="1:22" ht="43.2" hidden="1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  <c r="U730" t="s">
        <v>8318</v>
      </c>
      <c r="V730" t="s">
        <v>8383</v>
      </c>
    </row>
    <row r="731" spans="1:22" ht="43.2" hidden="1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  <c r="U731" t="s">
        <v>8318</v>
      </c>
      <c r="V731" t="s">
        <v>8383</v>
      </c>
    </row>
    <row r="732" spans="1:22" ht="28.8" hidden="1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  <c r="U732" t="s">
        <v>8318</v>
      </c>
      <c r="V732" t="s">
        <v>8383</v>
      </c>
    </row>
    <row r="733" spans="1:22" ht="43.2" hidden="1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  <c r="U733" t="s">
        <v>8318</v>
      </c>
      <c r="V733" t="s">
        <v>8383</v>
      </c>
    </row>
    <row r="734" spans="1:22" ht="43.2" hidden="1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  <c r="U734" t="s">
        <v>8318</v>
      </c>
      <c r="V734" t="s">
        <v>8383</v>
      </c>
    </row>
    <row r="735" spans="1:22" ht="57.6" hidden="1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  <c r="U735" t="s">
        <v>8318</v>
      </c>
      <c r="V735" t="s">
        <v>8383</v>
      </c>
    </row>
    <row r="736" spans="1:22" ht="43.2" hidden="1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  <c r="U736" t="s">
        <v>8318</v>
      </c>
      <c r="V736" t="s">
        <v>8383</v>
      </c>
    </row>
    <row r="737" spans="1:22" ht="43.2" hidden="1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  <c r="U737" t="s">
        <v>8318</v>
      </c>
      <c r="V737" t="s">
        <v>8383</v>
      </c>
    </row>
    <row r="738" spans="1:22" ht="43.2" hidden="1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  <c r="U738" t="s">
        <v>8318</v>
      </c>
      <c r="V738" t="s">
        <v>8383</v>
      </c>
    </row>
    <row r="739" spans="1:22" ht="43.2" hidden="1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  <c r="U739" t="s">
        <v>8318</v>
      </c>
      <c r="V739" t="s">
        <v>8383</v>
      </c>
    </row>
    <row r="740" spans="1:22" ht="28.8" hidden="1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  <c r="U740" t="s">
        <v>8318</v>
      </c>
      <c r="V740" t="s">
        <v>8383</v>
      </c>
    </row>
    <row r="741" spans="1:22" ht="43.2" hidden="1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  <c r="U741" t="s">
        <v>8318</v>
      </c>
      <c r="V741" t="s">
        <v>8383</v>
      </c>
    </row>
    <row r="742" spans="1:22" ht="57.6" hidden="1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  <c r="U742" t="s">
        <v>8318</v>
      </c>
      <c r="V742" t="s">
        <v>8383</v>
      </c>
    </row>
    <row r="743" spans="1:22" ht="28.8" hidden="1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  <c r="U743" t="s">
        <v>8318</v>
      </c>
      <c r="V743" t="s">
        <v>8383</v>
      </c>
    </row>
    <row r="744" spans="1:22" ht="57.6" hidden="1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  <c r="U744" t="s">
        <v>8318</v>
      </c>
      <c r="V744" t="s">
        <v>8383</v>
      </c>
    </row>
    <row r="745" spans="1:22" ht="43.2" hidden="1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  <c r="U745" t="s">
        <v>8318</v>
      </c>
      <c r="V745" t="s">
        <v>8383</v>
      </c>
    </row>
    <row r="746" spans="1:22" ht="43.2" hidden="1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  <c r="U746" t="s">
        <v>8318</v>
      </c>
      <c r="V746" t="s">
        <v>8383</v>
      </c>
    </row>
    <row r="747" spans="1:22" ht="43.2" hidden="1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  <c r="U747" t="s">
        <v>8318</v>
      </c>
      <c r="V747" t="s">
        <v>8383</v>
      </c>
    </row>
    <row r="748" spans="1:22" ht="28.8" hidden="1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  <c r="U748" t="s">
        <v>8318</v>
      </c>
      <c r="V748" t="s">
        <v>8383</v>
      </c>
    </row>
    <row r="749" spans="1:22" ht="43.2" hidden="1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  <c r="U749" t="s">
        <v>8318</v>
      </c>
      <c r="V749" t="s">
        <v>8383</v>
      </c>
    </row>
    <row r="750" spans="1:22" ht="43.2" hidden="1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  <c r="U750" t="s">
        <v>8318</v>
      </c>
      <c r="V750" t="s">
        <v>8383</v>
      </c>
    </row>
    <row r="751" spans="1:22" ht="43.2" hidden="1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  <c r="U751" t="s">
        <v>8318</v>
      </c>
      <c r="V751" t="s">
        <v>8383</v>
      </c>
    </row>
    <row r="752" spans="1:22" ht="43.2" hidden="1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  <c r="U752" t="s">
        <v>8318</v>
      </c>
      <c r="V752" t="s">
        <v>8383</v>
      </c>
    </row>
    <row r="753" spans="1:22" ht="43.2" hidden="1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  <c r="U753" t="s">
        <v>8318</v>
      </c>
      <c r="V753" t="s">
        <v>8383</v>
      </c>
    </row>
    <row r="754" spans="1:22" ht="57.6" hidden="1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  <c r="U754" t="s">
        <v>8318</v>
      </c>
      <c r="V754" t="s">
        <v>8383</v>
      </c>
    </row>
    <row r="755" spans="1:22" ht="43.2" hidden="1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  <c r="U755" t="s">
        <v>8318</v>
      </c>
      <c r="V755" t="s">
        <v>8383</v>
      </c>
    </row>
    <row r="756" spans="1:22" ht="43.2" hidden="1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  <c r="U756" t="s">
        <v>8318</v>
      </c>
      <c r="V756" t="s">
        <v>8383</v>
      </c>
    </row>
    <row r="757" spans="1:22" ht="43.2" hidden="1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  <c r="U757" t="s">
        <v>8318</v>
      </c>
      <c r="V757" t="s">
        <v>8383</v>
      </c>
    </row>
    <row r="758" spans="1:22" ht="43.2" hidden="1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  <c r="U758" t="s">
        <v>8318</v>
      </c>
      <c r="V758" t="s">
        <v>8383</v>
      </c>
    </row>
    <row r="759" spans="1:22" ht="43.2" hidden="1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  <c r="U759" t="s">
        <v>8318</v>
      </c>
      <c r="V759" t="s">
        <v>8383</v>
      </c>
    </row>
    <row r="760" spans="1:22" ht="28.8" hidden="1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  <c r="U760" t="s">
        <v>8318</v>
      </c>
      <c r="V760" t="s">
        <v>8383</v>
      </c>
    </row>
    <row r="761" spans="1:22" ht="43.2" hidden="1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  <c r="U761" t="s">
        <v>8318</v>
      </c>
      <c r="V761" t="s">
        <v>8383</v>
      </c>
    </row>
    <row r="762" spans="1:22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  <c r="U762" t="s">
        <v>8318</v>
      </c>
      <c r="V762" t="s">
        <v>8372</v>
      </c>
    </row>
    <row r="763" spans="1:22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  <c r="U763" t="s">
        <v>8318</v>
      </c>
      <c r="V763" t="s">
        <v>8372</v>
      </c>
    </row>
    <row r="764" spans="1:22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  <c r="U764" t="s">
        <v>8318</v>
      </c>
      <c r="V764" t="s">
        <v>8372</v>
      </c>
    </row>
    <row r="765" spans="1:22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  <c r="U765" t="s">
        <v>8318</v>
      </c>
      <c r="V765" t="s">
        <v>8372</v>
      </c>
    </row>
    <row r="766" spans="1:22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  <c r="U766" t="s">
        <v>8318</v>
      </c>
      <c r="V766" t="s">
        <v>8372</v>
      </c>
    </row>
    <row r="767" spans="1:22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  <c r="U767" t="s">
        <v>8318</v>
      </c>
      <c r="V767" t="s">
        <v>8372</v>
      </c>
    </row>
    <row r="768" spans="1:22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  <c r="U768" t="s">
        <v>8318</v>
      </c>
      <c r="V768" t="s">
        <v>8372</v>
      </c>
    </row>
    <row r="769" spans="1:22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  <c r="U769" t="s">
        <v>8318</v>
      </c>
      <c r="V769" t="s">
        <v>8372</v>
      </c>
    </row>
    <row r="770" spans="1:22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  <c r="U770" t="s">
        <v>8318</v>
      </c>
      <c r="V770" t="s">
        <v>8372</v>
      </c>
    </row>
    <row r="771" spans="1:22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  <c r="U771" t="s">
        <v>8318</v>
      </c>
      <c r="V771" t="s">
        <v>8372</v>
      </c>
    </row>
    <row r="772" spans="1:22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  <c r="U772" t="s">
        <v>8318</v>
      </c>
      <c r="V772" t="s">
        <v>8372</v>
      </c>
    </row>
    <row r="773" spans="1:22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  <c r="U773" t="s">
        <v>8318</v>
      </c>
      <c r="V773" t="s">
        <v>8372</v>
      </c>
    </row>
    <row r="774" spans="1:22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  <c r="U774" t="s">
        <v>8318</v>
      </c>
      <c r="V774" t="s">
        <v>8372</v>
      </c>
    </row>
    <row r="775" spans="1:22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  <c r="U775" t="s">
        <v>8318</v>
      </c>
      <c r="V775" t="s">
        <v>8372</v>
      </c>
    </row>
    <row r="776" spans="1:22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  <c r="U776" t="s">
        <v>8318</v>
      </c>
      <c r="V776" t="s">
        <v>8372</v>
      </c>
    </row>
    <row r="777" spans="1:22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  <c r="U777" t="s">
        <v>8318</v>
      </c>
      <c r="V777" t="s">
        <v>8372</v>
      </c>
    </row>
    <row r="778" spans="1:22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  <c r="U778" t="s">
        <v>8318</v>
      </c>
      <c r="V778" t="s">
        <v>8372</v>
      </c>
    </row>
    <row r="779" spans="1:22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  <c r="U779" t="s">
        <v>8318</v>
      </c>
      <c r="V779" t="s">
        <v>8372</v>
      </c>
    </row>
    <row r="780" spans="1:22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  <c r="U780" t="s">
        <v>8318</v>
      </c>
      <c r="V780" t="s">
        <v>8372</v>
      </c>
    </row>
    <row r="781" spans="1:22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  <c r="U781" t="s">
        <v>8318</v>
      </c>
      <c r="V781" t="s">
        <v>8372</v>
      </c>
    </row>
    <row r="782" spans="1:22" ht="43.2" hidden="1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  <c r="U782" t="s">
        <v>8316</v>
      </c>
      <c r="V782" t="s">
        <v>8391</v>
      </c>
    </row>
    <row r="783" spans="1:22" ht="43.2" hidden="1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  <c r="U783" t="s">
        <v>8316</v>
      </c>
      <c r="V783" t="s">
        <v>8391</v>
      </c>
    </row>
    <row r="784" spans="1:22" ht="43.2" hidden="1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  <c r="U784" t="s">
        <v>8316</v>
      </c>
      <c r="V784" t="s">
        <v>8391</v>
      </c>
    </row>
    <row r="785" spans="1:22" ht="43.2" hidden="1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  <c r="U785" t="s">
        <v>8316</v>
      </c>
      <c r="V785" t="s">
        <v>8391</v>
      </c>
    </row>
    <row r="786" spans="1:22" ht="43.2" hidden="1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  <c r="U786" t="s">
        <v>8316</v>
      </c>
      <c r="V786" t="s">
        <v>8391</v>
      </c>
    </row>
    <row r="787" spans="1:22" ht="43.2" hidden="1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  <c r="U787" t="s">
        <v>8316</v>
      </c>
      <c r="V787" t="s">
        <v>8391</v>
      </c>
    </row>
    <row r="788" spans="1:22" ht="43.2" hidden="1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  <c r="U788" t="s">
        <v>8316</v>
      </c>
      <c r="V788" t="s">
        <v>8391</v>
      </c>
    </row>
    <row r="789" spans="1:22" ht="43.2" hidden="1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  <c r="U789" t="s">
        <v>8316</v>
      </c>
      <c r="V789" t="s">
        <v>8391</v>
      </c>
    </row>
    <row r="790" spans="1:22" ht="43.2" hidden="1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  <c r="U790" t="s">
        <v>8316</v>
      </c>
      <c r="V790" t="s">
        <v>8391</v>
      </c>
    </row>
    <row r="791" spans="1:22" ht="43.2" hidden="1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  <c r="U791" t="s">
        <v>8316</v>
      </c>
      <c r="V791" t="s">
        <v>8391</v>
      </c>
    </row>
    <row r="792" spans="1:22" ht="43.2" hidden="1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  <c r="U792" t="s">
        <v>8316</v>
      </c>
      <c r="V792" t="s">
        <v>8391</v>
      </c>
    </row>
    <row r="793" spans="1:22" ht="43.2" hidden="1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  <c r="U793" t="s">
        <v>8316</v>
      </c>
      <c r="V793" t="s">
        <v>8391</v>
      </c>
    </row>
    <row r="794" spans="1:22" ht="28.8" hidden="1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  <c r="U794" t="s">
        <v>8316</v>
      </c>
      <c r="V794" t="s">
        <v>8391</v>
      </c>
    </row>
    <row r="795" spans="1:22" ht="43.2" hidden="1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  <c r="U795" t="s">
        <v>8316</v>
      </c>
      <c r="V795" t="s">
        <v>8391</v>
      </c>
    </row>
    <row r="796" spans="1:22" ht="43.2" hidden="1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  <c r="U796" t="s">
        <v>8316</v>
      </c>
      <c r="V796" t="s">
        <v>8391</v>
      </c>
    </row>
    <row r="797" spans="1:22" ht="43.2" hidden="1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  <c r="U797" t="s">
        <v>8316</v>
      </c>
      <c r="V797" t="s">
        <v>8391</v>
      </c>
    </row>
    <row r="798" spans="1:22" ht="57.6" hidden="1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  <c r="U798" t="s">
        <v>8316</v>
      </c>
      <c r="V798" t="s">
        <v>8391</v>
      </c>
    </row>
    <row r="799" spans="1:22" ht="43.2" hidden="1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  <c r="U799" t="s">
        <v>8316</v>
      </c>
      <c r="V799" t="s">
        <v>8391</v>
      </c>
    </row>
    <row r="800" spans="1:22" ht="43.2" hidden="1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  <c r="U800" t="s">
        <v>8316</v>
      </c>
      <c r="V800" t="s">
        <v>8391</v>
      </c>
    </row>
    <row r="801" spans="1:22" ht="43.2" hidden="1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  <c r="U801" t="s">
        <v>8316</v>
      </c>
      <c r="V801" t="s">
        <v>8391</v>
      </c>
    </row>
    <row r="802" spans="1:22" ht="43.2" hidden="1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  <c r="U802" t="s">
        <v>8316</v>
      </c>
      <c r="V802" t="s">
        <v>8391</v>
      </c>
    </row>
    <row r="803" spans="1:22" ht="43.2" hidden="1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  <c r="U803" t="s">
        <v>8316</v>
      </c>
      <c r="V803" t="s">
        <v>8391</v>
      </c>
    </row>
    <row r="804" spans="1:22" ht="57.6" hidden="1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  <c r="U804" t="s">
        <v>8316</v>
      </c>
      <c r="V804" t="s">
        <v>8391</v>
      </c>
    </row>
    <row r="805" spans="1:22" ht="43.2" hidden="1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  <c r="U805" t="s">
        <v>8316</v>
      </c>
      <c r="V805" t="s">
        <v>8391</v>
      </c>
    </row>
    <row r="806" spans="1:22" ht="43.2" hidden="1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  <c r="U806" t="s">
        <v>8316</v>
      </c>
      <c r="V806" t="s">
        <v>8391</v>
      </c>
    </row>
    <row r="807" spans="1:22" ht="43.2" hidden="1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  <c r="U807" t="s">
        <v>8316</v>
      </c>
      <c r="V807" t="s">
        <v>8391</v>
      </c>
    </row>
    <row r="808" spans="1:22" hidden="1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  <c r="U808" t="s">
        <v>8316</v>
      </c>
      <c r="V808" t="s">
        <v>8391</v>
      </c>
    </row>
    <row r="809" spans="1:22" ht="28.8" hidden="1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  <c r="U809" t="s">
        <v>8316</v>
      </c>
      <c r="V809" t="s">
        <v>8391</v>
      </c>
    </row>
    <row r="810" spans="1:22" ht="43.2" hidden="1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  <c r="U810" t="s">
        <v>8316</v>
      </c>
      <c r="V810" t="s">
        <v>8391</v>
      </c>
    </row>
    <row r="811" spans="1:22" ht="43.2" hidden="1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  <c r="U811" t="s">
        <v>8316</v>
      </c>
      <c r="V811" t="s">
        <v>8391</v>
      </c>
    </row>
    <row r="812" spans="1:22" ht="43.2" hidden="1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  <c r="U812" t="s">
        <v>8316</v>
      </c>
      <c r="V812" t="s">
        <v>8391</v>
      </c>
    </row>
    <row r="813" spans="1:22" ht="28.8" hidden="1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  <c r="U813" t="s">
        <v>8316</v>
      </c>
      <c r="V813" t="s">
        <v>8391</v>
      </c>
    </row>
    <row r="814" spans="1:22" ht="43.2" hidden="1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  <c r="U814" t="s">
        <v>8316</v>
      </c>
      <c r="V814" t="s">
        <v>8391</v>
      </c>
    </row>
    <row r="815" spans="1:22" ht="28.8" hidden="1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  <c r="U815" t="s">
        <v>8316</v>
      </c>
      <c r="V815" t="s">
        <v>8391</v>
      </c>
    </row>
    <row r="816" spans="1:22" ht="43.2" hidden="1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  <c r="U816" t="s">
        <v>8316</v>
      </c>
      <c r="V816" t="s">
        <v>8391</v>
      </c>
    </row>
    <row r="817" spans="1:22" ht="28.8" hidden="1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  <c r="U817" t="s">
        <v>8316</v>
      </c>
      <c r="V817" t="s">
        <v>8391</v>
      </c>
    </row>
    <row r="818" spans="1:22" ht="28.8" hidden="1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  <c r="U818" t="s">
        <v>8316</v>
      </c>
      <c r="V818" t="s">
        <v>8391</v>
      </c>
    </row>
    <row r="819" spans="1:22" ht="43.2" hidden="1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  <c r="U819" t="s">
        <v>8316</v>
      </c>
      <c r="V819" t="s">
        <v>8391</v>
      </c>
    </row>
    <row r="820" spans="1:22" ht="43.2" hidden="1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  <c r="U820" t="s">
        <v>8316</v>
      </c>
      <c r="V820" t="s">
        <v>8391</v>
      </c>
    </row>
    <row r="821" spans="1:22" ht="28.8" hidden="1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  <c r="U821" t="s">
        <v>8316</v>
      </c>
      <c r="V821" t="s">
        <v>8391</v>
      </c>
    </row>
    <row r="822" spans="1:22" ht="43.2" hidden="1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  <c r="U822" t="s">
        <v>8316</v>
      </c>
      <c r="V822" t="s">
        <v>8391</v>
      </c>
    </row>
    <row r="823" spans="1:22" ht="43.2" hidden="1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  <c r="U823" t="s">
        <v>8316</v>
      </c>
      <c r="V823" t="s">
        <v>8391</v>
      </c>
    </row>
    <row r="824" spans="1:22" ht="43.2" hidden="1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  <c r="U824" t="s">
        <v>8316</v>
      </c>
      <c r="V824" t="s">
        <v>8391</v>
      </c>
    </row>
    <row r="825" spans="1:22" ht="43.2" hidden="1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  <c r="U825" t="s">
        <v>8316</v>
      </c>
      <c r="V825" t="s">
        <v>8391</v>
      </c>
    </row>
    <row r="826" spans="1:22" ht="57.6" hidden="1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  <c r="U826" t="s">
        <v>8316</v>
      </c>
      <c r="V826" t="s">
        <v>8391</v>
      </c>
    </row>
    <row r="827" spans="1:22" ht="28.8" hidden="1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  <c r="U827" t="s">
        <v>8316</v>
      </c>
      <c r="V827" t="s">
        <v>8391</v>
      </c>
    </row>
    <row r="828" spans="1:22" ht="43.2" hidden="1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  <c r="U828" t="s">
        <v>8316</v>
      </c>
      <c r="V828" t="s">
        <v>8391</v>
      </c>
    </row>
    <row r="829" spans="1:22" ht="57.6" hidden="1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  <c r="U829" t="s">
        <v>8316</v>
      </c>
      <c r="V829" t="s">
        <v>8391</v>
      </c>
    </row>
    <row r="830" spans="1:22" ht="57.6" hidden="1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  <c r="U830" t="s">
        <v>8316</v>
      </c>
      <c r="V830" t="s">
        <v>8391</v>
      </c>
    </row>
    <row r="831" spans="1:22" ht="57.6" hidden="1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  <c r="U831" t="s">
        <v>8316</v>
      </c>
      <c r="V831" t="s">
        <v>8391</v>
      </c>
    </row>
    <row r="832" spans="1:22" ht="43.2" hidden="1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  <c r="U832" t="s">
        <v>8316</v>
      </c>
      <c r="V832" t="s">
        <v>8391</v>
      </c>
    </row>
    <row r="833" spans="1:22" ht="28.8" hidden="1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  <c r="U833" t="s">
        <v>8316</v>
      </c>
      <c r="V833" t="s">
        <v>8391</v>
      </c>
    </row>
    <row r="834" spans="1:22" ht="43.2" hidden="1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  <c r="U834" t="s">
        <v>8316</v>
      </c>
      <c r="V834" t="s">
        <v>8391</v>
      </c>
    </row>
    <row r="835" spans="1:22" hidden="1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  <c r="U835" t="s">
        <v>8316</v>
      </c>
      <c r="V835" t="s">
        <v>8391</v>
      </c>
    </row>
    <row r="836" spans="1:22" ht="57.6" hidden="1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  <c r="U836" t="s">
        <v>8316</v>
      </c>
      <c r="V836" t="s">
        <v>8391</v>
      </c>
    </row>
    <row r="837" spans="1:22" ht="43.2" hidden="1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  <c r="U837" t="s">
        <v>8316</v>
      </c>
      <c r="V837" t="s">
        <v>8391</v>
      </c>
    </row>
    <row r="838" spans="1:22" hidden="1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  <c r="U838" t="s">
        <v>8316</v>
      </c>
      <c r="V838" t="s">
        <v>8391</v>
      </c>
    </row>
    <row r="839" spans="1:22" ht="43.2" hidden="1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  <c r="U839" t="s">
        <v>8316</v>
      </c>
      <c r="V839" t="s">
        <v>8391</v>
      </c>
    </row>
    <row r="840" spans="1:22" ht="43.2" hidden="1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  <c r="U840" t="s">
        <v>8316</v>
      </c>
      <c r="V840" t="s">
        <v>8391</v>
      </c>
    </row>
    <row r="841" spans="1:22" ht="43.2" hidden="1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  <c r="U841" t="s">
        <v>8316</v>
      </c>
      <c r="V841" t="s">
        <v>8391</v>
      </c>
    </row>
    <row r="842" spans="1:22" ht="43.2" hidden="1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  <c r="U842" t="s">
        <v>8316</v>
      </c>
      <c r="V842" t="s">
        <v>8379</v>
      </c>
    </row>
    <row r="843" spans="1:22" ht="43.2" hidden="1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  <c r="U843" t="s">
        <v>8316</v>
      </c>
      <c r="V843" t="s">
        <v>8379</v>
      </c>
    </row>
    <row r="844" spans="1:22" ht="43.2" hidden="1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  <c r="U844" t="s">
        <v>8316</v>
      </c>
      <c r="V844" t="s">
        <v>8379</v>
      </c>
    </row>
    <row r="845" spans="1:22" ht="43.2" hidden="1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  <c r="U845" t="s">
        <v>8316</v>
      </c>
      <c r="V845" t="s">
        <v>8379</v>
      </c>
    </row>
    <row r="846" spans="1:22" ht="57.6" hidden="1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  <c r="U846" t="s">
        <v>8316</v>
      </c>
      <c r="V846" t="s">
        <v>8379</v>
      </c>
    </row>
    <row r="847" spans="1:22" ht="43.2" hidden="1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  <c r="U847" t="s">
        <v>8316</v>
      </c>
      <c r="V847" t="s">
        <v>8379</v>
      </c>
    </row>
    <row r="848" spans="1:22" ht="43.2" hidden="1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  <c r="U848" t="s">
        <v>8316</v>
      </c>
      <c r="V848" t="s">
        <v>8379</v>
      </c>
    </row>
    <row r="849" spans="1:22" ht="28.8" hidden="1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  <c r="U849" t="s">
        <v>8316</v>
      </c>
      <c r="V849" t="s">
        <v>8379</v>
      </c>
    </row>
    <row r="850" spans="1:22" ht="43.2" hidden="1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  <c r="U850" t="s">
        <v>8316</v>
      </c>
      <c r="V850" t="s">
        <v>8379</v>
      </c>
    </row>
    <row r="851" spans="1:22" ht="57.6" hidden="1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  <c r="U851" t="s">
        <v>8316</v>
      </c>
      <c r="V851" t="s">
        <v>8379</v>
      </c>
    </row>
    <row r="852" spans="1:22" ht="43.2" hidden="1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  <c r="U852" t="s">
        <v>8316</v>
      </c>
      <c r="V852" t="s">
        <v>8379</v>
      </c>
    </row>
    <row r="853" spans="1:22" ht="43.2" hidden="1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  <c r="U853" t="s">
        <v>8316</v>
      </c>
      <c r="V853" t="s">
        <v>8379</v>
      </c>
    </row>
    <row r="854" spans="1:22" ht="28.8" hidden="1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  <c r="U854" t="s">
        <v>8316</v>
      </c>
      <c r="V854" t="s">
        <v>8379</v>
      </c>
    </row>
    <row r="855" spans="1:22" ht="43.2" hidden="1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  <c r="U855" t="s">
        <v>8316</v>
      </c>
      <c r="V855" t="s">
        <v>8379</v>
      </c>
    </row>
    <row r="856" spans="1:22" ht="43.2" hidden="1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  <c r="U856" t="s">
        <v>8316</v>
      </c>
      <c r="V856" t="s">
        <v>8379</v>
      </c>
    </row>
    <row r="857" spans="1:22" ht="28.8" hidden="1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  <c r="U857" t="s">
        <v>8316</v>
      </c>
      <c r="V857" t="s">
        <v>8379</v>
      </c>
    </row>
    <row r="858" spans="1:22" ht="57.6" hidden="1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  <c r="U858" t="s">
        <v>8316</v>
      </c>
      <c r="V858" t="s">
        <v>8379</v>
      </c>
    </row>
    <row r="859" spans="1:22" ht="43.2" hidden="1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  <c r="U859" t="s">
        <v>8316</v>
      </c>
      <c r="V859" t="s">
        <v>8379</v>
      </c>
    </row>
    <row r="860" spans="1:22" ht="43.2" hidden="1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  <c r="U860" t="s">
        <v>8316</v>
      </c>
      <c r="V860" t="s">
        <v>8379</v>
      </c>
    </row>
    <row r="861" spans="1:22" ht="43.2" hidden="1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  <c r="U861" t="s">
        <v>8316</v>
      </c>
      <c r="V861" t="s">
        <v>8379</v>
      </c>
    </row>
    <row r="862" spans="1:22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  <c r="U862" t="s">
        <v>8316</v>
      </c>
      <c r="V862" t="s">
        <v>8377</v>
      </c>
    </row>
    <row r="863" spans="1:22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  <c r="U863" t="s">
        <v>8316</v>
      </c>
      <c r="V863" t="s">
        <v>8377</v>
      </c>
    </row>
    <row r="864" spans="1:22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  <c r="U864" t="s">
        <v>8316</v>
      </c>
      <c r="V864" t="s">
        <v>8377</v>
      </c>
    </row>
    <row r="865" spans="1:22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  <c r="U865" t="s">
        <v>8316</v>
      </c>
      <c r="V865" t="s">
        <v>8377</v>
      </c>
    </row>
    <row r="866" spans="1:22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  <c r="U866" t="s">
        <v>8316</v>
      </c>
      <c r="V866" t="s">
        <v>8377</v>
      </c>
    </row>
    <row r="867" spans="1:22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  <c r="U867" t="s">
        <v>8316</v>
      </c>
      <c r="V867" t="s">
        <v>8377</v>
      </c>
    </row>
    <row r="868" spans="1:22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  <c r="U868" t="s">
        <v>8316</v>
      </c>
      <c r="V868" t="s">
        <v>8377</v>
      </c>
    </row>
    <row r="869" spans="1:22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  <c r="U869" t="s">
        <v>8316</v>
      </c>
      <c r="V869" t="s">
        <v>8377</v>
      </c>
    </row>
    <row r="870" spans="1:22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  <c r="U870" t="s">
        <v>8316</v>
      </c>
      <c r="V870" t="s">
        <v>8377</v>
      </c>
    </row>
    <row r="871" spans="1:22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  <c r="U871" t="s">
        <v>8316</v>
      </c>
      <c r="V871" t="s">
        <v>8377</v>
      </c>
    </row>
    <row r="872" spans="1:22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  <c r="U872" t="s">
        <v>8316</v>
      </c>
      <c r="V872" t="s">
        <v>8377</v>
      </c>
    </row>
    <row r="873" spans="1:22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  <c r="U873" t="s">
        <v>8316</v>
      </c>
      <c r="V873" t="s">
        <v>8377</v>
      </c>
    </row>
    <row r="874" spans="1:22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  <c r="U874" t="s">
        <v>8316</v>
      </c>
      <c r="V874" t="s">
        <v>8377</v>
      </c>
    </row>
    <row r="875" spans="1:22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  <c r="U875" t="s">
        <v>8316</v>
      </c>
      <c r="V875" t="s">
        <v>8377</v>
      </c>
    </row>
    <row r="876" spans="1:22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  <c r="U876" t="s">
        <v>8316</v>
      </c>
      <c r="V876" t="s">
        <v>8377</v>
      </c>
    </row>
    <row r="877" spans="1:22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  <c r="U877" t="s">
        <v>8316</v>
      </c>
      <c r="V877" t="s">
        <v>8377</v>
      </c>
    </row>
    <row r="878" spans="1:22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  <c r="U878" t="s">
        <v>8316</v>
      </c>
      <c r="V878" t="s">
        <v>8377</v>
      </c>
    </row>
    <row r="879" spans="1:22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  <c r="U879" t="s">
        <v>8316</v>
      </c>
      <c r="V879" t="s">
        <v>8377</v>
      </c>
    </row>
    <row r="880" spans="1:22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  <c r="U880" t="s">
        <v>8316</v>
      </c>
      <c r="V880" t="s">
        <v>8377</v>
      </c>
    </row>
    <row r="881" spans="1:22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  <c r="U881" t="s">
        <v>8316</v>
      </c>
      <c r="V881" t="s">
        <v>8377</v>
      </c>
    </row>
    <row r="882" spans="1:22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  <c r="U882" t="s">
        <v>8316</v>
      </c>
      <c r="V882" t="s">
        <v>8376</v>
      </c>
    </row>
    <row r="883" spans="1:22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  <c r="U883" t="s">
        <v>8316</v>
      </c>
      <c r="V883" t="s">
        <v>8376</v>
      </c>
    </row>
    <row r="884" spans="1:22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  <c r="U884" t="s">
        <v>8316</v>
      </c>
      <c r="V884" t="s">
        <v>8376</v>
      </c>
    </row>
    <row r="885" spans="1:22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  <c r="U885" t="s">
        <v>8316</v>
      </c>
      <c r="V885" t="s">
        <v>8376</v>
      </c>
    </row>
    <row r="886" spans="1:22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  <c r="U886" t="s">
        <v>8316</v>
      </c>
      <c r="V886" t="s">
        <v>8376</v>
      </c>
    </row>
    <row r="887" spans="1:22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  <c r="U887" t="s">
        <v>8316</v>
      </c>
      <c r="V887" t="s">
        <v>8376</v>
      </c>
    </row>
    <row r="888" spans="1:22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  <c r="U888" t="s">
        <v>8316</v>
      </c>
      <c r="V888" t="s">
        <v>8376</v>
      </c>
    </row>
    <row r="889" spans="1:22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  <c r="U889" t="s">
        <v>8316</v>
      </c>
      <c r="V889" t="s">
        <v>8376</v>
      </c>
    </row>
    <row r="890" spans="1:22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  <c r="U890" t="s">
        <v>8316</v>
      </c>
      <c r="V890" t="s">
        <v>8376</v>
      </c>
    </row>
    <row r="891" spans="1:22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  <c r="U891" t="s">
        <v>8316</v>
      </c>
      <c r="V891" t="s">
        <v>8376</v>
      </c>
    </row>
    <row r="892" spans="1:22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  <c r="U892" t="s">
        <v>8316</v>
      </c>
      <c r="V892" t="s">
        <v>8376</v>
      </c>
    </row>
    <row r="893" spans="1:22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  <c r="U893" t="s">
        <v>8316</v>
      </c>
      <c r="V893" t="s">
        <v>8376</v>
      </c>
    </row>
    <row r="894" spans="1:22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  <c r="U894" t="s">
        <v>8316</v>
      </c>
      <c r="V894" t="s">
        <v>8376</v>
      </c>
    </row>
    <row r="895" spans="1:22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  <c r="U895" t="s">
        <v>8316</v>
      </c>
      <c r="V895" t="s">
        <v>8376</v>
      </c>
    </row>
    <row r="896" spans="1:22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  <c r="U896" t="s">
        <v>8316</v>
      </c>
      <c r="V896" t="s">
        <v>8376</v>
      </c>
    </row>
    <row r="897" spans="1:22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  <c r="U897" t="s">
        <v>8316</v>
      </c>
      <c r="V897" t="s">
        <v>8376</v>
      </c>
    </row>
    <row r="898" spans="1:22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  <c r="U898" t="s">
        <v>8316</v>
      </c>
      <c r="V898" t="s">
        <v>8376</v>
      </c>
    </row>
    <row r="899" spans="1:22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  <c r="U899" t="s">
        <v>8316</v>
      </c>
      <c r="V899" t="s">
        <v>8376</v>
      </c>
    </row>
    <row r="900" spans="1:22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  <c r="U900" t="s">
        <v>8316</v>
      </c>
      <c r="V900" t="s">
        <v>8376</v>
      </c>
    </row>
    <row r="901" spans="1:22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  <c r="U901" t="s">
        <v>8316</v>
      </c>
      <c r="V901" t="s">
        <v>8376</v>
      </c>
    </row>
    <row r="902" spans="1:22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  <c r="U902" t="s">
        <v>8316</v>
      </c>
      <c r="V902" t="s">
        <v>8377</v>
      </c>
    </row>
    <row r="903" spans="1:22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  <c r="U903" t="s">
        <v>8316</v>
      </c>
      <c r="V903" t="s">
        <v>8377</v>
      </c>
    </row>
    <row r="904" spans="1:22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  <c r="U904" t="s">
        <v>8316</v>
      </c>
      <c r="V904" t="s">
        <v>8377</v>
      </c>
    </row>
    <row r="905" spans="1:22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  <c r="U905" t="s">
        <v>8316</v>
      </c>
      <c r="V905" t="s">
        <v>8377</v>
      </c>
    </row>
    <row r="906" spans="1:22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  <c r="U906" t="s">
        <v>8316</v>
      </c>
      <c r="V906" t="s">
        <v>8377</v>
      </c>
    </row>
    <row r="907" spans="1:22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  <c r="U907" t="s">
        <v>8316</v>
      </c>
      <c r="V907" t="s">
        <v>8377</v>
      </c>
    </row>
    <row r="908" spans="1:22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  <c r="U908" t="s">
        <v>8316</v>
      </c>
      <c r="V908" t="s">
        <v>8377</v>
      </c>
    </row>
    <row r="909" spans="1:22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  <c r="U909" t="s">
        <v>8316</v>
      </c>
      <c r="V909" t="s">
        <v>8377</v>
      </c>
    </row>
    <row r="910" spans="1:22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  <c r="U910" t="s">
        <v>8316</v>
      </c>
      <c r="V910" t="s">
        <v>8377</v>
      </c>
    </row>
    <row r="911" spans="1:22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  <c r="U911" t="s">
        <v>8316</v>
      </c>
      <c r="V911" t="s">
        <v>8377</v>
      </c>
    </row>
    <row r="912" spans="1:22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  <c r="U912" t="s">
        <v>8316</v>
      </c>
      <c r="V912" t="s">
        <v>8377</v>
      </c>
    </row>
    <row r="913" spans="1:22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  <c r="U913" t="s">
        <v>8316</v>
      </c>
      <c r="V913" t="s">
        <v>8377</v>
      </c>
    </row>
    <row r="914" spans="1:22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  <c r="U914" t="s">
        <v>8316</v>
      </c>
      <c r="V914" t="s">
        <v>8377</v>
      </c>
    </row>
    <row r="915" spans="1:22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  <c r="U915" t="s">
        <v>8316</v>
      </c>
      <c r="V915" t="s">
        <v>8377</v>
      </c>
    </row>
    <row r="916" spans="1:22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  <c r="U916" t="s">
        <v>8316</v>
      </c>
      <c r="V916" t="s">
        <v>8377</v>
      </c>
    </row>
    <row r="917" spans="1:22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  <c r="U917" t="s">
        <v>8316</v>
      </c>
      <c r="V917" t="s">
        <v>8377</v>
      </c>
    </row>
    <row r="918" spans="1:22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  <c r="U918" t="s">
        <v>8316</v>
      </c>
      <c r="V918" t="s">
        <v>8377</v>
      </c>
    </row>
    <row r="919" spans="1:22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  <c r="U919" t="s">
        <v>8316</v>
      </c>
      <c r="V919" t="s">
        <v>8377</v>
      </c>
    </row>
    <row r="920" spans="1:22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  <c r="U920" t="s">
        <v>8316</v>
      </c>
      <c r="V920" t="s">
        <v>8377</v>
      </c>
    </row>
    <row r="921" spans="1:22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  <c r="U921" t="s">
        <v>8316</v>
      </c>
      <c r="V921" t="s">
        <v>8377</v>
      </c>
    </row>
    <row r="922" spans="1:22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  <c r="U922" t="s">
        <v>8316</v>
      </c>
      <c r="V922" t="s">
        <v>8377</v>
      </c>
    </row>
    <row r="923" spans="1:22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  <c r="U923" t="s">
        <v>8316</v>
      </c>
      <c r="V923" t="s">
        <v>8377</v>
      </c>
    </row>
    <row r="924" spans="1:22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  <c r="U924" t="s">
        <v>8316</v>
      </c>
      <c r="V924" t="s">
        <v>8377</v>
      </c>
    </row>
    <row r="925" spans="1:22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  <c r="U925" t="s">
        <v>8316</v>
      </c>
      <c r="V925" t="s">
        <v>8377</v>
      </c>
    </row>
    <row r="926" spans="1:22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  <c r="U926" t="s">
        <v>8316</v>
      </c>
      <c r="V926" t="s">
        <v>8377</v>
      </c>
    </row>
    <row r="927" spans="1:22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  <c r="U927" t="s">
        <v>8316</v>
      </c>
      <c r="V927" t="s">
        <v>8377</v>
      </c>
    </row>
    <row r="928" spans="1:22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  <c r="U928" t="s">
        <v>8316</v>
      </c>
      <c r="V928" t="s">
        <v>8377</v>
      </c>
    </row>
    <row r="929" spans="1:22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  <c r="U929" t="s">
        <v>8316</v>
      </c>
      <c r="V929" t="s">
        <v>8377</v>
      </c>
    </row>
    <row r="930" spans="1:22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  <c r="U930" t="s">
        <v>8316</v>
      </c>
      <c r="V930" t="s">
        <v>8377</v>
      </c>
    </row>
    <row r="931" spans="1:22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  <c r="U931" t="s">
        <v>8316</v>
      </c>
      <c r="V931" t="s">
        <v>8377</v>
      </c>
    </row>
    <row r="932" spans="1:22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  <c r="U932" t="s">
        <v>8316</v>
      </c>
      <c r="V932" t="s">
        <v>8377</v>
      </c>
    </row>
    <row r="933" spans="1:22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  <c r="U933" t="s">
        <v>8316</v>
      </c>
      <c r="V933" t="s">
        <v>8377</v>
      </c>
    </row>
    <row r="934" spans="1:22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  <c r="U934" t="s">
        <v>8316</v>
      </c>
      <c r="V934" t="s">
        <v>8377</v>
      </c>
    </row>
    <row r="935" spans="1:22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  <c r="U935" t="s">
        <v>8316</v>
      </c>
      <c r="V935" t="s">
        <v>8377</v>
      </c>
    </row>
    <row r="936" spans="1:22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  <c r="U936" t="s">
        <v>8316</v>
      </c>
      <c r="V936" t="s">
        <v>8377</v>
      </c>
    </row>
    <row r="937" spans="1:22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  <c r="U937" t="s">
        <v>8316</v>
      </c>
      <c r="V937" t="s">
        <v>8377</v>
      </c>
    </row>
    <row r="938" spans="1:22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  <c r="U938" t="s">
        <v>8316</v>
      </c>
      <c r="V938" t="s">
        <v>8377</v>
      </c>
    </row>
    <row r="939" spans="1:22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  <c r="U939" t="s">
        <v>8316</v>
      </c>
      <c r="V939" t="s">
        <v>8377</v>
      </c>
    </row>
    <row r="940" spans="1:22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  <c r="U940" t="s">
        <v>8316</v>
      </c>
      <c r="V940" t="s">
        <v>8377</v>
      </c>
    </row>
    <row r="941" spans="1:22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  <c r="U941" t="s">
        <v>8316</v>
      </c>
      <c r="V941" t="s">
        <v>8377</v>
      </c>
    </row>
    <row r="942" spans="1:22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  <c r="U942" t="s">
        <v>8319</v>
      </c>
      <c r="V942" t="s">
        <v>8398</v>
      </c>
    </row>
    <row r="943" spans="1:22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  <c r="U943" t="s">
        <v>8319</v>
      </c>
      <c r="V943" t="s">
        <v>8398</v>
      </c>
    </row>
    <row r="944" spans="1:22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  <c r="U944" t="s">
        <v>8319</v>
      </c>
      <c r="V944" t="s">
        <v>8398</v>
      </c>
    </row>
    <row r="945" spans="1:22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  <c r="U945" t="s">
        <v>8319</v>
      </c>
      <c r="V945" t="s">
        <v>8398</v>
      </c>
    </row>
    <row r="946" spans="1:22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  <c r="U946" t="s">
        <v>8319</v>
      </c>
      <c r="V946" t="s">
        <v>8398</v>
      </c>
    </row>
    <row r="947" spans="1:22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  <c r="U947" t="s">
        <v>8319</v>
      </c>
      <c r="V947" t="s">
        <v>8398</v>
      </c>
    </row>
    <row r="948" spans="1:22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  <c r="U948" t="s">
        <v>8319</v>
      </c>
      <c r="V948" t="s">
        <v>8398</v>
      </c>
    </row>
    <row r="949" spans="1:22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  <c r="U949" t="s">
        <v>8319</v>
      </c>
      <c r="V949" t="s">
        <v>8398</v>
      </c>
    </row>
    <row r="950" spans="1:22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  <c r="U950" t="s">
        <v>8319</v>
      </c>
      <c r="V950" t="s">
        <v>8398</v>
      </c>
    </row>
    <row r="951" spans="1:22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  <c r="U951" t="s">
        <v>8319</v>
      </c>
      <c r="V951" t="s">
        <v>8398</v>
      </c>
    </row>
    <row r="952" spans="1:22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  <c r="U952" t="s">
        <v>8319</v>
      </c>
      <c r="V952" t="s">
        <v>8398</v>
      </c>
    </row>
    <row r="953" spans="1:22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  <c r="U953" t="s">
        <v>8319</v>
      </c>
      <c r="V953" t="s">
        <v>8398</v>
      </c>
    </row>
    <row r="954" spans="1:22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  <c r="U954" t="s">
        <v>8319</v>
      </c>
      <c r="V954" t="s">
        <v>8398</v>
      </c>
    </row>
    <row r="955" spans="1:22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  <c r="U955" t="s">
        <v>8319</v>
      </c>
      <c r="V955" t="s">
        <v>8398</v>
      </c>
    </row>
    <row r="956" spans="1:22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  <c r="U956" t="s">
        <v>8319</v>
      </c>
      <c r="V956" t="s">
        <v>8398</v>
      </c>
    </row>
    <row r="957" spans="1:22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  <c r="U957" t="s">
        <v>8319</v>
      </c>
      <c r="V957" t="s">
        <v>8398</v>
      </c>
    </row>
    <row r="958" spans="1:22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  <c r="U958" t="s">
        <v>8319</v>
      </c>
      <c r="V958" t="s">
        <v>8398</v>
      </c>
    </row>
    <row r="959" spans="1:22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  <c r="U959" t="s">
        <v>8319</v>
      </c>
      <c r="V959" t="s">
        <v>8398</v>
      </c>
    </row>
    <row r="960" spans="1:22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  <c r="U960" t="s">
        <v>8319</v>
      </c>
      <c r="V960" t="s">
        <v>8398</v>
      </c>
    </row>
    <row r="961" spans="1:22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  <c r="U961" t="s">
        <v>8319</v>
      </c>
      <c r="V961" t="s">
        <v>8398</v>
      </c>
    </row>
    <row r="962" spans="1:22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  <c r="U962" t="s">
        <v>8319</v>
      </c>
      <c r="V962" t="s">
        <v>8398</v>
      </c>
    </row>
    <row r="963" spans="1:22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  <c r="U963" t="s">
        <v>8319</v>
      </c>
      <c r="V963" t="s">
        <v>8398</v>
      </c>
    </row>
    <row r="964" spans="1:22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  <c r="U964" t="s">
        <v>8319</v>
      </c>
      <c r="V964" t="s">
        <v>8398</v>
      </c>
    </row>
    <row r="965" spans="1:22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  <c r="U965" t="s">
        <v>8319</v>
      </c>
      <c r="V965" t="s">
        <v>8398</v>
      </c>
    </row>
    <row r="966" spans="1:22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  <c r="U966" t="s">
        <v>8319</v>
      </c>
      <c r="V966" t="s">
        <v>8398</v>
      </c>
    </row>
    <row r="967" spans="1:22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  <c r="U967" t="s">
        <v>8319</v>
      </c>
      <c r="V967" t="s">
        <v>8398</v>
      </c>
    </row>
    <row r="968" spans="1:22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  <c r="U968" t="s">
        <v>8319</v>
      </c>
      <c r="V968" t="s">
        <v>8398</v>
      </c>
    </row>
    <row r="969" spans="1:22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  <c r="U969" t="s">
        <v>8319</v>
      </c>
      <c r="V969" t="s">
        <v>8398</v>
      </c>
    </row>
    <row r="970" spans="1:22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  <c r="U970" t="s">
        <v>8319</v>
      </c>
      <c r="V970" t="s">
        <v>8398</v>
      </c>
    </row>
    <row r="971" spans="1:22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  <c r="U971" t="s">
        <v>8319</v>
      </c>
      <c r="V971" t="s">
        <v>8398</v>
      </c>
    </row>
    <row r="972" spans="1:22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  <c r="U972" t="s">
        <v>8319</v>
      </c>
      <c r="V972" t="s">
        <v>8398</v>
      </c>
    </row>
    <row r="973" spans="1:22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  <c r="U973" t="s">
        <v>8319</v>
      </c>
      <c r="V973" t="s">
        <v>8398</v>
      </c>
    </row>
    <row r="974" spans="1:22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  <c r="U974" t="s">
        <v>8319</v>
      </c>
      <c r="V974" t="s">
        <v>8398</v>
      </c>
    </row>
    <row r="975" spans="1:22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  <c r="U975" t="s">
        <v>8319</v>
      </c>
      <c r="V975" t="s">
        <v>8398</v>
      </c>
    </row>
    <row r="976" spans="1:22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  <c r="U976" t="s">
        <v>8319</v>
      </c>
      <c r="V976" t="s">
        <v>8398</v>
      </c>
    </row>
    <row r="977" spans="1:22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  <c r="U977" t="s">
        <v>8319</v>
      </c>
      <c r="V977" t="s">
        <v>8398</v>
      </c>
    </row>
    <row r="978" spans="1:22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  <c r="U978" t="s">
        <v>8319</v>
      </c>
      <c r="V978" t="s">
        <v>8398</v>
      </c>
    </row>
    <row r="979" spans="1:22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  <c r="U979" t="s">
        <v>8319</v>
      </c>
      <c r="V979" t="s">
        <v>8398</v>
      </c>
    </row>
    <row r="980" spans="1:22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  <c r="U980" t="s">
        <v>8319</v>
      </c>
      <c r="V980" t="s">
        <v>8398</v>
      </c>
    </row>
    <row r="981" spans="1:22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  <c r="U981" t="s">
        <v>8319</v>
      </c>
      <c r="V981" t="s">
        <v>8398</v>
      </c>
    </row>
    <row r="982" spans="1:22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  <c r="U982" t="s">
        <v>8319</v>
      </c>
      <c r="V982" t="s">
        <v>8398</v>
      </c>
    </row>
    <row r="983" spans="1:22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  <c r="U983" t="s">
        <v>8319</v>
      </c>
      <c r="V983" t="s">
        <v>8398</v>
      </c>
    </row>
    <row r="984" spans="1:22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  <c r="U984" t="s">
        <v>8319</v>
      </c>
      <c r="V984" t="s">
        <v>8398</v>
      </c>
    </row>
    <row r="985" spans="1:22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  <c r="U985" t="s">
        <v>8319</v>
      </c>
      <c r="V985" t="s">
        <v>8398</v>
      </c>
    </row>
    <row r="986" spans="1:22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  <c r="U986" t="s">
        <v>8319</v>
      </c>
      <c r="V986" t="s">
        <v>8398</v>
      </c>
    </row>
    <row r="987" spans="1:22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  <c r="U987" t="s">
        <v>8319</v>
      </c>
      <c r="V987" t="s">
        <v>8398</v>
      </c>
    </row>
    <row r="988" spans="1:22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  <c r="U988" t="s">
        <v>8319</v>
      </c>
      <c r="V988" t="s">
        <v>8398</v>
      </c>
    </row>
    <row r="989" spans="1:22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  <c r="U989" t="s">
        <v>8319</v>
      </c>
      <c r="V989" t="s">
        <v>8398</v>
      </c>
    </row>
    <row r="990" spans="1:22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  <c r="U990" t="s">
        <v>8319</v>
      </c>
      <c r="V990" t="s">
        <v>8398</v>
      </c>
    </row>
    <row r="991" spans="1:22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  <c r="U991" t="s">
        <v>8319</v>
      </c>
      <c r="V991" t="s">
        <v>8398</v>
      </c>
    </row>
    <row r="992" spans="1:22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  <c r="U992" t="s">
        <v>8319</v>
      </c>
      <c r="V992" t="s">
        <v>8398</v>
      </c>
    </row>
    <row r="993" spans="1:22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  <c r="U993" t="s">
        <v>8319</v>
      </c>
      <c r="V993" t="s">
        <v>8398</v>
      </c>
    </row>
    <row r="994" spans="1:22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  <c r="U994" t="s">
        <v>8319</v>
      </c>
      <c r="V994" t="s">
        <v>8398</v>
      </c>
    </row>
    <row r="995" spans="1:22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  <c r="U995" t="s">
        <v>8319</v>
      </c>
      <c r="V995" t="s">
        <v>8398</v>
      </c>
    </row>
    <row r="996" spans="1:22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  <c r="U996" t="s">
        <v>8319</v>
      </c>
      <c r="V996" t="s">
        <v>8398</v>
      </c>
    </row>
    <row r="997" spans="1:22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  <c r="U997" t="s">
        <v>8319</v>
      </c>
      <c r="V997" t="s">
        <v>8398</v>
      </c>
    </row>
    <row r="998" spans="1:22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  <c r="U998" t="s">
        <v>8319</v>
      </c>
      <c r="V998" t="s">
        <v>8398</v>
      </c>
    </row>
    <row r="999" spans="1:22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  <c r="U999" t="s">
        <v>8319</v>
      </c>
      <c r="V999" t="s">
        <v>8398</v>
      </c>
    </row>
    <row r="1000" spans="1:22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  <c r="U1000" t="s">
        <v>8319</v>
      </c>
      <c r="V1000" t="s">
        <v>8398</v>
      </c>
    </row>
    <row r="1001" spans="1:22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  <c r="U1001" t="s">
        <v>8319</v>
      </c>
      <c r="V1001" t="s">
        <v>8398</v>
      </c>
    </row>
    <row r="1002" spans="1:22" ht="43.2" hidden="1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  <c r="U1002" t="s">
        <v>8319</v>
      </c>
      <c r="V1002" t="s">
        <v>8398</v>
      </c>
    </row>
    <row r="1003" spans="1:22" ht="57.6" hidden="1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  <c r="U1003" t="s">
        <v>8319</v>
      </c>
      <c r="V1003" t="s">
        <v>8398</v>
      </c>
    </row>
    <row r="1004" spans="1:22" ht="43.2" hidden="1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  <c r="U1004" t="s">
        <v>8319</v>
      </c>
      <c r="V1004" t="s">
        <v>8398</v>
      </c>
    </row>
    <row r="1005" spans="1:22" ht="43.2" hidden="1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  <c r="U1005" t="s">
        <v>8319</v>
      </c>
      <c r="V1005" t="s">
        <v>8398</v>
      </c>
    </row>
    <row r="1006" spans="1:22" ht="28.8" hidden="1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  <c r="U1006" t="s">
        <v>8319</v>
      </c>
      <c r="V1006" t="s">
        <v>8398</v>
      </c>
    </row>
    <row r="1007" spans="1:22" ht="43.2" hidden="1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  <c r="U1007" t="s">
        <v>8319</v>
      </c>
      <c r="V1007" t="s">
        <v>8398</v>
      </c>
    </row>
    <row r="1008" spans="1:22" ht="43.2" hidden="1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  <c r="U1008" t="s">
        <v>8319</v>
      </c>
      <c r="V1008" t="s">
        <v>8398</v>
      </c>
    </row>
    <row r="1009" spans="1:22" ht="43.2" hidden="1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  <c r="U1009" t="s">
        <v>8319</v>
      </c>
      <c r="V1009" t="s">
        <v>8398</v>
      </c>
    </row>
    <row r="1010" spans="1:22" ht="43.2" hidden="1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  <c r="U1010" t="s">
        <v>8319</v>
      </c>
      <c r="V1010" t="s">
        <v>8398</v>
      </c>
    </row>
    <row r="1011" spans="1:22" ht="57.6" hidden="1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  <c r="U1011" t="s">
        <v>8319</v>
      </c>
      <c r="V1011" t="s">
        <v>8398</v>
      </c>
    </row>
    <row r="1012" spans="1:22" ht="43.2" hidden="1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  <c r="U1012" t="s">
        <v>8319</v>
      </c>
      <c r="V1012" t="s">
        <v>8398</v>
      </c>
    </row>
    <row r="1013" spans="1:22" ht="43.2" hidden="1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  <c r="U1013" t="s">
        <v>8319</v>
      </c>
      <c r="V1013" t="s">
        <v>8398</v>
      </c>
    </row>
    <row r="1014" spans="1:22" ht="57.6" hidden="1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  <c r="U1014" t="s">
        <v>8319</v>
      </c>
      <c r="V1014" t="s">
        <v>8398</v>
      </c>
    </row>
    <row r="1015" spans="1:22" ht="43.2" hidden="1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  <c r="U1015" t="s">
        <v>8319</v>
      </c>
      <c r="V1015" t="s">
        <v>8398</v>
      </c>
    </row>
    <row r="1016" spans="1:22" ht="28.8" hidden="1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  <c r="U1016" t="s">
        <v>8319</v>
      </c>
      <c r="V1016" t="s">
        <v>8398</v>
      </c>
    </row>
    <row r="1017" spans="1:22" ht="28.8" hidden="1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  <c r="U1017" t="s">
        <v>8319</v>
      </c>
      <c r="V1017" t="s">
        <v>8398</v>
      </c>
    </row>
    <row r="1018" spans="1:22" ht="43.2" hidden="1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  <c r="U1018" t="s">
        <v>8319</v>
      </c>
      <c r="V1018" t="s">
        <v>8398</v>
      </c>
    </row>
    <row r="1019" spans="1:22" ht="43.2" hidden="1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  <c r="U1019" t="s">
        <v>8319</v>
      </c>
      <c r="V1019" t="s">
        <v>8398</v>
      </c>
    </row>
    <row r="1020" spans="1:22" ht="43.2" hidden="1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  <c r="U1020" t="s">
        <v>8319</v>
      </c>
      <c r="V1020" t="s">
        <v>8398</v>
      </c>
    </row>
    <row r="1021" spans="1:22" ht="43.2" hidden="1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  <c r="U1021" t="s">
        <v>8319</v>
      </c>
      <c r="V1021" t="s">
        <v>8398</v>
      </c>
    </row>
    <row r="1022" spans="1:22" ht="43.2" hidden="1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  <c r="U1022" t="s">
        <v>8316</v>
      </c>
      <c r="V1022" t="s">
        <v>8370</v>
      </c>
    </row>
    <row r="1023" spans="1:22" ht="43.2" hidden="1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  <c r="U1023" t="s">
        <v>8316</v>
      </c>
      <c r="V1023" t="s">
        <v>8370</v>
      </c>
    </row>
    <row r="1024" spans="1:22" ht="28.8" hidden="1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  <c r="U1024" t="s">
        <v>8316</v>
      </c>
      <c r="V1024" t="s">
        <v>8370</v>
      </c>
    </row>
    <row r="1025" spans="1:22" ht="43.2" hidden="1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  <c r="U1025" t="s">
        <v>8316</v>
      </c>
      <c r="V1025" t="s">
        <v>8370</v>
      </c>
    </row>
    <row r="1026" spans="1:22" ht="43.2" hidden="1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  <c r="U1026" t="s">
        <v>8316</v>
      </c>
      <c r="V1026" t="s">
        <v>8370</v>
      </c>
    </row>
    <row r="1027" spans="1:22" ht="43.2" hidden="1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  <c r="U1027" t="s">
        <v>8316</v>
      </c>
      <c r="V1027" t="s">
        <v>8370</v>
      </c>
    </row>
    <row r="1028" spans="1:22" ht="57.6" hidden="1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  <c r="U1028" t="s">
        <v>8316</v>
      </c>
      <c r="V1028" t="s">
        <v>8370</v>
      </c>
    </row>
    <row r="1029" spans="1:22" ht="43.2" hidden="1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  <c r="U1029" t="s">
        <v>8316</v>
      </c>
      <c r="V1029" t="s">
        <v>8370</v>
      </c>
    </row>
    <row r="1030" spans="1:22" ht="43.2" hidden="1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  <c r="U1030" t="s">
        <v>8316</v>
      </c>
      <c r="V1030" t="s">
        <v>8370</v>
      </c>
    </row>
    <row r="1031" spans="1:22" ht="28.8" hidden="1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  <c r="U1031" t="s">
        <v>8316</v>
      </c>
      <c r="V1031" t="s">
        <v>8370</v>
      </c>
    </row>
    <row r="1032" spans="1:22" ht="28.8" hidden="1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  <c r="U1032" t="s">
        <v>8316</v>
      </c>
      <c r="V1032" t="s">
        <v>8370</v>
      </c>
    </row>
    <row r="1033" spans="1:22" ht="57.6" hidden="1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  <c r="U1033" t="s">
        <v>8316</v>
      </c>
      <c r="V1033" t="s">
        <v>8370</v>
      </c>
    </row>
    <row r="1034" spans="1:22" hidden="1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  <c r="U1034" t="s">
        <v>8316</v>
      </c>
      <c r="V1034" t="s">
        <v>8370</v>
      </c>
    </row>
    <row r="1035" spans="1:22" ht="43.2" hidden="1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  <c r="U1035" t="s">
        <v>8316</v>
      </c>
      <c r="V1035" t="s">
        <v>8370</v>
      </c>
    </row>
    <row r="1036" spans="1:22" ht="43.2" hidden="1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  <c r="U1036" t="s">
        <v>8316</v>
      </c>
      <c r="V1036" t="s">
        <v>8370</v>
      </c>
    </row>
    <row r="1037" spans="1:22" ht="43.2" hidden="1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  <c r="U1037" t="s">
        <v>8316</v>
      </c>
      <c r="V1037" t="s">
        <v>8370</v>
      </c>
    </row>
    <row r="1038" spans="1:22" ht="43.2" hidden="1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  <c r="U1038" t="s">
        <v>8316</v>
      </c>
      <c r="V1038" t="s">
        <v>8370</v>
      </c>
    </row>
    <row r="1039" spans="1:22" ht="43.2" hidden="1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  <c r="U1039" t="s">
        <v>8316</v>
      </c>
      <c r="V1039" t="s">
        <v>8370</v>
      </c>
    </row>
    <row r="1040" spans="1:22" ht="43.2" hidden="1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  <c r="U1040" t="s">
        <v>8316</v>
      </c>
      <c r="V1040" t="s">
        <v>8370</v>
      </c>
    </row>
    <row r="1041" spans="1:22" ht="43.2" hidden="1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  <c r="U1041" t="s">
        <v>8316</v>
      </c>
      <c r="V1041" t="s">
        <v>8370</v>
      </c>
    </row>
    <row r="1042" spans="1:22" ht="43.2" hidden="1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  <c r="U1042" t="s">
        <v>8315</v>
      </c>
      <c r="V1042" t="s">
        <v>8367</v>
      </c>
    </row>
    <row r="1043" spans="1:22" ht="43.2" hidden="1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  <c r="U1043" t="s">
        <v>8315</v>
      </c>
      <c r="V1043" t="s">
        <v>8367</v>
      </c>
    </row>
    <row r="1044" spans="1:22" ht="43.2" hidden="1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  <c r="U1044" t="s">
        <v>8315</v>
      </c>
      <c r="V1044" t="s">
        <v>8367</v>
      </c>
    </row>
    <row r="1045" spans="1:22" ht="43.2" hidden="1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  <c r="U1045" t="s">
        <v>8315</v>
      </c>
      <c r="V1045" t="s">
        <v>8367</v>
      </c>
    </row>
    <row r="1046" spans="1:22" ht="43.2" hidden="1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  <c r="U1046" t="s">
        <v>8315</v>
      </c>
      <c r="V1046" t="s">
        <v>8367</v>
      </c>
    </row>
    <row r="1047" spans="1:22" ht="43.2" hidden="1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  <c r="U1047" t="s">
        <v>8315</v>
      </c>
      <c r="V1047" t="s">
        <v>8367</v>
      </c>
    </row>
    <row r="1048" spans="1:22" ht="43.2" hidden="1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  <c r="U1048" t="s">
        <v>8315</v>
      </c>
      <c r="V1048" t="s">
        <v>8367</v>
      </c>
    </row>
    <row r="1049" spans="1:22" ht="43.2" hidden="1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  <c r="U1049" t="s">
        <v>8315</v>
      </c>
      <c r="V1049" t="s">
        <v>8367</v>
      </c>
    </row>
    <row r="1050" spans="1:22" ht="43.2" hidden="1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  <c r="U1050" t="s">
        <v>8315</v>
      </c>
      <c r="V1050" t="s">
        <v>8367</v>
      </c>
    </row>
    <row r="1051" spans="1:22" hidden="1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  <c r="U1051" t="s">
        <v>8315</v>
      </c>
      <c r="V1051" t="s">
        <v>8367</v>
      </c>
    </row>
    <row r="1052" spans="1:22" ht="28.8" hidden="1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  <c r="U1052" t="s">
        <v>8315</v>
      </c>
      <c r="V1052" t="s">
        <v>8367</v>
      </c>
    </row>
    <row r="1053" spans="1:22" ht="43.2" hidden="1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  <c r="U1053" t="s">
        <v>8315</v>
      </c>
      <c r="V1053" t="s">
        <v>8367</v>
      </c>
    </row>
    <row r="1054" spans="1:22" ht="57.6" hidden="1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  <c r="U1054" t="s">
        <v>8315</v>
      </c>
      <c r="V1054" t="s">
        <v>8367</v>
      </c>
    </row>
    <row r="1055" spans="1:22" ht="43.2" hidden="1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  <c r="U1055" t="s">
        <v>8315</v>
      </c>
      <c r="V1055" t="s">
        <v>8367</v>
      </c>
    </row>
    <row r="1056" spans="1:22" ht="57.6" hidden="1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  <c r="U1056" t="s">
        <v>8315</v>
      </c>
      <c r="V1056" t="s">
        <v>8367</v>
      </c>
    </row>
    <row r="1057" spans="1:22" ht="43.2" hidden="1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  <c r="U1057" t="s">
        <v>8315</v>
      </c>
      <c r="V1057" t="s">
        <v>8367</v>
      </c>
    </row>
    <row r="1058" spans="1:22" ht="43.2" hidden="1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  <c r="U1058" t="s">
        <v>8315</v>
      </c>
      <c r="V1058" t="s">
        <v>8367</v>
      </c>
    </row>
    <row r="1059" spans="1:22" ht="43.2" hidden="1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  <c r="U1059" t="s">
        <v>8315</v>
      </c>
      <c r="V1059" t="s">
        <v>8367</v>
      </c>
    </row>
    <row r="1060" spans="1:22" ht="43.2" hidden="1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  <c r="U1060" t="s">
        <v>8315</v>
      </c>
      <c r="V1060" t="s">
        <v>8367</v>
      </c>
    </row>
    <row r="1061" spans="1:22" hidden="1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  <c r="U1061" t="s">
        <v>8315</v>
      </c>
      <c r="V1061" t="s">
        <v>8367</v>
      </c>
    </row>
    <row r="1062" spans="1:22" ht="43.2" hidden="1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  <c r="U1062" t="s">
        <v>8315</v>
      </c>
      <c r="V1062" t="s">
        <v>8367</v>
      </c>
    </row>
    <row r="1063" spans="1:22" ht="28.8" hidden="1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  <c r="U1063" t="s">
        <v>8315</v>
      </c>
      <c r="V1063" t="s">
        <v>8367</v>
      </c>
    </row>
    <row r="1064" spans="1:22" hidden="1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  <c r="U1064" t="s">
        <v>8315</v>
      </c>
      <c r="V1064" t="s">
        <v>8367</v>
      </c>
    </row>
    <row r="1065" spans="1:22" ht="43.2" hidden="1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  <c r="U1065" t="s">
        <v>8315</v>
      </c>
      <c r="V1065" t="s">
        <v>8367</v>
      </c>
    </row>
    <row r="1066" spans="1:22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  <c r="U1066" t="s">
        <v>8314</v>
      </c>
      <c r="V1066" t="s">
        <v>8397</v>
      </c>
    </row>
    <row r="1067" spans="1:22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  <c r="U1067" t="s">
        <v>8314</v>
      </c>
      <c r="V1067" t="s">
        <v>8397</v>
      </c>
    </row>
    <row r="1068" spans="1:22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  <c r="U1068" t="s">
        <v>8314</v>
      </c>
      <c r="V1068" t="s">
        <v>8397</v>
      </c>
    </row>
    <row r="1069" spans="1:22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  <c r="U1069" t="s">
        <v>8314</v>
      </c>
      <c r="V1069" t="s">
        <v>8397</v>
      </c>
    </row>
    <row r="1070" spans="1:22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  <c r="U1070" t="s">
        <v>8314</v>
      </c>
      <c r="V1070" t="s">
        <v>8397</v>
      </c>
    </row>
    <row r="1071" spans="1:22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  <c r="U1071" t="s">
        <v>8314</v>
      </c>
      <c r="V1071" t="s">
        <v>8397</v>
      </c>
    </row>
    <row r="1072" spans="1:22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  <c r="U1072" t="s">
        <v>8314</v>
      </c>
      <c r="V1072" t="s">
        <v>8397</v>
      </c>
    </row>
    <row r="1073" spans="1:22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  <c r="U1073" t="s">
        <v>8314</v>
      </c>
      <c r="V1073" t="s">
        <v>8397</v>
      </c>
    </row>
    <row r="1074" spans="1:22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  <c r="U1074" t="s">
        <v>8314</v>
      </c>
      <c r="V1074" t="s">
        <v>8397</v>
      </c>
    </row>
    <row r="1075" spans="1:22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  <c r="U1075" t="s">
        <v>8314</v>
      </c>
      <c r="V1075" t="s">
        <v>8397</v>
      </c>
    </row>
    <row r="1076" spans="1:22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  <c r="U1076" t="s">
        <v>8314</v>
      </c>
      <c r="V1076" t="s">
        <v>8397</v>
      </c>
    </row>
    <row r="1077" spans="1:22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  <c r="U1077" t="s">
        <v>8314</v>
      </c>
      <c r="V1077" t="s">
        <v>8397</v>
      </c>
    </row>
    <row r="1078" spans="1:22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  <c r="U1078" t="s">
        <v>8314</v>
      </c>
      <c r="V1078" t="s">
        <v>8397</v>
      </c>
    </row>
    <row r="1079" spans="1:22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  <c r="U1079" t="s">
        <v>8314</v>
      </c>
      <c r="V1079" t="s">
        <v>8397</v>
      </c>
    </row>
    <row r="1080" spans="1:22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  <c r="U1080" t="s">
        <v>8314</v>
      </c>
      <c r="V1080" t="s">
        <v>8397</v>
      </c>
    </row>
    <row r="1081" spans="1:22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  <c r="U1081" t="s">
        <v>8314</v>
      </c>
      <c r="V1081" t="s">
        <v>8397</v>
      </c>
    </row>
    <row r="1082" spans="1:22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  <c r="U1082" t="s">
        <v>8314</v>
      </c>
      <c r="V1082" t="s">
        <v>8397</v>
      </c>
    </row>
    <row r="1083" spans="1:22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  <c r="U1083" t="s">
        <v>8314</v>
      </c>
      <c r="V1083" t="s">
        <v>8397</v>
      </c>
    </row>
    <row r="1084" spans="1:22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  <c r="U1084" t="s">
        <v>8314</v>
      </c>
      <c r="V1084" t="s">
        <v>8397</v>
      </c>
    </row>
    <row r="1085" spans="1:22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  <c r="U1085" t="s">
        <v>8314</v>
      </c>
      <c r="V1085" t="s">
        <v>8397</v>
      </c>
    </row>
    <row r="1086" spans="1:22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  <c r="U1086" t="s">
        <v>8314</v>
      </c>
      <c r="V1086" t="s">
        <v>8397</v>
      </c>
    </row>
    <row r="1087" spans="1:22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  <c r="U1087" t="s">
        <v>8314</v>
      </c>
      <c r="V1087" t="s">
        <v>8397</v>
      </c>
    </row>
    <row r="1088" spans="1:22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  <c r="U1088" t="s">
        <v>8314</v>
      </c>
      <c r="V1088" t="s">
        <v>8397</v>
      </c>
    </row>
    <row r="1089" spans="1:22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  <c r="U1089" t="s">
        <v>8314</v>
      </c>
      <c r="V1089" t="s">
        <v>8397</v>
      </c>
    </row>
    <row r="1090" spans="1:22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  <c r="U1090" t="s">
        <v>8314</v>
      </c>
      <c r="V1090" t="s">
        <v>8397</v>
      </c>
    </row>
    <row r="1091" spans="1:22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  <c r="U1091" t="s">
        <v>8314</v>
      </c>
      <c r="V1091" t="s">
        <v>8397</v>
      </c>
    </row>
    <row r="1092" spans="1:22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  <c r="U1092" t="s">
        <v>8314</v>
      </c>
      <c r="V1092" t="s">
        <v>8397</v>
      </c>
    </row>
    <row r="1093" spans="1:22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  <c r="U1093" t="s">
        <v>8314</v>
      </c>
      <c r="V1093" t="s">
        <v>8397</v>
      </c>
    </row>
    <row r="1094" spans="1:22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  <c r="U1094" t="s">
        <v>8314</v>
      </c>
      <c r="V1094" t="s">
        <v>8397</v>
      </c>
    </row>
    <row r="1095" spans="1:22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  <c r="U1095" t="s">
        <v>8314</v>
      </c>
      <c r="V1095" t="s">
        <v>8397</v>
      </c>
    </row>
    <row r="1096" spans="1:22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  <c r="U1096" t="s">
        <v>8314</v>
      </c>
      <c r="V1096" t="s">
        <v>8397</v>
      </c>
    </row>
    <row r="1097" spans="1:22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  <c r="U1097" t="s">
        <v>8314</v>
      </c>
      <c r="V1097" t="s">
        <v>8397</v>
      </c>
    </row>
    <row r="1098" spans="1:22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  <c r="U1098" t="s">
        <v>8314</v>
      </c>
      <c r="V1098" t="s">
        <v>8397</v>
      </c>
    </row>
    <row r="1099" spans="1:22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  <c r="U1099" t="s">
        <v>8314</v>
      </c>
      <c r="V1099" t="s">
        <v>8397</v>
      </c>
    </row>
    <row r="1100" spans="1:22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  <c r="U1100" t="s">
        <v>8314</v>
      </c>
      <c r="V1100" t="s">
        <v>8397</v>
      </c>
    </row>
    <row r="1101" spans="1:22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  <c r="U1101" t="s">
        <v>8314</v>
      </c>
      <c r="V1101" t="s">
        <v>8397</v>
      </c>
    </row>
    <row r="1102" spans="1:22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  <c r="U1102" t="s">
        <v>8314</v>
      </c>
      <c r="V1102" t="s">
        <v>8397</v>
      </c>
    </row>
    <row r="1103" spans="1:22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  <c r="U1103" t="s">
        <v>8314</v>
      </c>
      <c r="V1103" t="s">
        <v>8397</v>
      </c>
    </row>
    <row r="1104" spans="1:22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  <c r="U1104" t="s">
        <v>8314</v>
      </c>
      <c r="V1104" t="s">
        <v>8397</v>
      </c>
    </row>
    <row r="1105" spans="1:22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  <c r="U1105" t="s">
        <v>8314</v>
      </c>
      <c r="V1105" t="s">
        <v>8397</v>
      </c>
    </row>
    <row r="1106" spans="1:22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  <c r="U1106" t="s">
        <v>8314</v>
      </c>
      <c r="V1106" t="s">
        <v>8397</v>
      </c>
    </row>
    <row r="1107" spans="1:22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  <c r="U1107" t="s">
        <v>8314</v>
      </c>
      <c r="V1107" t="s">
        <v>8397</v>
      </c>
    </row>
    <row r="1108" spans="1:22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  <c r="U1108" t="s">
        <v>8314</v>
      </c>
      <c r="V1108" t="s">
        <v>8397</v>
      </c>
    </row>
    <row r="1109" spans="1:22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  <c r="U1109" t="s">
        <v>8314</v>
      </c>
      <c r="V1109" t="s">
        <v>8397</v>
      </c>
    </row>
    <row r="1110" spans="1:22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  <c r="U1110" t="s">
        <v>8314</v>
      </c>
      <c r="V1110" t="s">
        <v>8397</v>
      </c>
    </row>
    <row r="1111" spans="1:22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  <c r="U1111" t="s">
        <v>8314</v>
      </c>
      <c r="V1111" t="s">
        <v>8397</v>
      </c>
    </row>
    <row r="1112" spans="1:22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  <c r="U1112" t="s">
        <v>8314</v>
      </c>
      <c r="V1112" t="s">
        <v>8397</v>
      </c>
    </row>
    <row r="1113" spans="1:22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  <c r="U1113" t="s">
        <v>8314</v>
      </c>
      <c r="V1113" t="s">
        <v>8397</v>
      </c>
    </row>
    <row r="1114" spans="1:22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  <c r="U1114" t="s">
        <v>8314</v>
      </c>
      <c r="V1114" t="s">
        <v>8397</v>
      </c>
    </row>
    <row r="1115" spans="1:22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  <c r="U1115" t="s">
        <v>8314</v>
      </c>
      <c r="V1115" t="s">
        <v>8397</v>
      </c>
    </row>
    <row r="1116" spans="1:22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  <c r="U1116" t="s">
        <v>8314</v>
      </c>
      <c r="V1116" t="s">
        <v>8397</v>
      </c>
    </row>
    <row r="1117" spans="1:22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  <c r="U1117" t="s">
        <v>8314</v>
      </c>
      <c r="V1117" t="s">
        <v>8397</v>
      </c>
    </row>
    <row r="1118" spans="1:22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  <c r="U1118" t="s">
        <v>8314</v>
      </c>
      <c r="V1118" t="s">
        <v>8397</v>
      </c>
    </row>
    <row r="1119" spans="1:22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  <c r="U1119" t="s">
        <v>8314</v>
      </c>
      <c r="V1119" t="s">
        <v>8397</v>
      </c>
    </row>
    <row r="1120" spans="1:22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  <c r="U1120" t="s">
        <v>8314</v>
      </c>
      <c r="V1120" t="s">
        <v>8397</v>
      </c>
    </row>
    <row r="1121" spans="1:22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  <c r="U1121" t="s">
        <v>8314</v>
      </c>
      <c r="V1121" t="s">
        <v>8397</v>
      </c>
    </row>
    <row r="1122" spans="1:22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  <c r="U1122" t="s">
        <v>8314</v>
      </c>
      <c r="V1122" t="s">
        <v>8397</v>
      </c>
    </row>
    <row r="1123" spans="1:22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  <c r="U1123" t="s">
        <v>8314</v>
      </c>
      <c r="V1123" t="s">
        <v>8397</v>
      </c>
    </row>
    <row r="1124" spans="1:22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  <c r="U1124" t="s">
        <v>8314</v>
      </c>
      <c r="V1124" t="s">
        <v>8397</v>
      </c>
    </row>
    <row r="1125" spans="1:22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  <c r="U1125" t="s">
        <v>8314</v>
      </c>
      <c r="V1125" t="s">
        <v>8397</v>
      </c>
    </row>
    <row r="1126" spans="1:22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  <c r="U1126" t="s">
        <v>8314</v>
      </c>
      <c r="V1126" t="s">
        <v>8380</v>
      </c>
    </row>
    <row r="1127" spans="1:22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  <c r="U1127" t="s">
        <v>8314</v>
      </c>
      <c r="V1127" t="s">
        <v>8380</v>
      </c>
    </row>
    <row r="1128" spans="1:22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  <c r="U1128" t="s">
        <v>8314</v>
      </c>
      <c r="V1128" t="s">
        <v>8380</v>
      </c>
    </row>
    <row r="1129" spans="1:22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  <c r="U1129" t="s">
        <v>8314</v>
      </c>
      <c r="V1129" t="s">
        <v>8380</v>
      </c>
    </row>
    <row r="1130" spans="1:22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  <c r="U1130" t="s">
        <v>8314</v>
      </c>
      <c r="V1130" t="s">
        <v>8380</v>
      </c>
    </row>
    <row r="1131" spans="1:22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  <c r="U1131" t="s">
        <v>8314</v>
      </c>
      <c r="V1131" t="s">
        <v>8380</v>
      </c>
    </row>
    <row r="1132" spans="1:22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  <c r="U1132" t="s">
        <v>8314</v>
      </c>
      <c r="V1132" t="s">
        <v>8380</v>
      </c>
    </row>
    <row r="1133" spans="1:22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  <c r="U1133" t="s">
        <v>8314</v>
      </c>
      <c r="V1133" t="s">
        <v>8380</v>
      </c>
    </row>
    <row r="1134" spans="1:22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  <c r="U1134" t="s">
        <v>8314</v>
      </c>
      <c r="V1134" t="s">
        <v>8380</v>
      </c>
    </row>
    <row r="1135" spans="1:22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  <c r="U1135" t="s">
        <v>8314</v>
      </c>
      <c r="V1135" t="s">
        <v>8380</v>
      </c>
    </row>
    <row r="1136" spans="1:22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  <c r="U1136" t="s">
        <v>8314</v>
      </c>
      <c r="V1136" t="s">
        <v>8380</v>
      </c>
    </row>
    <row r="1137" spans="1:22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  <c r="U1137" t="s">
        <v>8314</v>
      </c>
      <c r="V1137" t="s">
        <v>8380</v>
      </c>
    </row>
    <row r="1138" spans="1:22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  <c r="U1138" t="s">
        <v>8314</v>
      </c>
      <c r="V1138" t="s">
        <v>8380</v>
      </c>
    </row>
    <row r="1139" spans="1:22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  <c r="U1139" t="s">
        <v>8314</v>
      </c>
      <c r="V1139" t="s">
        <v>8380</v>
      </c>
    </row>
    <row r="1140" spans="1:22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  <c r="U1140" t="s">
        <v>8314</v>
      </c>
      <c r="V1140" t="s">
        <v>8380</v>
      </c>
    </row>
    <row r="1141" spans="1:22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  <c r="U1141" t="s">
        <v>8314</v>
      </c>
      <c r="V1141" t="s">
        <v>8380</v>
      </c>
    </row>
    <row r="1142" spans="1:22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  <c r="U1142" t="s">
        <v>8314</v>
      </c>
      <c r="V1142" t="s">
        <v>8380</v>
      </c>
    </row>
    <row r="1143" spans="1:22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  <c r="U1143" t="s">
        <v>8314</v>
      </c>
      <c r="V1143" t="s">
        <v>8380</v>
      </c>
    </row>
    <row r="1144" spans="1:22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  <c r="U1144" t="s">
        <v>8314</v>
      </c>
      <c r="V1144" t="s">
        <v>8380</v>
      </c>
    </row>
    <row r="1145" spans="1:22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  <c r="U1145" t="s">
        <v>8314</v>
      </c>
      <c r="V1145" t="s">
        <v>8380</v>
      </c>
    </row>
    <row r="1146" spans="1:22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  <c r="U1146" t="s">
        <v>8313</v>
      </c>
      <c r="V1146" t="s">
        <v>8373</v>
      </c>
    </row>
    <row r="1147" spans="1:22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  <c r="U1147" t="s">
        <v>8313</v>
      </c>
      <c r="V1147" t="s">
        <v>8373</v>
      </c>
    </row>
    <row r="1148" spans="1:22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  <c r="U1148" t="s">
        <v>8313</v>
      </c>
      <c r="V1148" t="s">
        <v>8373</v>
      </c>
    </row>
    <row r="1149" spans="1:22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  <c r="U1149" t="s">
        <v>8313</v>
      </c>
      <c r="V1149" t="s">
        <v>8373</v>
      </c>
    </row>
    <row r="1150" spans="1:22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  <c r="U1150" t="s">
        <v>8313</v>
      </c>
      <c r="V1150" t="s">
        <v>8373</v>
      </c>
    </row>
    <row r="1151" spans="1:22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  <c r="U1151" t="s">
        <v>8313</v>
      </c>
      <c r="V1151" t="s">
        <v>8373</v>
      </c>
    </row>
    <row r="1152" spans="1:22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  <c r="U1152" t="s">
        <v>8313</v>
      </c>
      <c r="V1152" t="s">
        <v>8373</v>
      </c>
    </row>
    <row r="1153" spans="1:22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  <c r="U1153" t="s">
        <v>8313</v>
      </c>
      <c r="V1153" t="s">
        <v>8373</v>
      </c>
    </row>
    <row r="1154" spans="1:22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  <c r="U1154" t="s">
        <v>8313</v>
      </c>
      <c r="V1154" t="s">
        <v>8373</v>
      </c>
    </row>
    <row r="1155" spans="1:22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  <c r="U1155" t="s">
        <v>8313</v>
      </c>
      <c r="V1155" t="s">
        <v>8373</v>
      </c>
    </row>
    <row r="1156" spans="1:22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  <c r="U1156" t="s">
        <v>8313</v>
      </c>
      <c r="V1156" t="s">
        <v>8373</v>
      </c>
    </row>
    <row r="1157" spans="1:22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  <c r="U1157" t="s">
        <v>8313</v>
      </c>
      <c r="V1157" t="s">
        <v>8373</v>
      </c>
    </row>
    <row r="1158" spans="1:22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  <c r="U1158" t="s">
        <v>8313</v>
      </c>
      <c r="V1158" t="s">
        <v>8373</v>
      </c>
    </row>
    <row r="1159" spans="1:22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  <c r="U1159" t="s">
        <v>8313</v>
      </c>
      <c r="V1159" t="s">
        <v>8373</v>
      </c>
    </row>
    <row r="1160" spans="1:22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  <c r="U1160" t="s">
        <v>8313</v>
      </c>
      <c r="V1160" t="s">
        <v>8373</v>
      </c>
    </row>
    <row r="1161" spans="1:22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  <c r="U1161" t="s">
        <v>8313</v>
      </c>
      <c r="V1161" t="s">
        <v>8373</v>
      </c>
    </row>
    <row r="1162" spans="1:22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  <c r="U1162" t="s">
        <v>8313</v>
      </c>
      <c r="V1162" t="s">
        <v>8373</v>
      </c>
    </row>
    <row r="1163" spans="1:22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  <c r="U1163" t="s">
        <v>8313</v>
      </c>
      <c r="V1163" t="s">
        <v>8373</v>
      </c>
    </row>
    <row r="1164" spans="1:22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  <c r="U1164" t="s">
        <v>8313</v>
      </c>
      <c r="V1164" t="s">
        <v>8373</v>
      </c>
    </row>
    <row r="1165" spans="1:22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  <c r="U1165" t="s">
        <v>8313</v>
      </c>
      <c r="V1165" t="s">
        <v>8373</v>
      </c>
    </row>
    <row r="1166" spans="1:22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  <c r="U1166" t="s">
        <v>8313</v>
      </c>
      <c r="V1166" t="s">
        <v>8373</v>
      </c>
    </row>
    <row r="1167" spans="1:22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  <c r="U1167" t="s">
        <v>8313</v>
      </c>
      <c r="V1167" t="s">
        <v>8373</v>
      </c>
    </row>
    <row r="1168" spans="1:22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  <c r="U1168" t="s">
        <v>8313</v>
      </c>
      <c r="V1168" t="s">
        <v>8373</v>
      </c>
    </row>
    <row r="1169" spans="1:22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  <c r="U1169" t="s">
        <v>8313</v>
      </c>
      <c r="V1169" t="s">
        <v>8373</v>
      </c>
    </row>
    <row r="1170" spans="1:22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  <c r="U1170" t="s">
        <v>8313</v>
      </c>
      <c r="V1170" t="s">
        <v>8373</v>
      </c>
    </row>
    <row r="1171" spans="1:22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  <c r="U1171" t="s">
        <v>8313</v>
      </c>
      <c r="V1171" t="s">
        <v>8373</v>
      </c>
    </row>
    <row r="1172" spans="1:22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  <c r="U1172" t="s">
        <v>8313</v>
      </c>
      <c r="V1172" t="s">
        <v>8373</v>
      </c>
    </row>
    <row r="1173" spans="1:22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  <c r="U1173" t="s">
        <v>8313</v>
      </c>
      <c r="V1173" t="s">
        <v>8373</v>
      </c>
    </row>
    <row r="1174" spans="1:22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  <c r="U1174" t="s">
        <v>8313</v>
      </c>
      <c r="V1174" t="s">
        <v>8373</v>
      </c>
    </row>
    <row r="1175" spans="1:22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  <c r="U1175" t="s">
        <v>8313</v>
      </c>
      <c r="V1175" t="s">
        <v>8373</v>
      </c>
    </row>
    <row r="1176" spans="1:22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  <c r="U1176" t="s">
        <v>8313</v>
      </c>
      <c r="V1176" t="s">
        <v>8373</v>
      </c>
    </row>
    <row r="1177" spans="1:22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  <c r="U1177" t="s">
        <v>8313</v>
      </c>
      <c r="V1177" t="s">
        <v>8373</v>
      </c>
    </row>
    <row r="1178" spans="1:22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  <c r="U1178" t="s">
        <v>8313</v>
      </c>
      <c r="V1178" t="s">
        <v>8373</v>
      </c>
    </row>
    <row r="1179" spans="1:22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  <c r="U1179" t="s">
        <v>8313</v>
      </c>
      <c r="V1179" t="s">
        <v>8373</v>
      </c>
    </row>
    <row r="1180" spans="1:22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  <c r="U1180" t="s">
        <v>8313</v>
      </c>
      <c r="V1180" t="s">
        <v>8373</v>
      </c>
    </row>
    <row r="1181" spans="1:22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  <c r="U1181" t="s">
        <v>8313</v>
      </c>
      <c r="V1181" t="s">
        <v>8373</v>
      </c>
    </row>
    <row r="1182" spans="1:22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  <c r="U1182" t="s">
        <v>8313</v>
      </c>
      <c r="V1182" t="s">
        <v>8373</v>
      </c>
    </row>
    <row r="1183" spans="1:22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  <c r="U1183" t="s">
        <v>8313</v>
      </c>
      <c r="V1183" t="s">
        <v>8373</v>
      </c>
    </row>
    <row r="1184" spans="1:22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  <c r="U1184" t="s">
        <v>8313</v>
      </c>
      <c r="V1184" t="s">
        <v>8373</v>
      </c>
    </row>
    <row r="1185" spans="1:22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  <c r="U1185" t="s">
        <v>8313</v>
      </c>
      <c r="V1185" t="s">
        <v>8373</v>
      </c>
    </row>
    <row r="1186" spans="1:22" ht="43.2" hidden="1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  <c r="U1186" t="s">
        <v>8317</v>
      </c>
      <c r="V1186" t="s">
        <v>8385</v>
      </c>
    </row>
    <row r="1187" spans="1:22" ht="57.6" hidden="1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  <c r="U1187" t="s">
        <v>8317</v>
      </c>
      <c r="V1187" t="s">
        <v>8385</v>
      </c>
    </row>
    <row r="1188" spans="1:22" ht="43.2" hidden="1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  <c r="U1188" t="s">
        <v>8317</v>
      </c>
      <c r="V1188" t="s">
        <v>8385</v>
      </c>
    </row>
    <row r="1189" spans="1:22" ht="43.2" hidden="1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  <c r="U1189" t="s">
        <v>8317</v>
      </c>
      <c r="V1189" t="s">
        <v>8385</v>
      </c>
    </row>
    <row r="1190" spans="1:22" ht="43.2" hidden="1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  <c r="U1190" t="s">
        <v>8317</v>
      </c>
      <c r="V1190" t="s">
        <v>8385</v>
      </c>
    </row>
    <row r="1191" spans="1:22" ht="43.2" hidden="1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  <c r="U1191" t="s">
        <v>8317</v>
      </c>
      <c r="V1191" t="s">
        <v>8385</v>
      </c>
    </row>
    <row r="1192" spans="1:22" ht="28.8" hidden="1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  <c r="U1192" t="s">
        <v>8317</v>
      </c>
      <c r="V1192" t="s">
        <v>8385</v>
      </c>
    </row>
    <row r="1193" spans="1:22" ht="43.2" hidden="1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  <c r="U1193" t="s">
        <v>8317</v>
      </c>
      <c r="V1193" t="s">
        <v>8385</v>
      </c>
    </row>
    <row r="1194" spans="1:22" ht="28.8" hidden="1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  <c r="U1194" t="s">
        <v>8317</v>
      </c>
      <c r="V1194" t="s">
        <v>8385</v>
      </c>
    </row>
    <row r="1195" spans="1:22" ht="57.6" hidden="1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  <c r="U1195" t="s">
        <v>8317</v>
      </c>
      <c r="V1195" t="s">
        <v>8385</v>
      </c>
    </row>
    <row r="1196" spans="1:22" ht="43.2" hidden="1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  <c r="U1196" t="s">
        <v>8317</v>
      </c>
      <c r="V1196" t="s">
        <v>8385</v>
      </c>
    </row>
    <row r="1197" spans="1:22" ht="57.6" hidden="1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  <c r="U1197" t="s">
        <v>8317</v>
      </c>
      <c r="V1197" t="s">
        <v>8385</v>
      </c>
    </row>
    <row r="1198" spans="1:22" ht="28.8" hidden="1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  <c r="U1198" t="s">
        <v>8317</v>
      </c>
      <c r="V1198" t="s">
        <v>8385</v>
      </c>
    </row>
    <row r="1199" spans="1:22" ht="57.6" hidden="1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  <c r="U1199" t="s">
        <v>8317</v>
      </c>
      <c r="V1199" t="s">
        <v>8385</v>
      </c>
    </row>
    <row r="1200" spans="1:22" ht="43.2" hidden="1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  <c r="U1200" t="s">
        <v>8317</v>
      </c>
      <c r="V1200" t="s">
        <v>8385</v>
      </c>
    </row>
    <row r="1201" spans="1:22" ht="43.2" hidden="1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  <c r="U1201" t="s">
        <v>8317</v>
      </c>
      <c r="V1201" t="s">
        <v>8385</v>
      </c>
    </row>
    <row r="1202" spans="1:22" ht="43.2" hidden="1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  <c r="U1202" t="s">
        <v>8317</v>
      </c>
      <c r="V1202" t="s">
        <v>8385</v>
      </c>
    </row>
    <row r="1203" spans="1:22" ht="43.2" hidden="1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  <c r="U1203" t="s">
        <v>8317</v>
      </c>
      <c r="V1203" t="s">
        <v>8385</v>
      </c>
    </row>
    <row r="1204" spans="1:22" ht="43.2" hidden="1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  <c r="U1204" t="s">
        <v>8317</v>
      </c>
      <c r="V1204" t="s">
        <v>8385</v>
      </c>
    </row>
    <row r="1205" spans="1:22" ht="43.2" hidden="1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  <c r="U1205" t="s">
        <v>8317</v>
      </c>
      <c r="V1205" t="s">
        <v>8385</v>
      </c>
    </row>
    <row r="1206" spans="1:22" ht="43.2" hidden="1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  <c r="U1206" t="s">
        <v>8317</v>
      </c>
      <c r="V1206" t="s">
        <v>8385</v>
      </c>
    </row>
    <row r="1207" spans="1:22" ht="43.2" hidden="1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  <c r="U1207" t="s">
        <v>8317</v>
      </c>
      <c r="V1207" t="s">
        <v>8385</v>
      </c>
    </row>
    <row r="1208" spans="1:22" ht="43.2" hidden="1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  <c r="U1208" t="s">
        <v>8317</v>
      </c>
      <c r="V1208" t="s">
        <v>8385</v>
      </c>
    </row>
    <row r="1209" spans="1:22" ht="28.8" hidden="1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  <c r="U1209" t="s">
        <v>8317</v>
      </c>
      <c r="V1209" t="s">
        <v>8385</v>
      </c>
    </row>
    <row r="1210" spans="1:22" ht="43.2" hidden="1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  <c r="U1210" t="s">
        <v>8317</v>
      </c>
      <c r="V1210" t="s">
        <v>8385</v>
      </c>
    </row>
    <row r="1211" spans="1:22" ht="43.2" hidden="1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  <c r="U1211" t="s">
        <v>8317</v>
      </c>
      <c r="V1211" t="s">
        <v>8385</v>
      </c>
    </row>
    <row r="1212" spans="1:22" ht="28.8" hidden="1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  <c r="U1212" t="s">
        <v>8317</v>
      </c>
      <c r="V1212" t="s">
        <v>8385</v>
      </c>
    </row>
    <row r="1213" spans="1:22" ht="43.2" hidden="1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  <c r="U1213" t="s">
        <v>8317</v>
      </c>
      <c r="V1213" t="s">
        <v>8385</v>
      </c>
    </row>
    <row r="1214" spans="1:22" ht="57.6" hidden="1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  <c r="U1214" t="s">
        <v>8317</v>
      </c>
      <c r="V1214" t="s">
        <v>8385</v>
      </c>
    </row>
    <row r="1215" spans="1:22" ht="57.6" hidden="1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  <c r="U1215" t="s">
        <v>8317</v>
      </c>
      <c r="V1215" t="s">
        <v>8385</v>
      </c>
    </row>
    <row r="1216" spans="1:22" ht="43.2" hidden="1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  <c r="U1216" t="s">
        <v>8317</v>
      </c>
      <c r="V1216" t="s">
        <v>8385</v>
      </c>
    </row>
    <row r="1217" spans="1:22" ht="43.2" hidden="1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  <c r="U1217" t="s">
        <v>8317</v>
      </c>
      <c r="V1217" t="s">
        <v>8385</v>
      </c>
    </row>
    <row r="1218" spans="1:22" ht="28.8" hidden="1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  <c r="U1218" t="s">
        <v>8317</v>
      </c>
      <c r="V1218" t="s">
        <v>8385</v>
      </c>
    </row>
    <row r="1219" spans="1:22" ht="43.2" hidden="1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  <c r="U1219" t="s">
        <v>8317</v>
      </c>
      <c r="V1219" t="s">
        <v>8385</v>
      </c>
    </row>
    <row r="1220" spans="1:22" ht="43.2" hidden="1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  <c r="U1220" t="s">
        <v>8317</v>
      </c>
      <c r="V1220" t="s">
        <v>8385</v>
      </c>
    </row>
    <row r="1221" spans="1:22" ht="28.8" hidden="1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  <c r="U1221" t="s">
        <v>8317</v>
      </c>
      <c r="V1221" t="s">
        <v>8385</v>
      </c>
    </row>
    <row r="1222" spans="1:22" ht="43.2" hidden="1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  <c r="U1222" t="s">
        <v>8317</v>
      </c>
      <c r="V1222" t="s">
        <v>8385</v>
      </c>
    </row>
    <row r="1223" spans="1:22" ht="43.2" hidden="1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  <c r="U1223" t="s">
        <v>8317</v>
      </c>
      <c r="V1223" t="s">
        <v>8385</v>
      </c>
    </row>
    <row r="1224" spans="1:22" ht="28.8" hidden="1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  <c r="U1224" t="s">
        <v>8317</v>
      </c>
      <c r="V1224" t="s">
        <v>8385</v>
      </c>
    </row>
    <row r="1225" spans="1:22" ht="43.2" hidden="1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  <c r="U1225" t="s">
        <v>8317</v>
      </c>
      <c r="V1225" t="s">
        <v>8385</v>
      </c>
    </row>
    <row r="1226" spans="1:22" ht="28.8" hidden="1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  <c r="U1226" t="s">
        <v>8316</v>
      </c>
      <c r="V1226" t="s">
        <v>8400</v>
      </c>
    </row>
    <row r="1227" spans="1:22" ht="43.2" hidden="1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  <c r="U1227" t="s">
        <v>8316</v>
      </c>
      <c r="V1227" t="s">
        <v>8400</v>
      </c>
    </row>
    <row r="1228" spans="1:22" ht="43.2" hidden="1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  <c r="U1228" t="s">
        <v>8316</v>
      </c>
      <c r="V1228" t="s">
        <v>8400</v>
      </c>
    </row>
    <row r="1229" spans="1:22" ht="43.2" hidden="1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  <c r="U1229" t="s">
        <v>8316</v>
      </c>
      <c r="V1229" t="s">
        <v>8400</v>
      </c>
    </row>
    <row r="1230" spans="1:22" ht="43.2" hidden="1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  <c r="U1230" t="s">
        <v>8316</v>
      </c>
      <c r="V1230" t="s">
        <v>8400</v>
      </c>
    </row>
    <row r="1231" spans="1:22" ht="57.6" hidden="1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  <c r="U1231" t="s">
        <v>8316</v>
      </c>
      <c r="V1231" t="s">
        <v>8400</v>
      </c>
    </row>
    <row r="1232" spans="1:22" ht="43.2" hidden="1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  <c r="U1232" t="s">
        <v>8316</v>
      </c>
      <c r="V1232" t="s">
        <v>8400</v>
      </c>
    </row>
    <row r="1233" spans="1:22" ht="43.2" hidden="1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  <c r="U1233" t="s">
        <v>8316</v>
      </c>
      <c r="V1233" t="s">
        <v>8400</v>
      </c>
    </row>
    <row r="1234" spans="1:22" ht="43.2" hidden="1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  <c r="U1234" t="s">
        <v>8316</v>
      </c>
      <c r="V1234" t="s">
        <v>8400</v>
      </c>
    </row>
    <row r="1235" spans="1:22" ht="43.2" hidden="1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  <c r="U1235" t="s">
        <v>8316</v>
      </c>
      <c r="V1235" t="s">
        <v>8400</v>
      </c>
    </row>
    <row r="1236" spans="1:22" ht="43.2" hidden="1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  <c r="U1236" t="s">
        <v>8316</v>
      </c>
      <c r="V1236" t="s">
        <v>8400</v>
      </c>
    </row>
    <row r="1237" spans="1:22" ht="43.2" hidden="1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  <c r="U1237" t="s">
        <v>8316</v>
      </c>
      <c r="V1237" t="s">
        <v>8400</v>
      </c>
    </row>
    <row r="1238" spans="1:22" hidden="1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  <c r="U1238" t="s">
        <v>8316</v>
      </c>
      <c r="V1238" t="s">
        <v>8400</v>
      </c>
    </row>
    <row r="1239" spans="1:22" ht="43.2" hidden="1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  <c r="U1239" t="s">
        <v>8316</v>
      </c>
      <c r="V1239" t="s">
        <v>8400</v>
      </c>
    </row>
    <row r="1240" spans="1:22" ht="57.6" hidden="1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  <c r="U1240" t="s">
        <v>8316</v>
      </c>
      <c r="V1240" t="s">
        <v>8400</v>
      </c>
    </row>
    <row r="1241" spans="1:22" ht="28.8" hidden="1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  <c r="U1241" t="s">
        <v>8316</v>
      </c>
      <c r="V1241" t="s">
        <v>8400</v>
      </c>
    </row>
    <row r="1242" spans="1:22" ht="43.2" hidden="1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  <c r="U1242" t="s">
        <v>8316</v>
      </c>
      <c r="V1242" t="s">
        <v>8400</v>
      </c>
    </row>
    <row r="1243" spans="1:22" ht="57.6" hidden="1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  <c r="U1243" t="s">
        <v>8316</v>
      </c>
      <c r="V1243" t="s">
        <v>8400</v>
      </c>
    </row>
    <row r="1244" spans="1:22" ht="43.2" hidden="1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  <c r="U1244" t="s">
        <v>8316</v>
      </c>
      <c r="V1244" t="s">
        <v>8400</v>
      </c>
    </row>
    <row r="1245" spans="1:22" ht="43.2" hidden="1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  <c r="U1245" t="s">
        <v>8316</v>
      </c>
      <c r="V1245" t="s">
        <v>8400</v>
      </c>
    </row>
    <row r="1246" spans="1:22" ht="43.2" hidden="1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  <c r="U1246" t="s">
        <v>8316</v>
      </c>
      <c r="V1246" t="s">
        <v>8391</v>
      </c>
    </row>
    <row r="1247" spans="1:22" ht="43.2" hidden="1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  <c r="U1247" t="s">
        <v>8316</v>
      </c>
      <c r="V1247" t="s">
        <v>8391</v>
      </c>
    </row>
    <row r="1248" spans="1:22" ht="43.2" hidden="1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  <c r="U1248" t="s">
        <v>8316</v>
      </c>
      <c r="V1248" t="s">
        <v>8391</v>
      </c>
    </row>
    <row r="1249" spans="1:22" ht="28.8" hidden="1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  <c r="U1249" t="s">
        <v>8316</v>
      </c>
      <c r="V1249" t="s">
        <v>8391</v>
      </c>
    </row>
    <row r="1250" spans="1:22" ht="43.2" hidden="1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  <c r="U1250" t="s">
        <v>8316</v>
      </c>
      <c r="V1250" t="s">
        <v>8391</v>
      </c>
    </row>
    <row r="1251" spans="1:22" ht="43.2" hidden="1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  <c r="U1251" t="s">
        <v>8316</v>
      </c>
      <c r="V1251" t="s">
        <v>8391</v>
      </c>
    </row>
    <row r="1252" spans="1:22" ht="57.6" hidden="1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  <c r="U1252" t="s">
        <v>8316</v>
      </c>
      <c r="V1252" t="s">
        <v>8391</v>
      </c>
    </row>
    <row r="1253" spans="1:22" ht="28.8" hidden="1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  <c r="U1253" t="s">
        <v>8316</v>
      </c>
      <c r="V1253" t="s">
        <v>8391</v>
      </c>
    </row>
    <row r="1254" spans="1:22" ht="43.2" hidden="1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  <c r="U1254" t="s">
        <v>8316</v>
      </c>
      <c r="V1254" t="s">
        <v>8391</v>
      </c>
    </row>
    <row r="1255" spans="1:22" ht="43.2" hidden="1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  <c r="U1255" t="s">
        <v>8316</v>
      </c>
      <c r="V1255" t="s">
        <v>8391</v>
      </c>
    </row>
    <row r="1256" spans="1:22" ht="43.2" hidden="1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  <c r="U1256" t="s">
        <v>8316</v>
      </c>
      <c r="V1256" t="s">
        <v>8391</v>
      </c>
    </row>
    <row r="1257" spans="1:22" ht="43.2" hidden="1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  <c r="U1257" t="s">
        <v>8316</v>
      </c>
      <c r="V1257" t="s">
        <v>8391</v>
      </c>
    </row>
    <row r="1258" spans="1:22" ht="43.2" hidden="1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  <c r="U1258" t="s">
        <v>8316</v>
      </c>
      <c r="V1258" t="s">
        <v>8391</v>
      </c>
    </row>
    <row r="1259" spans="1:22" ht="43.2" hidden="1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  <c r="U1259" t="s">
        <v>8316</v>
      </c>
      <c r="V1259" t="s">
        <v>8391</v>
      </c>
    </row>
    <row r="1260" spans="1:22" ht="43.2" hidden="1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  <c r="U1260" t="s">
        <v>8316</v>
      </c>
      <c r="V1260" t="s">
        <v>8391</v>
      </c>
    </row>
    <row r="1261" spans="1:22" ht="43.2" hidden="1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  <c r="U1261" t="s">
        <v>8316</v>
      </c>
      <c r="V1261" t="s">
        <v>8391</v>
      </c>
    </row>
    <row r="1262" spans="1:22" ht="43.2" hidden="1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  <c r="U1262" t="s">
        <v>8316</v>
      </c>
      <c r="V1262" t="s">
        <v>8391</v>
      </c>
    </row>
    <row r="1263" spans="1:22" ht="43.2" hidden="1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  <c r="U1263" t="s">
        <v>8316</v>
      </c>
      <c r="V1263" t="s">
        <v>8391</v>
      </c>
    </row>
    <row r="1264" spans="1:22" ht="43.2" hidden="1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  <c r="U1264" t="s">
        <v>8316</v>
      </c>
      <c r="V1264" t="s">
        <v>8391</v>
      </c>
    </row>
    <row r="1265" spans="1:22" ht="28.8" hidden="1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  <c r="U1265" t="s">
        <v>8316</v>
      </c>
      <c r="V1265" t="s">
        <v>8391</v>
      </c>
    </row>
    <row r="1266" spans="1:22" ht="43.2" hidden="1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  <c r="U1266" t="s">
        <v>8316</v>
      </c>
      <c r="V1266" t="s">
        <v>8391</v>
      </c>
    </row>
    <row r="1267" spans="1:22" ht="57.6" hidden="1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  <c r="U1267" t="s">
        <v>8316</v>
      </c>
      <c r="V1267" t="s">
        <v>8391</v>
      </c>
    </row>
    <row r="1268" spans="1:22" ht="28.8" hidden="1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  <c r="U1268" t="s">
        <v>8316</v>
      </c>
      <c r="V1268" t="s">
        <v>8391</v>
      </c>
    </row>
    <row r="1269" spans="1:22" ht="43.2" hidden="1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  <c r="U1269" t="s">
        <v>8316</v>
      </c>
      <c r="V1269" t="s">
        <v>8391</v>
      </c>
    </row>
    <row r="1270" spans="1:22" ht="28.8" hidden="1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  <c r="U1270" t="s">
        <v>8316</v>
      </c>
      <c r="V1270" t="s">
        <v>8391</v>
      </c>
    </row>
    <row r="1271" spans="1:22" ht="43.2" hidden="1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  <c r="U1271" t="s">
        <v>8316</v>
      </c>
      <c r="V1271" t="s">
        <v>8391</v>
      </c>
    </row>
    <row r="1272" spans="1:22" ht="28.8" hidden="1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  <c r="U1272" t="s">
        <v>8316</v>
      </c>
      <c r="V1272" t="s">
        <v>8391</v>
      </c>
    </row>
    <row r="1273" spans="1:22" ht="43.2" hidden="1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  <c r="U1273" t="s">
        <v>8316</v>
      </c>
      <c r="V1273" t="s">
        <v>8391</v>
      </c>
    </row>
    <row r="1274" spans="1:22" ht="57.6" hidden="1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  <c r="U1274" t="s">
        <v>8316</v>
      </c>
      <c r="V1274" t="s">
        <v>8391</v>
      </c>
    </row>
    <row r="1275" spans="1:22" ht="43.2" hidden="1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  <c r="U1275" t="s">
        <v>8316</v>
      </c>
      <c r="V1275" t="s">
        <v>8391</v>
      </c>
    </row>
    <row r="1276" spans="1:22" ht="43.2" hidden="1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  <c r="U1276" t="s">
        <v>8316</v>
      </c>
      <c r="V1276" t="s">
        <v>8391</v>
      </c>
    </row>
    <row r="1277" spans="1:22" ht="43.2" hidden="1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  <c r="U1277" t="s">
        <v>8316</v>
      </c>
      <c r="V1277" t="s">
        <v>8391</v>
      </c>
    </row>
    <row r="1278" spans="1:22" ht="28.8" hidden="1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  <c r="U1278" t="s">
        <v>8316</v>
      </c>
      <c r="V1278" t="s">
        <v>8391</v>
      </c>
    </row>
    <row r="1279" spans="1:22" ht="43.2" hidden="1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  <c r="U1279" t="s">
        <v>8316</v>
      </c>
      <c r="V1279" t="s">
        <v>8391</v>
      </c>
    </row>
    <row r="1280" spans="1:22" ht="43.2" hidden="1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  <c r="U1280" t="s">
        <v>8316</v>
      </c>
      <c r="V1280" t="s">
        <v>8391</v>
      </c>
    </row>
    <row r="1281" spans="1:22" ht="43.2" hidden="1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  <c r="U1281" t="s">
        <v>8316</v>
      </c>
      <c r="V1281" t="s">
        <v>8391</v>
      </c>
    </row>
    <row r="1282" spans="1:22" ht="43.2" hidden="1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  <c r="U1282" t="s">
        <v>8316</v>
      </c>
      <c r="V1282" t="s">
        <v>8391</v>
      </c>
    </row>
    <row r="1283" spans="1:22" ht="43.2" hidden="1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  <c r="U1283" t="s">
        <v>8316</v>
      </c>
      <c r="V1283" t="s">
        <v>8391</v>
      </c>
    </row>
    <row r="1284" spans="1:22" ht="43.2" hidden="1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  <c r="U1284" t="s">
        <v>8316</v>
      </c>
      <c r="V1284" t="s">
        <v>8391</v>
      </c>
    </row>
    <row r="1285" spans="1:22" ht="43.2" hidden="1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  <c r="U1285" t="s">
        <v>8316</v>
      </c>
      <c r="V1285" t="s">
        <v>8391</v>
      </c>
    </row>
    <row r="1286" spans="1:22" ht="43.2" hidden="1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  <c r="U1286" t="s">
        <v>8320</v>
      </c>
      <c r="V1286" t="s">
        <v>8387</v>
      </c>
    </row>
    <row r="1287" spans="1:22" ht="43.2" hidden="1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  <c r="U1287" t="s">
        <v>8320</v>
      </c>
      <c r="V1287" t="s">
        <v>8387</v>
      </c>
    </row>
    <row r="1288" spans="1:22" ht="43.2" hidden="1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  <c r="U1288" t="s">
        <v>8320</v>
      </c>
      <c r="V1288" t="s">
        <v>8387</v>
      </c>
    </row>
    <row r="1289" spans="1:22" ht="72" hidden="1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  <c r="U1289" t="s">
        <v>8320</v>
      </c>
      <c r="V1289" t="s">
        <v>8387</v>
      </c>
    </row>
    <row r="1290" spans="1:22" ht="43.2" hidden="1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  <c r="U1290" t="s">
        <v>8320</v>
      </c>
      <c r="V1290" t="s">
        <v>8387</v>
      </c>
    </row>
    <row r="1291" spans="1:22" ht="43.2" hidden="1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  <c r="U1291" t="s">
        <v>8320</v>
      </c>
      <c r="V1291" t="s">
        <v>8387</v>
      </c>
    </row>
    <row r="1292" spans="1:22" ht="28.8" hidden="1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  <c r="U1292" t="s">
        <v>8320</v>
      </c>
      <c r="V1292" t="s">
        <v>8387</v>
      </c>
    </row>
    <row r="1293" spans="1:22" ht="43.2" hidden="1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  <c r="U1293" t="s">
        <v>8320</v>
      </c>
      <c r="V1293" t="s">
        <v>8387</v>
      </c>
    </row>
    <row r="1294" spans="1:22" ht="57.6" hidden="1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  <c r="U1294" t="s">
        <v>8320</v>
      </c>
      <c r="V1294" t="s">
        <v>8387</v>
      </c>
    </row>
    <row r="1295" spans="1:22" ht="57.6" hidden="1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  <c r="U1295" t="s">
        <v>8320</v>
      </c>
      <c r="V1295" t="s">
        <v>8387</v>
      </c>
    </row>
    <row r="1296" spans="1:22" ht="43.2" hidden="1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  <c r="U1296" t="s">
        <v>8320</v>
      </c>
      <c r="V1296" t="s">
        <v>8387</v>
      </c>
    </row>
    <row r="1297" spans="1:22" ht="43.2" hidden="1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  <c r="U1297" t="s">
        <v>8320</v>
      </c>
      <c r="V1297" t="s">
        <v>8387</v>
      </c>
    </row>
    <row r="1298" spans="1:22" ht="57.6" hidden="1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  <c r="U1298" t="s">
        <v>8320</v>
      </c>
      <c r="V1298" t="s">
        <v>8387</v>
      </c>
    </row>
    <row r="1299" spans="1:22" ht="43.2" hidden="1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  <c r="U1299" t="s">
        <v>8320</v>
      </c>
      <c r="V1299" t="s">
        <v>8387</v>
      </c>
    </row>
    <row r="1300" spans="1:22" ht="43.2" hidden="1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  <c r="U1300" t="s">
        <v>8320</v>
      </c>
      <c r="V1300" t="s">
        <v>8387</v>
      </c>
    </row>
    <row r="1301" spans="1:22" ht="43.2" hidden="1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  <c r="U1301" t="s">
        <v>8320</v>
      </c>
      <c r="V1301" t="s">
        <v>8387</v>
      </c>
    </row>
    <row r="1302" spans="1:22" ht="43.2" hidden="1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  <c r="U1302" t="s">
        <v>8320</v>
      </c>
      <c r="V1302" t="s">
        <v>8387</v>
      </c>
    </row>
    <row r="1303" spans="1:22" ht="43.2" hidden="1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  <c r="U1303" t="s">
        <v>8320</v>
      </c>
      <c r="V1303" t="s">
        <v>8387</v>
      </c>
    </row>
    <row r="1304" spans="1:22" ht="43.2" hidden="1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  <c r="U1304" t="s">
        <v>8320</v>
      </c>
      <c r="V1304" t="s">
        <v>8387</v>
      </c>
    </row>
    <row r="1305" spans="1:22" ht="28.8" hidden="1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  <c r="U1305" t="s">
        <v>8320</v>
      </c>
      <c r="V1305" t="s">
        <v>8387</v>
      </c>
    </row>
    <row r="1306" spans="1:22" ht="43.2" hidden="1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  <c r="U1306" t="s">
        <v>8319</v>
      </c>
      <c r="V1306" t="s">
        <v>8398</v>
      </c>
    </row>
    <row r="1307" spans="1:22" ht="43.2" hidden="1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  <c r="U1307" t="s">
        <v>8319</v>
      </c>
      <c r="V1307" t="s">
        <v>8398</v>
      </c>
    </row>
    <row r="1308" spans="1:22" ht="57.6" hidden="1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  <c r="U1308" t="s">
        <v>8319</v>
      </c>
      <c r="V1308" t="s">
        <v>8398</v>
      </c>
    </row>
    <row r="1309" spans="1:22" ht="28.8" hidden="1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  <c r="U1309" t="s">
        <v>8319</v>
      </c>
      <c r="V1309" t="s">
        <v>8398</v>
      </c>
    </row>
    <row r="1310" spans="1:22" ht="28.8" hidden="1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  <c r="U1310" t="s">
        <v>8319</v>
      </c>
      <c r="V1310" t="s">
        <v>8398</v>
      </c>
    </row>
    <row r="1311" spans="1:22" ht="43.2" hidden="1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  <c r="U1311" t="s">
        <v>8319</v>
      </c>
      <c r="V1311" t="s">
        <v>8398</v>
      </c>
    </row>
    <row r="1312" spans="1:22" ht="43.2" hidden="1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  <c r="U1312" t="s">
        <v>8319</v>
      </c>
      <c r="V1312" t="s">
        <v>8398</v>
      </c>
    </row>
    <row r="1313" spans="1:22" ht="57.6" hidden="1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  <c r="U1313" t="s">
        <v>8319</v>
      </c>
      <c r="V1313" t="s">
        <v>8398</v>
      </c>
    </row>
    <row r="1314" spans="1:22" ht="43.2" hidden="1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  <c r="U1314" t="s">
        <v>8319</v>
      </c>
      <c r="V1314" t="s">
        <v>8398</v>
      </c>
    </row>
    <row r="1315" spans="1:22" ht="43.2" hidden="1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  <c r="U1315" t="s">
        <v>8319</v>
      </c>
      <c r="V1315" t="s">
        <v>8398</v>
      </c>
    </row>
    <row r="1316" spans="1:22" ht="43.2" hidden="1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  <c r="U1316" t="s">
        <v>8319</v>
      </c>
      <c r="V1316" t="s">
        <v>8398</v>
      </c>
    </row>
    <row r="1317" spans="1:22" ht="28.8" hidden="1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  <c r="U1317" t="s">
        <v>8319</v>
      </c>
      <c r="V1317" t="s">
        <v>8398</v>
      </c>
    </row>
    <row r="1318" spans="1:22" ht="43.2" hidden="1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  <c r="U1318" t="s">
        <v>8319</v>
      </c>
      <c r="V1318" t="s">
        <v>8398</v>
      </c>
    </row>
    <row r="1319" spans="1:22" ht="57.6" hidden="1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  <c r="U1319" t="s">
        <v>8319</v>
      </c>
      <c r="V1319" t="s">
        <v>8398</v>
      </c>
    </row>
    <row r="1320" spans="1:22" ht="43.2" hidden="1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  <c r="U1320" t="s">
        <v>8319</v>
      </c>
      <c r="V1320" t="s">
        <v>8398</v>
      </c>
    </row>
    <row r="1321" spans="1:22" ht="43.2" hidden="1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  <c r="U1321" t="s">
        <v>8319</v>
      </c>
      <c r="V1321" t="s">
        <v>8398</v>
      </c>
    </row>
    <row r="1322" spans="1:22" ht="43.2" hidden="1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  <c r="U1322" t="s">
        <v>8319</v>
      </c>
      <c r="V1322" t="s">
        <v>8398</v>
      </c>
    </row>
    <row r="1323" spans="1:22" ht="57.6" hidden="1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  <c r="U1323" t="s">
        <v>8319</v>
      </c>
      <c r="V1323" t="s">
        <v>8398</v>
      </c>
    </row>
    <row r="1324" spans="1:22" ht="43.2" hidden="1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  <c r="U1324" t="s">
        <v>8319</v>
      </c>
      <c r="V1324" t="s">
        <v>8398</v>
      </c>
    </row>
    <row r="1325" spans="1:22" ht="43.2" hidden="1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  <c r="U1325" t="s">
        <v>8319</v>
      </c>
      <c r="V1325" t="s">
        <v>8398</v>
      </c>
    </row>
    <row r="1326" spans="1:22" ht="43.2" hidden="1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  <c r="U1326" t="s">
        <v>8319</v>
      </c>
      <c r="V1326" t="s">
        <v>8398</v>
      </c>
    </row>
    <row r="1327" spans="1:22" ht="43.2" hidden="1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  <c r="U1327" t="s">
        <v>8319</v>
      </c>
      <c r="V1327" t="s">
        <v>8398</v>
      </c>
    </row>
    <row r="1328" spans="1:22" ht="43.2" hidden="1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  <c r="U1328" t="s">
        <v>8319</v>
      </c>
      <c r="V1328" t="s">
        <v>8398</v>
      </c>
    </row>
    <row r="1329" spans="1:22" ht="43.2" hidden="1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  <c r="U1329" t="s">
        <v>8319</v>
      </c>
      <c r="V1329" t="s">
        <v>8398</v>
      </c>
    </row>
    <row r="1330" spans="1:22" ht="43.2" hidden="1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  <c r="U1330" t="s">
        <v>8319</v>
      </c>
      <c r="V1330" t="s">
        <v>8398</v>
      </c>
    </row>
    <row r="1331" spans="1:22" ht="43.2" hidden="1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  <c r="U1331" t="s">
        <v>8319</v>
      </c>
      <c r="V1331" t="s">
        <v>8398</v>
      </c>
    </row>
    <row r="1332" spans="1:22" ht="43.2" hidden="1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  <c r="U1332" t="s">
        <v>8319</v>
      </c>
      <c r="V1332" t="s">
        <v>8398</v>
      </c>
    </row>
    <row r="1333" spans="1:22" ht="43.2" hidden="1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  <c r="U1333" t="s">
        <v>8319</v>
      </c>
      <c r="V1333" t="s">
        <v>8398</v>
      </c>
    </row>
    <row r="1334" spans="1:22" ht="43.2" hidden="1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  <c r="U1334" t="s">
        <v>8319</v>
      </c>
      <c r="V1334" t="s">
        <v>8398</v>
      </c>
    </row>
    <row r="1335" spans="1:22" ht="43.2" hidden="1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  <c r="U1335" t="s">
        <v>8319</v>
      </c>
      <c r="V1335" t="s">
        <v>8398</v>
      </c>
    </row>
    <row r="1336" spans="1:22" ht="43.2" hidden="1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  <c r="U1336" t="s">
        <v>8319</v>
      </c>
      <c r="V1336" t="s">
        <v>8398</v>
      </c>
    </row>
    <row r="1337" spans="1:22" ht="43.2" hidden="1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  <c r="U1337" t="s">
        <v>8319</v>
      </c>
      <c r="V1337" t="s">
        <v>8398</v>
      </c>
    </row>
    <row r="1338" spans="1:22" ht="43.2" hidden="1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  <c r="U1338" t="s">
        <v>8319</v>
      </c>
      <c r="V1338" t="s">
        <v>8398</v>
      </c>
    </row>
    <row r="1339" spans="1:22" ht="43.2" hidden="1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  <c r="U1339" t="s">
        <v>8319</v>
      </c>
      <c r="V1339" t="s">
        <v>8398</v>
      </c>
    </row>
    <row r="1340" spans="1:22" ht="57.6" hidden="1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  <c r="U1340" t="s">
        <v>8319</v>
      </c>
      <c r="V1340" t="s">
        <v>8398</v>
      </c>
    </row>
    <row r="1341" spans="1:22" ht="28.8" hidden="1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  <c r="U1341" t="s">
        <v>8319</v>
      </c>
      <c r="V1341" t="s">
        <v>8398</v>
      </c>
    </row>
    <row r="1342" spans="1:22" ht="43.2" hidden="1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  <c r="U1342" t="s">
        <v>8319</v>
      </c>
      <c r="V1342" t="s">
        <v>8398</v>
      </c>
    </row>
    <row r="1343" spans="1:22" ht="57.6" hidden="1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  <c r="U1343" t="s">
        <v>8319</v>
      </c>
      <c r="V1343" t="s">
        <v>8398</v>
      </c>
    </row>
    <row r="1344" spans="1:22" ht="43.2" hidden="1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  <c r="U1344" t="s">
        <v>8319</v>
      </c>
      <c r="V1344" t="s">
        <v>8398</v>
      </c>
    </row>
    <row r="1345" spans="1:22" ht="43.2" hidden="1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  <c r="U1345" t="s">
        <v>8319</v>
      </c>
      <c r="V1345" t="s">
        <v>8398</v>
      </c>
    </row>
    <row r="1346" spans="1:22" ht="43.2" hidden="1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  <c r="U1346" t="s">
        <v>8318</v>
      </c>
      <c r="V1346" t="s">
        <v>8383</v>
      </c>
    </row>
    <row r="1347" spans="1:22" ht="43.2" hidden="1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  <c r="U1347" t="s">
        <v>8318</v>
      </c>
      <c r="V1347" t="s">
        <v>8383</v>
      </c>
    </row>
    <row r="1348" spans="1:22" ht="43.2" hidden="1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  <c r="U1348" t="s">
        <v>8318</v>
      </c>
      <c r="V1348" t="s">
        <v>8383</v>
      </c>
    </row>
    <row r="1349" spans="1:22" ht="43.2" hidden="1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  <c r="U1349" t="s">
        <v>8318</v>
      </c>
      <c r="V1349" t="s">
        <v>8383</v>
      </c>
    </row>
    <row r="1350" spans="1:22" ht="43.2" hidden="1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  <c r="U1350" t="s">
        <v>8318</v>
      </c>
      <c r="V1350" t="s">
        <v>8383</v>
      </c>
    </row>
    <row r="1351" spans="1:22" ht="43.2" hidden="1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  <c r="U1351" t="s">
        <v>8318</v>
      </c>
      <c r="V1351" t="s">
        <v>8383</v>
      </c>
    </row>
    <row r="1352" spans="1:22" ht="43.2" hidden="1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  <c r="U1352" t="s">
        <v>8318</v>
      </c>
      <c r="V1352" t="s">
        <v>8383</v>
      </c>
    </row>
    <row r="1353" spans="1:22" ht="28.8" hidden="1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  <c r="U1353" t="s">
        <v>8318</v>
      </c>
      <c r="V1353" t="s">
        <v>8383</v>
      </c>
    </row>
    <row r="1354" spans="1:22" ht="43.2" hidden="1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  <c r="U1354" t="s">
        <v>8318</v>
      </c>
      <c r="V1354" t="s">
        <v>8383</v>
      </c>
    </row>
    <row r="1355" spans="1:22" ht="43.2" hidden="1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  <c r="U1355" t="s">
        <v>8318</v>
      </c>
      <c r="V1355" t="s">
        <v>8383</v>
      </c>
    </row>
    <row r="1356" spans="1:22" ht="43.2" hidden="1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  <c r="U1356" t="s">
        <v>8318</v>
      </c>
      <c r="V1356" t="s">
        <v>8383</v>
      </c>
    </row>
    <row r="1357" spans="1:22" ht="57.6" hidden="1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  <c r="U1357" t="s">
        <v>8318</v>
      </c>
      <c r="V1357" t="s">
        <v>8383</v>
      </c>
    </row>
    <row r="1358" spans="1:22" ht="43.2" hidden="1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  <c r="U1358" t="s">
        <v>8318</v>
      </c>
      <c r="V1358" t="s">
        <v>8383</v>
      </c>
    </row>
    <row r="1359" spans="1:22" ht="43.2" hidden="1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  <c r="U1359" t="s">
        <v>8318</v>
      </c>
      <c r="V1359" t="s">
        <v>8383</v>
      </c>
    </row>
    <row r="1360" spans="1:22" ht="43.2" hidden="1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  <c r="U1360" t="s">
        <v>8318</v>
      </c>
      <c r="V1360" t="s">
        <v>8383</v>
      </c>
    </row>
    <row r="1361" spans="1:22" ht="43.2" hidden="1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  <c r="U1361" t="s">
        <v>8318</v>
      </c>
      <c r="V1361" t="s">
        <v>8383</v>
      </c>
    </row>
    <row r="1362" spans="1:22" ht="28.8" hidden="1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  <c r="U1362" t="s">
        <v>8318</v>
      </c>
      <c r="V1362" t="s">
        <v>8383</v>
      </c>
    </row>
    <row r="1363" spans="1:22" ht="43.2" hidden="1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  <c r="U1363" t="s">
        <v>8318</v>
      </c>
      <c r="V1363" t="s">
        <v>8383</v>
      </c>
    </row>
    <row r="1364" spans="1:22" ht="43.2" hidden="1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  <c r="U1364" t="s">
        <v>8318</v>
      </c>
      <c r="V1364" t="s">
        <v>8383</v>
      </c>
    </row>
    <row r="1365" spans="1:22" ht="43.2" hidden="1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  <c r="U1365" t="s">
        <v>8318</v>
      </c>
      <c r="V1365" t="s">
        <v>8383</v>
      </c>
    </row>
    <row r="1366" spans="1:22" ht="57.6" hidden="1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  <c r="U1366" t="s">
        <v>8316</v>
      </c>
      <c r="V1366" t="s">
        <v>8391</v>
      </c>
    </row>
    <row r="1367" spans="1:22" ht="43.2" hidden="1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  <c r="U1367" t="s">
        <v>8316</v>
      </c>
      <c r="V1367" t="s">
        <v>8391</v>
      </c>
    </row>
    <row r="1368" spans="1:22" hidden="1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  <c r="U1368" t="s">
        <v>8316</v>
      </c>
      <c r="V1368" t="s">
        <v>8391</v>
      </c>
    </row>
    <row r="1369" spans="1:22" ht="43.2" hidden="1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  <c r="U1369" t="s">
        <v>8316</v>
      </c>
      <c r="V1369" t="s">
        <v>8391</v>
      </c>
    </row>
    <row r="1370" spans="1:22" ht="43.2" hidden="1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  <c r="U1370" t="s">
        <v>8316</v>
      </c>
      <c r="V1370" t="s">
        <v>8391</v>
      </c>
    </row>
    <row r="1371" spans="1:22" ht="43.2" hidden="1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  <c r="U1371" t="s">
        <v>8316</v>
      </c>
      <c r="V1371" t="s">
        <v>8391</v>
      </c>
    </row>
    <row r="1372" spans="1:22" ht="28.8" hidden="1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  <c r="U1372" t="s">
        <v>8316</v>
      </c>
      <c r="V1372" t="s">
        <v>8391</v>
      </c>
    </row>
    <row r="1373" spans="1:22" ht="43.2" hidden="1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  <c r="U1373" t="s">
        <v>8316</v>
      </c>
      <c r="V1373" t="s">
        <v>8391</v>
      </c>
    </row>
    <row r="1374" spans="1:22" hidden="1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  <c r="U1374" t="s">
        <v>8316</v>
      </c>
      <c r="V1374" t="s">
        <v>8391</v>
      </c>
    </row>
    <row r="1375" spans="1:22" ht="28.8" hidden="1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  <c r="U1375" t="s">
        <v>8316</v>
      </c>
      <c r="V1375" t="s">
        <v>8391</v>
      </c>
    </row>
    <row r="1376" spans="1:22" ht="43.2" hidden="1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  <c r="U1376" t="s">
        <v>8316</v>
      </c>
      <c r="V1376" t="s">
        <v>8391</v>
      </c>
    </row>
    <row r="1377" spans="1:22" ht="57.6" hidden="1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  <c r="U1377" t="s">
        <v>8316</v>
      </c>
      <c r="V1377" t="s">
        <v>8391</v>
      </c>
    </row>
    <row r="1378" spans="1:22" ht="28.8" hidden="1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  <c r="U1378" t="s">
        <v>8316</v>
      </c>
      <c r="V1378" t="s">
        <v>8391</v>
      </c>
    </row>
    <row r="1379" spans="1:22" ht="43.2" hidden="1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  <c r="U1379" t="s">
        <v>8316</v>
      </c>
      <c r="V1379" t="s">
        <v>8391</v>
      </c>
    </row>
    <row r="1380" spans="1:22" hidden="1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  <c r="U1380" t="s">
        <v>8316</v>
      </c>
      <c r="V1380" t="s">
        <v>8391</v>
      </c>
    </row>
    <row r="1381" spans="1:22" ht="28.8" hidden="1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  <c r="U1381" t="s">
        <v>8316</v>
      </c>
      <c r="V1381" t="s">
        <v>8391</v>
      </c>
    </row>
    <row r="1382" spans="1:22" ht="43.2" hidden="1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  <c r="U1382" t="s">
        <v>8316</v>
      </c>
      <c r="V1382" t="s">
        <v>8391</v>
      </c>
    </row>
    <row r="1383" spans="1:22" ht="57.6" hidden="1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  <c r="U1383" t="s">
        <v>8316</v>
      </c>
      <c r="V1383" t="s">
        <v>8391</v>
      </c>
    </row>
    <row r="1384" spans="1:22" ht="43.2" hidden="1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  <c r="U1384" t="s">
        <v>8316</v>
      </c>
      <c r="V1384" t="s">
        <v>8391</v>
      </c>
    </row>
    <row r="1385" spans="1:22" ht="43.2" hidden="1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  <c r="U1385" t="s">
        <v>8316</v>
      </c>
      <c r="V1385" t="s">
        <v>8391</v>
      </c>
    </row>
    <row r="1386" spans="1:22" ht="43.2" hidden="1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  <c r="U1386" t="s">
        <v>8316</v>
      </c>
      <c r="V1386" t="s">
        <v>8391</v>
      </c>
    </row>
    <row r="1387" spans="1:22" ht="43.2" hidden="1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  <c r="U1387" t="s">
        <v>8316</v>
      </c>
      <c r="V1387" t="s">
        <v>8391</v>
      </c>
    </row>
    <row r="1388" spans="1:22" ht="28.8" hidden="1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  <c r="U1388" t="s">
        <v>8316</v>
      </c>
      <c r="V1388" t="s">
        <v>8391</v>
      </c>
    </row>
    <row r="1389" spans="1:22" ht="43.2" hidden="1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  <c r="U1389" t="s">
        <v>8316</v>
      </c>
      <c r="V1389" t="s">
        <v>8391</v>
      </c>
    </row>
    <row r="1390" spans="1:22" ht="43.2" hidden="1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  <c r="U1390" t="s">
        <v>8316</v>
      </c>
      <c r="V1390" t="s">
        <v>8391</v>
      </c>
    </row>
    <row r="1391" spans="1:22" ht="28.8" hidden="1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  <c r="U1391" t="s">
        <v>8316</v>
      </c>
      <c r="V1391" t="s">
        <v>8391</v>
      </c>
    </row>
    <row r="1392" spans="1:22" ht="43.2" hidden="1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  <c r="U1392" t="s">
        <v>8316</v>
      </c>
      <c r="V1392" t="s">
        <v>8391</v>
      </c>
    </row>
    <row r="1393" spans="1:22" ht="43.2" hidden="1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  <c r="U1393" t="s">
        <v>8316</v>
      </c>
      <c r="V1393" t="s">
        <v>8391</v>
      </c>
    </row>
    <row r="1394" spans="1:22" ht="43.2" hidden="1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  <c r="U1394" t="s">
        <v>8316</v>
      </c>
      <c r="V1394" t="s">
        <v>8391</v>
      </c>
    </row>
    <row r="1395" spans="1:22" hidden="1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  <c r="U1395" t="s">
        <v>8316</v>
      </c>
      <c r="V1395" t="s">
        <v>8391</v>
      </c>
    </row>
    <row r="1396" spans="1:22" ht="43.2" hidden="1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  <c r="U1396" t="s">
        <v>8316</v>
      </c>
      <c r="V1396" t="s">
        <v>8391</v>
      </c>
    </row>
    <row r="1397" spans="1:22" hidden="1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  <c r="U1397" t="s">
        <v>8316</v>
      </c>
      <c r="V1397" t="s">
        <v>8391</v>
      </c>
    </row>
    <row r="1398" spans="1:22" ht="43.2" hidden="1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  <c r="U1398" t="s">
        <v>8316</v>
      </c>
      <c r="V1398" t="s">
        <v>8391</v>
      </c>
    </row>
    <row r="1399" spans="1:22" ht="43.2" hidden="1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  <c r="U1399" t="s">
        <v>8316</v>
      </c>
      <c r="V1399" t="s">
        <v>8391</v>
      </c>
    </row>
    <row r="1400" spans="1:22" ht="43.2" hidden="1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  <c r="U1400" t="s">
        <v>8316</v>
      </c>
      <c r="V1400" t="s">
        <v>8391</v>
      </c>
    </row>
    <row r="1401" spans="1:22" ht="43.2" hidden="1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  <c r="U1401" t="s">
        <v>8316</v>
      </c>
      <c r="V1401" t="s">
        <v>8391</v>
      </c>
    </row>
    <row r="1402" spans="1:22" ht="43.2" hidden="1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  <c r="U1402" t="s">
        <v>8316</v>
      </c>
      <c r="V1402" t="s">
        <v>8391</v>
      </c>
    </row>
    <row r="1403" spans="1:22" ht="57.6" hidden="1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  <c r="U1403" t="s">
        <v>8316</v>
      </c>
      <c r="V1403" t="s">
        <v>8391</v>
      </c>
    </row>
    <row r="1404" spans="1:22" ht="43.2" hidden="1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  <c r="U1404" t="s">
        <v>8316</v>
      </c>
      <c r="V1404" t="s">
        <v>8391</v>
      </c>
    </row>
    <row r="1405" spans="1:22" ht="43.2" hidden="1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  <c r="U1405" t="s">
        <v>8316</v>
      </c>
      <c r="V1405" t="s">
        <v>8391</v>
      </c>
    </row>
    <row r="1406" spans="1:22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  <c r="U1406" t="s">
        <v>8318</v>
      </c>
      <c r="V1406" t="s">
        <v>8396</v>
      </c>
    </row>
    <row r="1407" spans="1:22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  <c r="U1407" t="s">
        <v>8318</v>
      </c>
      <c r="V1407" t="s">
        <v>8396</v>
      </c>
    </row>
    <row r="1408" spans="1:22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  <c r="U1408" t="s">
        <v>8318</v>
      </c>
      <c r="V1408" t="s">
        <v>8396</v>
      </c>
    </row>
    <row r="1409" spans="1:22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  <c r="U1409" t="s">
        <v>8318</v>
      </c>
      <c r="V1409" t="s">
        <v>8396</v>
      </c>
    </row>
    <row r="1410" spans="1:22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  <c r="U1410" t="s">
        <v>8318</v>
      </c>
      <c r="V1410" t="s">
        <v>8396</v>
      </c>
    </row>
    <row r="1411" spans="1:22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  <c r="U1411" t="s">
        <v>8318</v>
      </c>
      <c r="V1411" t="s">
        <v>8396</v>
      </c>
    </row>
    <row r="1412" spans="1:22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  <c r="U1412" t="s">
        <v>8318</v>
      </c>
      <c r="V1412" t="s">
        <v>8396</v>
      </c>
    </row>
    <row r="1413" spans="1:22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  <c r="U1413" t="s">
        <v>8318</v>
      </c>
      <c r="V1413" t="s">
        <v>8396</v>
      </c>
    </row>
    <row r="1414" spans="1:22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  <c r="U1414" t="s">
        <v>8318</v>
      </c>
      <c r="V1414" t="s">
        <v>8396</v>
      </c>
    </row>
    <row r="1415" spans="1:22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  <c r="U1415" t="s">
        <v>8318</v>
      </c>
      <c r="V1415" t="s">
        <v>8396</v>
      </c>
    </row>
    <row r="1416" spans="1:22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  <c r="U1416" t="s">
        <v>8318</v>
      </c>
      <c r="V1416" t="s">
        <v>8396</v>
      </c>
    </row>
    <row r="1417" spans="1:22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  <c r="U1417" t="s">
        <v>8318</v>
      </c>
      <c r="V1417" t="s">
        <v>8396</v>
      </c>
    </row>
    <row r="1418" spans="1:22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  <c r="U1418" t="s">
        <v>8318</v>
      </c>
      <c r="V1418" t="s">
        <v>8396</v>
      </c>
    </row>
    <row r="1419" spans="1:22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  <c r="U1419" t="s">
        <v>8318</v>
      </c>
      <c r="V1419" t="s">
        <v>8396</v>
      </c>
    </row>
    <row r="1420" spans="1:22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  <c r="U1420" t="s">
        <v>8318</v>
      </c>
      <c r="V1420" t="s">
        <v>8396</v>
      </c>
    </row>
    <row r="1421" spans="1:22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  <c r="U1421" t="s">
        <v>8318</v>
      </c>
      <c r="V1421" t="s">
        <v>8396</v>
      </c>
    </row>
    <row r="1422" spans="1:22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  <c r="U1422" t="s">
        <v>8318</v>
      </c>
      <c r="V1422" t="s">
        <v>8396</v>
      </c>
    </row>
    <row r="1423" spans="1:22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  <c r="U1423" t="s">
        <v>8318</v>
      </c>
      <c r="V1423" t="s">
        <v>8396</v>
      </c>
    </row>
    <row r="1424" spans="1:22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  <c r="U1424" t="s">
        <v>8318</v>
      </c>
      <c r="V1424" t="s">
        <v>8396</v>
      </c>
    </row>
    <row r="1425" spans="1:22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  <c r="U1425" t="s">
        <v>8318</v>
      </c>
      <c r="V1425" t="s">
        <v>8396</v>
      </c>
    </row>
    <row r="1426" spans="1:22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  <c r="U1426" t="s">
        <v>8318</v>
      </c>
      <c r="V1426" t="s">
        <v>8396</v>
      </c>
    </row>
    <row r="1427" spans="1:22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  <c r="U1427" t="s">
        <v>8318</v>
      </c>
      <c r="V1427" t="s">
        <v>8396</v>
      </c>
    </row>
    <row r="1428" spans="1:22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  <c r="U1428" t="s">
        <v>8318</v>
      </c>
      <c r="V1428" t="s">
        <v>8396</v>
      </c>
    </row>
    <row r="1429" spans="1:22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  <c r="U1429" t="s">
        <v>8318</v>
      </c>
      <c r="V1429" t="s">
        <v>8396</v>
      </c>
    </row>
    <row r="1430" spans="1:22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  <c r="U1430" t="s">
        <v>8318</v>
      </c>
      <c r="V1430" t="s">
        <v>8396</v>
      </c>
    </row>
    <row r="1431" spans="1:22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  <c r="U1431" t="s">
        <v>8318</v>
      </c>
      <c r="V1431" t="s">
        <v>8396</v>
      </c>
    </row>
    <row r="1432" spans="1:22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  <c r="U1432" t="s">
        <v>8318</v>
      </c>
      <c r="V1432" t="s">
        <v>8396</v>
      </c>
    </row>
    <row r="1433" spans="1:22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  <c r="U1433" t="s">
        <v>8318</v>
      </c>
      <c r="V1433" t="s">
        <v>8396</v>
      </c>
    </row>
    <row r="1434" spans="1:22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  <c r="U1434" t="s">
        <v>8318</v>
      </c>
      <c r="V1434" t="s">
        <v>8396</v>
      </c>
    </row>
    <row r="1435" spans="1:22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  <c r="U1435" t="s">
        <v>8318</v>
      </c>
      <c r="V1435" t="s">
        <v>8396</v>
      </c>
    </row>
    <row r="1436" spans="1:22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  <c r="U1436" t="s">
        <v>8318</v>
      </c>
      <c r="V1436" t="s">
        <v>8396</v>
      </c>
    </row>
    <row r="1437" spans="1:22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  <c r="U1437" t="s">
        <v>8318</v>
      </c>
      <c r="V1437" t="s">
        <v>8396</v>
      </c>
    </row>
    <row r="1438" spans="1:22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  <c r="U1438" t="s">
        <v>8318</v>
      </c>
      <c r="V1438" t="s">
        <v>8396</v>
      </c>
    </row>
    <row r="1439" spans="1:22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  <c r="U1439" t="s">
        <v>8318</v>
      </c>
      <c r="V1439" t="s">
        <v>8396</v>
      </c>
    </row>
    <row r="1440" spans="1:22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  <c r="U1440" t="s">
        <v>8318</v>
      </c>
      <c r="V1440" t="s">
        <v>8396</v>
      </c>
    </row>
    <row r="1441" spans="1:22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  <c r="U1441" t="s">
        <v>8318</v>
      </c>
      <c r="V1441" t="s">
        <v>8396</v>
      </c>
    </row>
    <row r="1442" spans="1:22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  <c r="U1442" t="s">
        <v>8318</v>
      </c>
      <c r="V1442" t="s">
        <v>8396</v>
      </c>
    </row>
    <row r="1443" spans="1:22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  <c r="U1443" t="s">
        <v>8318</v>
      </c>
      <c r="V1443" t="s">
        <v>8396</v>
      </c>
    </row>
    <row r="1444" spans="1:22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  <c r="U1444" t="s">
        <v>8318</v>
      </c>
      <c r="V1444" t="s">
        <v>8396</v>
      </c>
    </row>
    <row r="1445" spans="1:22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  <c r="U1445" t="s">
        <v>8318</v>
      </c>
      <c r="V1445" t="s">
        <v>8396</v>
      </c>
    </row>
    <row r="1446" spans="1:22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  <c r="U1446" t="s">
        <v>8318</v>
      </c>
      <c r="V1446" t="s">
        <v>8396</v>
      </c>
    </row>
    <row r="1447" spans="1:22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  <c r="U1447" t="s">
        <v>8318</v>
      </c>
      <c r="V1447" t="s">
        <v>8396</v>
      </c>
    </row>
    <row r="1448" spans="1:22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  <c r="U1448" t="s">
        <v>8318</v>
      </c>
      <c r="V1448" t="s">
        <v>8396</v>
      </c>
    </row>
    <row r="1449" spans="1:22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  <c r="U1449" t="s">
        <v>8318</v>
      </c>
      <c r="V1449" t="s">
        <v>8396</v>
      </c>
    </row>
    <row r="1450" spans="1:22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  <c r="U1450" t="s">
        <v>8318</v>
      </c>
      <c r="V1450" t="s">
        <v>8396</v>
      </c>
    </row>
    <row r="1451" spans="1:22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  <c r="U1451" t="s">
        <v>8318</v>
      </c>
      <c r="V1451" t="s">
        <v>8396</v>
      </c>
    </row>
    <row r="1452" spans="1:22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  <c r="U1452" t="s">
        <v>8318</v>
      </c>
      <c r="V1452" t="s">
        <v>8396</v>
      </c>
    </row>
    <row r="1453" spans="1:22" ht="43.2" hidden="1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  <c r="U1453" t="s">
        <v>8318</v>
      </c>
      <c r="V1453" t="s">
        <v>8396</v>
      </c>
    </row>
    <row r="1454" spans="1:22" ht="28.8" hidden="1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  <c r="U1454" t="s">
        <v>8318</v>
      </c>
      <c r="V1454" t="s">
        <v>8396</v>
      </c>
    </row>
    <row r="1455" spans="1:22" ht="43.2" hidden="1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  <c r="U1455" t="s">
        <v>8318</v>
      </c>
      <c r="V1455" t="s">
        <v>8396</v>
      </c>
    </row>
    <row r="1456" spans="1:22" ht="43.2" hidden="1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  <c r="U1456" t="s">
        <v>8318</v>
      </c>
      <c r="V1456" t="s">
        <v>8396</v>
      </c>
    </row>
    <row r="1457" spans="1:22" ht="43.2" hidden="1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  <c r="U1457" t="s">
        <v>8318</v>
      </c>
      <c r="V1457" t="s">
        <v>8396</v>
      </c>
    </row>
    <row r="1458" spans="1:22" hidden="1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  <c r="U1458" t="s">
        <v>8318</v>
      </c>
      <c r="V1458" t="s">
        <v>8396</v>
      </c>
    </row>
    <row r="1459" spans="1:22" ht="28.8" hidden="1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  <c r="U1459" t="s">
        <v>8318</v>
      </c>
      <c r="V1459" t="s">
        <v>8396</v>
      </c>
    </row>
    <row r="1460" spans="1:22" ht="57.6" hidden="1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  <c r="U1460" t="s">
        <v>8318</v>
      </c>
      <c r="V1460" t="s">
        <v>8396</v>
      </c>
    </row>
    <row r="1461" spans="1:22" ht="43.2" hidden="1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  <c r="U1461" t="s">
        <v>8318</v>
      </c>
      <c r="V1461" t="s">
        <v>8396</v>
      </c>
    </row>
    <row r="1462" spans="1:22" ht="43.2" hidden="1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  <c r="U1462" t="s">
        <v>8318</v>
      </c>
      <c r="V1462" t="s">
        <v>8396</v>
      </c>
    </row>
    <row r="1463" spans="1:22" ht="28.8" hidden="1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  <c r="U1463" t="s">
        <v>8318</v>
      </c>
      <c r="V1463" t="s">
        <v>8389</v>
      </c>
    </row>
    <row r="1464" spans="1:22" ht="28.8" hidden="1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  <c r="U1464" t="s">
        <v>8318</v>
      </c>
      <c r="V1464" t="s">
        <v>8389</v>
      </c>
    </row>
    <row r="1465" spans="1:22" ht="43.2" hidden="1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  <c r="U1465" t="s">
        <v>8318</v>
      </c>
      <c r="V1465" t="s">
        <v>8389</v>
      </c>
    </row>
    <row r="1466" spans="1:22" hidden="1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  <c r="U1466" t="s">
        <v>8318</v>
      </c>
      <c r="V1466" t="s">
        <v>8389</v>
      </c>
    </row>
    <row r="1467" spans="1:22" ht="43.2" hidden="1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  <c r="U1467" t="s">
        <v>8318</v>
      </c>
      <c r="V1467" t="s">
        <v>8389</v>
      </c>
    </row>
    <row r="1468" spans="1:22" ht="43.2" hidden="1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  <c r="U1468" t="s">
        <v>8318</v>
      </c>
      <c r="V1468" t="s">
        <v>8389</v>
      </c>
    </row>
    <row r="1469" spans="1:22" ht="28.8" hidden="1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  <c r="U1469" t="s">
        <v>8318</v>
      </c>
      <c r="V1469" t="s">
        <v>8389</v>
      </c>
    </row>
    <row r="1470" spans="1:22" ht="43.2" hidden="1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  <c r="U1470" t="s">
        <v>8318</v>
      </c>
      <c r="V1470" t="s">
        <v>8389</v>
      </c>
    </row>
    <row r="1471" spans="1:22" ht="43.2" hidden="1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  <c r="U1471" t="s">
        <v>8318</v>
      </c>
      <c r="V1471" t="s">
        <v>8389</v>
      </c>
    </row>
    <row r="1472" spans="1:22" ht="57.6" hidden="1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  <c r="U1472" t="s">
        <v>8318</v>
      </c>
      <c r="V1472" t="s">
        <v>8389</v>
      </c>
    </row>
    <row r="1473" spans="1:22" ht="43.2" hidden="1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  <c r="U1473" t="s">
        <v>8318</v>
      </c>
      <c r="V1473" t="s">
        <v>8389</v>
      </c>
    </row>
    <row r="1474" spans="1:22" ht="57.6" hidden="1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  <c r="U1474" t="s">
        <v>8318</v>
      </c>
      <c r="V1474" t="s">
        <v>8389</v>
      </c>
    </row>
    <row r="1475" spans="1:22" hidden="1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  <c r="U1475" t="s">
        <v>8318</v>
      </c>
      <c r="V1475" t="s">
        <v>8389</v>
      </c>
    </row>
    <row r="1476" spans="1:22" ht="43.2" hidden="1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  <c r="U1476" t="s">
        <v>8318</v>
      </c>
      <c r="V1476" t="s">
        <v>8389</v>
      </c>
    </row>
    <row r="1477" spans="1:22" ht="43.2" hidden="1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  <c r="U1477" t="s">
        <v>8318</v>
      </c>
      <c r="V1477" t="s">
        <v>8389</v>
      </c>
    </row>
    <row r="1478" spans="1:22" ht="28.8" hidden="1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  <c r="U1478" t="s">
        <v>8318</v>
      </c>
      <c r="V1478" t="s">
        <v>8389</v>
      </c>
    </row>
    <row r="1479" spans="1:22" ht="43.2" hidden="1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  <c r="U1479" t="s">
        <v>8318</v>
      </c>
      <c r="V1479" t="s">
        <v>8389</v>
      </c>
    </row>
    <row r="1480" spans="1:22" ht="43.2" hidden="1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  <c r="U1480" t="s">
        <v>8318</v>
      </c>
      <c r="V1480" t="s">
        <v>8389</v>
      </c>
    </row>
    <row r="1481" spans="1:22" ht="43.2" hidden="1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  <c r="U1481" t="s">
        <v>8318</v>
      </c>
      <c r="V1481" t="s">
        <v>8389</v>
      </c>
    </row>
    <row r="1482" spans="1:22" ht="43.2" hidden="1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  <c r="U1482" t="s">
        <v>8318</v>
      </c>
      <c r="V1482" t="s">
        <v>8389</v>
      </c>
    </row>
    <row r="1483" spans="1:22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  <c r="U1483" t="s">
        <v>8318</v>
      </c>
      <c r="V1483" t="s">
        <v>8372</v>
      </c>
    </row>
    <row r="1484" spans="1:22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  <c r="U1484" t="s">
        <v>8318</v>
      </c>
      <c r="V1484" t="s">
        <v>8372</v>
      </c>
    </row>
    <row r="1485" spans="1:22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  <c r="U1485" t="s">
        <v>8318</v>
      </c>
      <c r="V1485" t="s">
        <v>8372</v>
      </c>
    </row>
    <row r="1486" spans="1:22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  <c r="U1486" t="s">
        <v>8318</v>
      </c>
      <c r="V1486" t="s">
        <v>8372</v>
      </c>
    </row>
    <row r="1487" spans="1:22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  <c r="U1487" t="s">
        <v>8318</v>
      </c>
      <c r="V1487" t="s">
        <v>8372</v>
      </c>
    </row>
    <row r="1488" spans="1:22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  <c r="U1488" t="s">
        <v>8318</v>
      </c>
      <c r="V1488" t="s">
        <v>8372</v>
      </c>
    </row>
    <row r="1489" spans="1:22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  <c r="U1489" t="s">
        <v>8318</v>
      </c>
      <c r="V1489" t="s">
        <v>8372</v>
      </c>
    </row>
    <row r="1490" spans="1:22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  <c r="U1490" t="s">
        <v>8318</v>
      </c>
      <c r="V1490" t="s">
        <v>8372</v>
      </c>
    </row>
    <row r="1491" spans="1:22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  <c r="U1491" t="s">
        <v>8318</v>
      </c>
      <c r="V1491" t="s">
        <v>8372</v>
      </c>
    </row>
    <row r="1492" spans="1:22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  <c r="U1492" t="s">
        <v>8318</v>
      </c>
      <c r="V1492" t="s">
        <v>8372</v>
      </c>
    </row>
    <row r="1493" spans="1:22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  <c r="U1493" t="s">
        <v>8318</v>
      </c>
      <c r="V1493" t="s">
        <v>8372</v>
      </c>
    </row>
    <row r="1494" spans="1:22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  <c r="U1494" t="s">
        <v>8318</v>
      </c>
      <c r="V1494" t="s">
        <v>8372</v>
      </c>
    </row>
    <row r="1495" spans="1:22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  <c r="U1495" t="s">
        <v>8318</v>
      </c>
      <c r="V1495" t="s">
        <v>8372</v>
      </c>
    </row>
    <row r="1496" spans="1:22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  <c r="U1496" t="s">
        <v>8318</v>
      </c>
      <c r="V1496" t="s">
        <v>8372</v>
      </c>
    </row>
    <row r="1497" spans="1:22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  <c r="U1497" t="s">
        <v>8318</v>
      </c>
      <c r="V1497" t="s">
        <v>8372</v>
      </c>
    </row>
    <row r="1498" spans="1:22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  <c r="U1498" t="s">
        <v>8318</v>
      </c>
      <c r="V1498" t="s">
        <v>8372</v>
      </c>
    </row>
    <row r="1499" spans="1:22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  <c r="U1499" t="s">
        <v>8318</v>
      </c>
      <c r="V1499" t="s">
        <v>8372</v>
      </c>
    </row>
    <row r="1500" spans="1:22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  <c r="U1500" t="s">
        <v>8318</v>
      </c>
      <c r="V1500" t="s">
        <v>8372</v>
      </c>
    </row>
    <row r="1501" spans="1:22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  <c r="U1501" t="s">
        <v>8318</v>
      </c>
      <c r="V1501" t="s">
        <v>8372</v>
      </c>
    </row>
    <row r="1502" spans="1:22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  <c r="U1502" t="s">
        <v>8318</v>
      </c>
      <c r="V1502" t="s">
        <v>8372</v>
      </c>
    </row>
    <row r="1503" spans="1:22" ht="28.8" hidden="1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  <c r="U1503" t="s">
        <v>8317</v>
      </c>
      <c r="V1503" t="s">
        <v>8385</v>
      </c>
    </row>
    <row r="1504" spans="1:22" ht="43.2" hidden="1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  <c r="U1504" t="s">
        <v>8317</v>
      </c>
      <c r="V1504" t="s">
        <v>8385</v>
      </c>
    </row>
    <row r="1505" spans="1:22" ht="43.2" hidden="1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  <c r="U1505" t="s">
        <v>8317</v>
      </c>
      <c r="V1505" t="s">
        <v>8385</v>
      </c>
    </row>
    <row r="1506" spans="1:22" ht="43.2" hidden="1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  <c r="U1506" t="s">
        <v>8317</v>
      </c>
      <c r="V1506" t="s">
        <v>8385</v>
      </c>
    </row>
    <row r="1507" spans="1:22" ht="57.6" hidden="1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  <c r="U1507" t="s">
        <v>8317</v>
      </c>
      <c r="V1507" t="s">
        <v>8385</v>
      </c>
    </row>
    <row r="1508" spans="1:22" ht="43.2" hidden="1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  <c r="U1508" t="s">
        <v>8317</v>
      </c>
      <c r="V1508" t="s">
        <v>8385</v>
      </c>
    </row>
    <row r="1509" spans="1:22" ht="57.6" hidden="1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  <c r="U1509" t="s">
        <v>8317</v>
      </c>
      <c r="V1509" t="s">
        <v>8385</v>
      </c>
    </row>
    <row r="1510" spans="1:22" ht="43.2" hidden="1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  <c r="U1510" t="s">
        <v>8317</v>
      </c>
      <c r="V1510" t="s">
        <v>8385</v>
      </c>
    </row>
    <row r="1511" spans="1:22" ht="43.2" hidden="1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  <c r="U1511" t="s">
        <v>8317</v>
      </c>
      <c r="V1511" t="s">
        <v>8385</v>
      </c>
    </row>
    <row r="1512" spans="1:22" ht="43.2" hidden="1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  <c r="U1512" t="s">
        <v>8317</v>
      </c>
      <c r="V1512" t="s">
        <v>8385</v>
      </c>
    </row>
    <row r="1513" spans="1:22" ht="57.6" hidden="1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  <c r="U1513" t="s">
        <v>8317</v>
      </c>
      <c r="V1513" t="s">
        <v>8385</v>
      </c>
    </row>
    <row r="1514" spans="1:22" ht="43.2" hidden="1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  <c r="U1514" t="s">
        <v>8317</v>
      </c>
      <c r="V1514" t="s">
        <v>8385</v>
      </c>
    </row>
    <row r="1515" spans="1:22" ht="43.2" hidden="1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  <c r="U1515" t="s">
        <v>8317</v>
      </c>
      <c r="V1515" t="s">
        <v>8385</v>
      </c>
    </row>
    <row r="1516" spans="1:22" ht="43.2" hidden="1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  <c r="U1516" t="s">
        <v>8317</v>
      </c>
      <c r="V1516" t="s">
        <v>8385</v>
      </c>
    </row>
    <row r="1517" spans="1:22" ht="43.2" hidden="1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  <c r="U1517" t="s">
        <v>8317</v>
      </c>
      <c r="V1517" t="s">
        <v>8385</v>
      </c>
    </row>
    <row r="1518" spans="1:22" ht="43.2" hidden="1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  <c r="U1518" t="s">
        <v>8317</v>
      </c>
      <c r="V1518" t="s">
        <v>8385</v>
      </c>
    </row>
    <row r="1519" spans="1:22" ht="43.2" hidden="1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  <c r="U1519" t="s">
        <v>8317</v>
      </c>
      <c r="V1519" t="s">
        <v>8385</v>
      </c>
    </row>
    <row r="1520" spans="1:22" ht="28.8" hidden="1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  <c r="U1520" t="s">
        <v>8317</v>
      </c>
      <c r="V1520" t="s">
        <v>8385</v>
      </c>
    </row>
    <row r="1521" spans="1:22" ht="43.2" hidden="1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  <c r="U1521" t="s">
        <v>8317</v>
      </c>
      <c r="V1521" t="s">
        <v>8385</v>
      </c>
    </row>
    <row r="1522" spans="1:22" ht="28.8" hidden="1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  <c r="U1522" t="s">
        <v>8317</v>
      </c>
      <c r="V1522" t="s">
        <v>8385</v>
      </c>
    </row>
    <row r="1523" spans="1:22" ht="43.2" hidden="1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  <c r="U1523" t="s">
        <v>8317</v>
      </c>
      <c r="V1523" t="s">
        <v>8385</v>
      </c>
    </row>
    <row r="1524" spans="1:22" ht="57.6" hidden="1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  <c r="U1524" t="s">
        <v>8317</v>
      </c>
      <c r="V1524" t="s">
        <v>8385</v>
      </c>
    </row>
    <row r="1525" spans="1:22" ht="43.2" hidden="1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  <c r="U1525" t="s">
        <v>8317</v>
      </c>
      <c r="V1525" t="s">
        <v>8385</v>
      </c>
    </row>
    <row r="1526" spans="1:22" ht="43.2" hidden="1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  <c r="U1526" t="s">
        <v>8317</v>
      </c>
      <c r="V1526" t="s">
        <v>8385</v>
      </c>
    </row>
    <row r="1527" spans="1:22" ht="43.2" hidden="1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  <c r="U1527" t="s">
        <v>8317</v>
      </c>
      <c r="V1527" t="s">
        <v>8385</v>
      </c>
    </row>
    <row r="1528" spans="1:22" ht="43.2" hidden="1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  <c r="U1528" t="s">
        <v>8317</v>
      </c>
      <c r="V1528" t="s">
        <v>8385</v>
      </c>
    </row>
    <row r="1529" spans="1:22" ht="43.2" hidden="1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  <c r="U1529" t="s">
        <v>8317</v>
      </c>
      <c r="V1529" t="s">
        <v>8385</v>
      </c>
    </row>
    <row r="1530" spans="1:22" ht="28.8" hidden="1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  <c r="U1530" t="s">
        <v>8317</v>
      </c>
      <c r="V1530" t="s">
        <v>8385</v>
      </c>
    </row>
    <row r="1531" spans="1:22" ht="28.8" hidden="1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  <c r="U1531" t="s">
        <v>8317</v>
      </c>
      <c r="V1531" t="s">
        <v>8385</v>
      </c>
    </row>
    <row r="1532" spans="1:22" ht="57.6" hidden="1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  <c r="U1532" t="s">
        <v>8317</v>
      </c>
      <c r="V1532" t="s">
        <v>8385</v>
      </c>
    </row>
    <row r="1533" spans="1:22" ht="57.6" hidden="1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  <c r="U1533" t="s">
        <v>8317</v>
      </c>
      <c r="V1533" t="s">
        <v>8385</v>
      </c>
    </row>
    <row r="1534" spans="1:22" ht="43.2" hidden="1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  <c r="U1534" t="s">
        <v>8317</v>
      </c>
      <c r="V1534" t="s">
        <v>8385</v>
      </c>
    </row>
    <row r="1535" spans="1:22" ht="43.2" hidden="1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  <c r="U1535" t="s">
        <v>8317</v>
      </c>
      <c r="V1535" t="s">
        <v>8385</v>
      </c>
    </row>
    <row r="1536" spans="1:22" ht="43.2" hidden="1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  <c r="U1536" t="s">
        <v>8317</v>
      </c>
      <c r="V1536" t="s">
        <v>8385</v>
      </c>
    </row>
    <row r="1537" spans="1:22" ht="43.2" hidden="1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  <c r="U1537" t="s">
        <v>8317</v>
      </c>
      <c r="V1537" t="s">
        <v>8385</v>
      </c>
    </row>
    <row r="1538" spans="1:22" ht="57.6" hidden="1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  <c r="U1538" t="s">
        <v>8317</v>
      </c>
      <c r="V1538" t="s">
        <v>8385</v>
      </c>
    </row>
    <row r="1539" spans="1:22" ht="43.2" hidden="1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  <c r="U1539" t="s">
        <v>8317</v>
      </c>
      <c r="V1539" t="s">
        <v>8385</v>
      </c>
    </row>
    <row r="1540" spans="1:22" ht="43.2" hidden="1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  <c r="U1540" t="s">
        <v>8317</v>
      </c>
      <c r="V1540" t="s">
        <v>8385</v>
      </c>
    </row>
    <row r="1541" spans="1:22" ht="43.2" hidden="1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  <c r="U1541" t="s">
        <v>8317</v>
      </c>
      <c r="V1541" t="s">
        <v>8385</v>
      </c>
    </row>
    <row r="1542" spans="1:22" ht="43.2" hidden="1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  <c r="U1542" t="s">
        <v>8317</v>
      </c>
      <c r="V1542" t="s">
        <v>8385</v>
      </c>
    </row>
    <row r="1543" spans="1:22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  <c r="U1543" t="s">
        <v>8317</v>
      </c>
      <c r="V1543" t="s">
        <v>8382</v>
      </c>
    </row>
    <row r="1544" spans="1:22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  <c r="U1544" t="s">
        <v>8317</v>
      </c>
      <c r="V1544" t="s">
        <v>8382</v>
      </c>
    </row>
    <row r="1545" spans="1:22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  <c r="U1545" t="s">
        <v>8317</v>
      </c>
      <c r="V1545" t="s">
        <v>8382</v>
      </c>
    </row>
    <row r="1546" spans="1:22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  <c r="U1546" t="s">
        <v>8317</v>
      </c>
      <c r="V1546" t="s">
        <v>8382</v>
      </c>
    </row>
    <row r="1547" spans="1:22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  <c r="U1547" t="s">
        <v>8317</v>
      </c>
      <c r="V1547" t="s">
        <v>8382</v>
      </c>
    </row>
    <row r="1548" spans="1:22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  <c r="U1548" t="s">
        <v>8317</v>
      </c>
      <c r="V1548" t="s">
        <v>8382</v>
      </c>
    </row>
    <row r="1549" spans="1:22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  <c r="U1549" t="s">
        <v>8317</v>
      </c>
      <c r="V1549" t="s">
        <v>8382</v>
      </c>
    </row>
    <row r="1550" spans="1:22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  <c r="U1550" t="s">
        <v>8317</v>
      </c>
      <c r="V1550" t="s">
        <v>8382</v>
      </c>
    </row>
    <row r="1551" spans="1:22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  <c r="U1551" t="s">
        <v>8317</v>
      </c>
      <c r="V1551" t="s">
        <v>8382</v>
      </c>
    </row>
    <row r="1552" spans="1:22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  <c r="U1552" t="s">
        <v>8317</v>
      </c>
      <c r="V1552" t="s">
        <v>8382</v>
      </c>
    </row>
    <row r="1553" spans="1:22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  <c r="U1553" t="s">
        <v>8317</v>
      </c>
      <c r="V1553" t="s">
        <v>8382</v>
      </c>
    </row>
    <row r="1554" spans="1:22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  <c r="U1554" t="s">
        <v>8317</v>
      </c>
      <c r="V1554" t="s">
        <v>8382</v>
      </c>
    </row>
    <row r="1555" spans="1:22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  <c r="U1555" t="s">
        <v>8317</v>
      </c>
      <c r="V1555" t="s">
        <v>8382</v>
      </c>
    </row>
    <row r="1556" spans="1:22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  <c r="U1556" t="s">
        <v>8317</v>
      </c>
      <c r="V1556" t="s">
        <v>8382</v>
      </c>
    </row>
    <row r="1557" spans="1:22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  <c r="U1557" t="s">
        <v>8317</v>
      </c>
      <c r="V1557" t="s">
        <v>8382</v>
      </c>
    </row>
    <row r="1558" spans="1:22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  <c r="U1558" t="s">
        <v>8317</v>
      </c>
      <c r="V1558" t="s">
        <v>8382</v>
      </c>
    </row>
    <row r="1559" spans="1:22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  <c r="U1559" t="s">
        <v>8317</v>
      </c>
      <c r="V1559" t="s">
        <v>8382</v>
      </c>
    </row>
    <row r="1560" spans="1:22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  <c r="U1560" t="s">
        <v>8317</v>
      </c>
      <c r="V1560" t="s">
        <v>8382</v>
      </c>
    </row>
    <row r="1561" spans="1:22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  <c r="U1561" t="s">
        <v>8317</v>
      </c>
      <c r="V1561" t="s">
        <v>8382</v>
      </c>
    </row>
    <row r="1562" spans="1:22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  <c r="U1562" t="s">
        <v>8317</v>
      </c>
      <c r="V1562" t="s">
        <v>8382</v>
      </c>
    </row>
    <row r="1563" spans="1:22" ht="43.2" hidden="1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  <c r="U1563" t="s">
        <v>8318</v>
      </c>
      <c r="V1563" t="s">
        <v>8366</v>
      </c>
    </row>
    <row r="1564" spans="1:22" ht="57.6" hidden="1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  <c r="U1564" t="s">
        <v>8318</v>
      </c>
      <c r="V1564" t="s">
        <v>8366</v>
      </c>
    </row>
    <row r="1565" spans="1:22" ht="43.2" hidden="1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  <c r="U1565" t="s">
        <v>8318</v>
      </c>
      <c r="V1565" t="s">
        <v>8366</v>
      </c>
    </row>
    <row r="1566" spans="1:22" ht="43.2" hidden="1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  <c r="U1566" t="s">
        <v>8318</v>
      </c>
      <c r="V1566" t="s">
        <v>8366</v>
      </c>
    </row>
    <row r="1567" spans="1:22" ht="43.2" hidden="1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  <c r="U1567" t="s">
        <v>8318</v>
      </c>
      <c r="V1567" t="s">
        <v>8366</v>
      </c>
    </row>
    <row r="1568" spans="1:22" ht="43.2" hidden="1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  <c r="U1568" t="s">
        <v>8318</v>
      </c>
      <c r="V1568" t="s">
        <v>8366</v>
      </c>
    </row>
    <row r="1569" spans="1:22" ht="43.2" hidden="1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  <c r="U1569" t="s">
        <v>8318</v>
      </c>
      <c r="V1569" t="s">
        <v>8366</v>
      </c>
    </row>
    <row r="1570" spans="1:22" ht="43.2" hidden="1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  <c r="U1570" t="s">
        <v>8318</v>
      </c>
      <c r="V1570" t="s">
        <v>8366</v>
      </c>
    </row>
    <row r="1571" spans="1:22" hidden="1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  <c r="U1571" t="s">
        <v>8318</v>
      </c>
      <c r="V1571" t="s">
        <v>8366</v>
      </c>
    </row>
    <row r="1572" spans="1:22" ht="28.8" hidden="1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  <c r="U1572" t="s">
        <v>8318</v>
      </c>
      <c r="V1572" t="s">
        <v>8366</v>
      </c>
    </row>
    <row r="1573" spans="1:22" ht="57.6" hidden="1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  <c r="U1573" t="s">
        <v>8318</v>
      </c>
      <c r="V1573" t="s">
        <v>8366</v>
      </c>
    </row>
    <row r="1574" spans="1:22" ht="43.2" hidden="1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  <c r="U1574" t="s">
        <v>8318</v>
      </c>
      <c r="V1574" t="s">
        <v>8366</v>
      </c>
    </row>
    <row r="1575" spans="1:22" ht="43.2" hidden="1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  <c r="U1575" t="s">
        <v>8318</v>
      </c>
      <c r="V1575" t="s">
        <v>8366</v>
      </c>
    </row>
    <row r="1576" spans="1:22" ht="43.2" hidden="1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  <c r="U1576" t="s">
        <v>8318</v>
      </c>
      <c r="V1576" t="s">
        <v>8366</v>
      </c>
    </row>
    <row r="1577" spans="1:22" ht="43.2" hidden="1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  <c r="U1577" t="s">
        <v>8318</v>
      </c>
      <c r="V1577" t="s">
        <v>8366</v>
      </c>
    </row>
    <row r="1578" spans="1:22" ht="28.8" hidden="1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  <c r="U1578" t="s">
        <v>8318</v>
      </c>
      <c r="V1578" t="s">
        <v>8366</v>
      </c>
    </row>
    <row r="1579" spans="1:22" ht="43.2" hidden="1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  <c r="U1579" t="s">
        <v>8318</v>
      </c>
      <c r="V1579" t="s">
        <v>8366</v>
      </c>
    </row>
    <row r="1580" spans="1:22" ht="57.6" hidden="1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  <c r="U1580" t="s">
        <v>8318</v>
      </c>
      <c r="V1580" t="s">
        <v>8366</v>
      </c>
    </row>
    <row r="1581" spans="1:22" ht="28.8" hidden="1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  <c r="U1581" t="s">
        <v>8318</v>
      </c>
      <c r="V1581" t="s">
        <v>8366</v>
      </c>
    </row>
    <row r="1582" spans="1:22" ht="43.2" hidden="1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  <c r="U1582" t="s">
        <v>8318</v>
      </c>
      <c r="V1582" t="s">
        <v>8366</v>
      </c>
    </row>
    <row r="1583" spans="1:22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  <c r="U1583" t="s">
        <v>8317</v>
      </c>
      <c r="V1583" t="s">
        <v>8386</v>
      </c>
    </row>
    <row r="1584" spans="1:22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  <c r="U1584" t="s">
        <v>8317</v>
      </c>
      <c r="V1584" t="s">
        <v>8386</v>
      </c>
    </row>
    <row r="1585" spans="1:22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  <c r="U1585" t="s">
        <v>8317</v>
      </c>
      <c r="V1585" t="s">
        <v>8386</v>
      </c>
    </row>
    <row r="1586" spans="1:22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  <c r="U1586" t="s">
        <v>8317</v>
      </c>
      <c r="V1586" t="s">
        <v>8386</v>
      </c>
    </row>
    <row r="1587" spans="1:22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  <c r="U1587" t="s">
        <v>8317</v>
      </c>
      <c r="V1587" t="s">
        <v>8386</v>
      </c>
    </row>
    <row r="1588" spans="1:22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  <c r="U1588" t="s">
        <v>8317</v>
      </c>
      <c r="V1588" t="s">
        <v>8386</v>
      </c>
    </row>
    <row r="1589" spans="1:22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  <c r="U1589" t="s">
        <v>8317</v>
      </c>
      <c r="V1589" t="s">
        <v>8386</v>
      </c>
    </row>
    <row r="1590" spans="1:22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  <c r="U1590" t="s">
        <v>8317</v>
      </c>
      <c r="V1590" t="s">
        <v>8386</v>
      </c>
    </row>
    <row r="1591" spans="1:22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  <c r="U1591" t="s">
        <v>8317</v>
      </c>
      <c r="V1591" t="s">
        <v>8386</v>
      </c>
    </row>
    <row r="1592" spans="1:22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  <c r="U1592" t="s">
        <v>8317</v>
      </c>
      <c r="V1592" t="s">
        <v>8386</v>
      </c>
    </row>
    <row r="1593" spans="1:22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  <c r="U1593" t="s">
        <v>8317</v>
      </c>
      <c r="V1593" t="s">
        <v>8386</v>
      </c>
    </row>
    <row r="1594" spans="1:22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  <c r="U1594" t="s">
        <v>8317</v>
      </c>
      <c r="V1594" t="s">
        <v>8386</v>
      </c>
    </row>
    <row r="1595" spans="1:22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  <c r="U1595" t="s">
        <v>8317</v>
      </c>
      <c r="V1595" t="s">
        <v>8386</v>
      </c>
    </row>
    <row r="1596" spans="1:22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  <c r="U1596" t="s">
        <v>8317</v>
      </c>
      <c r="V1596" t="s">
        <v>8386</v>
      </c>
    </row>
    <row r="1597" spans="1:22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  <c r="U1597" t="s">
        <v>8317</v>
      </c>
      <c r="V1597" t="s">
        <v>8386</v>
      </c>
    </row>
    <row r="1598" spans="1:22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  <c r="U1598" t="s">
        <v>8317</v>
      </c>
      <c r="V1598" t="s">
        <v>8386</v>
      </c>
    </row>
    <row r="1599" spans="1:22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  <c r="U1599" t="s">
        <v>8317</v>
      </c>
      <c r="V1599" t="s">
        <v>8386</v>
      </c>
    </row>
    <row r="1600" spans="1:22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  <c r="U1600" t="s">
        <v>8317</v>
      </c>
      <c r="V1600" t="s">
        <v>8386</v>
      </c>
    </row>
    <row r="1601" spans="1:22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  <c r="U1601" t="s">
        <v>8317</v>
      </c>
      <c r="V1601" t="s">
        <v>8386</v>
      </c>
    </row>
    <row r="1602" spans="1:22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  <c r="U1602" t="s">
        <v>8317</v>
      </c>
      <c r="V1602" t="s">
        <v>8386</v>
      </c>
    </row>
    <row r="1603" spans="1:22" ht="43.2" hidden="1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  <c r="U1603" t="s">
        <v>8316</v>
      </c>
      <c r="V1603" t="s">
        <v>8391</v>
      </c>
    </row>
    <row r="1604" spans="1:22" ht="43.2" hidden="1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  <c r="U1604" t="s">
        <v>8316</v>
      </c>
      <c r="V1604" t="s">
        <v>8391</v>
      </c>
    </row>
    <row r="1605" spans="1:22" ht="28.8" hidden="1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  <c r="U1605" t="s">
        <v>8316</v>
      </c>
      <c r="V1605" t="s">
        <v>8391</v>
      </c>
    </row>
    <row r="1606" spans="1:22" ht="43.2" hidden="1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  <c r="U1606" t="s">
        <v>8316</v>
      </c>
      <c r="V1606" t="s">
        <v>8391</v>
      </c>
    </row>
    <row r="1607" spans="1:22" ht="43.2" hidden="1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  <c r="U1607" t="s">
        <v>8316</v>
      </c>
      <c r="V1607" t="s">
        <v>8391</v>
      </c>
    </row>
    <row r="1608" spans="1:22" ht="43.2" hidden="1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  <c r="U1608" t="s">
        <v>8316</v>
      </c>
      <c r="V1608" t="s">
        <v>8391</v>
      </c>
    </row>
    <row r="1609" spans="1:22" ht="43.2" hidden="1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  <c r="U1609" t="s">
        <v>8316</v>
      </c>
      <c r="V1609" t="s">
        <v>8391</v>
      </c>
    </row>
    <row r="1610" spans="1:22" ht="28.8" hidden="1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  <c r="U1610" t="s">
        <v>8316</v>
      </c>
      <c r="V1610" t="s">
        <v>8391</v>
      </c>
    </row>
    <row r="1611" spans="1:22" ht="43.2" hidden="1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  <c r="U1611" t="s">
        <v>8316</v>
      </c>
      <c r="V1611" t="s">
        <v>8391</v>
      </c>
    </row>
    <row r="1612" spans="1:22" ht="28.8" hidden="1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  <c r="U1612" t="s">
        <v>8316</v>
      </c>
      <c r="V1612" t="s">
        <v>8391</v>
      </c>
    </row>
    <row r="1613" spans="1:22" hidden="1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  <c r="U1613" t="s">
        <v>8316</v>
      </c>
      <c r="V1613" t="s">
        <v>8391</v>
      </c>
    </row>
    <row r="1614" spans="1:22" ht="43.2" hidden="1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  <c r="U1614" t="s">
        <v>8316</v>
      </c>
      <c r="V1614" t="s">
        <v>8391</v>
      </c>
    </row>
    <row r="1615" spans="1:22" ht="43.2" hidden="1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  <c r="U1615" t="s">
        <v>8316</v>
      </c>
      <c r="V1615" t="s">
        <v>8391</v>
      </c>
    </row>
    <row r="1616" spans="1:22" ht="43.2" hidden="1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  <c r="U1616" t="s">
        <v>8316</v>
      </c>
      <c r="V1616" t="s">
        <v>8391</v>
      </c>
    </row>
    <row r="1617" spans="1:22" ht="43.2" hidden="1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  <c r="U1617" t="s">
        <v>8316</v>
      </c>
      <c r="V1617" t="s">
        <v>8391</v>
      </c>
    </row>
    <row r="1618" spans="1:22" ht="43.2" hidden="1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  <c r="U1618" t="s">
        <v>8316</v>
      </c>
      <c r="V1618" t="s">
        <v>8391</v>
      </c>
    </row>
    <row r="1619" spans="1:22" ht="28.8" hidden="1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  <c r="U1619" t="s">
        <v>8316</v>
      </c>
      <c r="V1619" t="s">
        <v>8391</v>
      </c>
    </row>
    <row r="1620" spans="1:22" ht="43.2" hidden="1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  <c r="U1620" t="s">
        <v>8316</v>
      </c>
      <c r="V1620" t="s">
        <v>8391</v>
      </c>
    </row>
    <row r="1621" spans="1:22" ht="43.2" hidden="1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  <c r="U1621" t="s">
        <v>8316</v>
      </c>
      <c r="V1621" t="s">
        <v>8391</v>
      </c>
    </row>
    <row r="1622" spans="1:22" ht="28.8" hidden="1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  <c r="U1622" t="s">
        <v>8316</v>
      </c>
      <c r="V1622" t="s">
        <v>8391</v>
      </c>
    </row>
    <row r="1623" spans="1:22" ht="43.2" hidden="1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  <c r="U1623" t="s">
        <v>8316</v>
      </c>
      <c r="V1623" t="s">
        <v>8391</v>
      </c>
    </row>
    <row r="1624" spans="1:22" ht="43.2" hidden="1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  <c r="U1624" t="s">
        <v>8316</v>
      </c>
      <c r="V1624" t="s">
        <v>8391</v>
      </c>
    </row>
    <row r="1625" spans="1:22" ht="43.2" hidden="1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  <c r="U1625" t="s">
        <v>8316</v>
      </c>
      <c r="V1625" t="s">
        <v>8391</v>
      </c>
    </row>
    <row r="1626" spans="1:22" ht="43.2" hidden="1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  <c r="U1626" t="s">
        <v>8316</v>
      </c>
      <c r="V1626" t="s">
        <v>8391</v>
      </c>
    </row>
    <row r="1627" spans="1:22" ht="57.6" hidden="1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  <c r="U1627" t="s">
        <v>8316</v>
      </c>
      <c r="V1627" t="s">
        <v>8391</v>
      </c>
    </row>
    <row r="1628" spans="1:22" ht="43.2" hidden="1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  <c r="U1628" t="s">
        <v>8316</v>
      </c>
      <c r="V1628" t="s">
        <v>8391</v>
      </c>
    </row>
    <row r="1629" spans="1:22" ht="43.2" hidden="1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  <c r="U1629" t="s">
        <v>8316</v>
      </c>
      <c r="V1629" t="s">
        <v>8391</v>
      </c>
    </row>
    <row r="1630" spans="1:22" ht="28.8" hidden="1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  <c r="U1630" t="s">
        <v>8316</v>
      </c>
      <c r="V1630" t="s">
        <v>8391</v>
      </c>
    </row>
    <row r="1631" spans="1:22" ht="28.8" hidden="1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  <c r="U1631" t="s">
        <v>8316</v>
      </c>
      <c r="V1631" t="s">
        <v>8391</v>
      </c>
    </row>
    <row r="1632" spans="1:22" ht="43.2" hidden="1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  <c r="U1632" t="s">
        <v>8316</v>
      </c>
      <c r="V1632" t="s">
        <v>8391</v>
      </c>
    </row>
    <row r="1633" spans="1:22" ht="43.2" hidden="1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  <c r="U1633" t="s">
        <v>8316</v>
      </c>
      <c r="V1633" t="s">
        <v>8391</v>
      </c>
    </row>
    <row r="1634" spans="1:22" ht="43.2" hidden="1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  <c r="U1634" t="s">
        <v>8316</v>
      </c>
      <c r="V1634" t="s">
        <v>8391</v>
      </c>
    </row>
    <row r="1635" spans="1:22" ht="43.2" hidden="1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  <c r="U1635" t="s">
        <v>8316</v>
      </c>
      <c r="V1635" t="s">
        <v>8391</v>
      </c>
    </row>
    <row r="1636" spans="1:22" ht="43.2" hidden="1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  <c r="U1636" t="s">
        <v>8316</v>
      </c>
      <c r="V1636" t="s">
        <v>8391</v>
      </c>
    </row>
    <row r="1637" spans="1:22" ht="57.6" hidden="1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  <c r="U1637" t="s">
        <v>8316</v>
      </c>
      <c r="V1637" t="s">
        <v>8391</v>
      </c>
    </row>
    <row r="1638" spans="1:22" ht="43.2" hidden="1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  <c r="U1638" t="s">
        <v>8316</v>
      </c>
      <c r="V1638" t="s">
        <v>8391</v>
      </c>
    </row>
    <row r="1639" spans="1:22" ht="43.2" hidden="1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  <c r="U1639" t="s">
        <v>8316</v>
      </c>
      <c r="V1639" t="s">
        <v>8391</v>
      </c>
    </row>
    <row r="1640" spans="1:22" ht="28.8" hidden="1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  <c r="U1640" t="s">
        <v>8316</v>
      </c>
      <c r="V1640" t="s">
        <v>8391</v>
      </c>
    </row>
    <row r="1641" spans="1:22" ht="43.2" hidden="1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  <c r="U1641" t="s">
        <v>8316</v>
      </c>
      <c r="V1641" t="s">
        <v>8391</v>
      </c>
    </row>
    <row r="1642" spans="1:22" ht="43.2" hidden="1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  <c r="U1642" t="s">
        <v>8316</v>
      </c>
      <c r="V1642" t="s">
        <v>8391</v>
      </c>
    </row>
    <row r="1643" spans="1:22" ht="28.8" hidden="1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  <c r="U1643" t="s">
        <v>8316</v>
      </c>
      <c r="V1643" t="s">
        <v>8388</v>
      </c>
    </row>
    <row r="1644" spans="1:22" ht="43.2" hidden="1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  <c r="U1644" t="s">
        <v>8316</v>
      </c>
      <c r="V1644" t="s">
        <v>8388</v>
      </c>
    </row>
    <row r="1645" spans="1:22" ht="28.8" hidden="1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  <c r="U1645" t="s">
        <v>8316</v>
      </c>
      <c r="V1645" t="s">
        <v>8388</v>
      </c>
    </row>
    <row r="1646" spans="1:22" ht="43.2" hidden="1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  <c r="U1646" t="s">
        <v>8316</v>
      </c>
      <c r="V1646" t="s">
        <v>8388</v>
      </c>
    </row>
    <row r="1647" spans="1:22" ht="43.2" hidden="1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  <c r="U1647" t="s">
        <v>8316</v>
      </c>
      <c r="V1647" t="s">
        <v>8388</v>
      </c>
    </row>
    <row r="1648" spans="1:22" ht="57.6" hidden="1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  <c r="U1648" t="s">
        <v>8316</v>
      </c>
      <c r="V1648" t="s">
        <v>8388</v>
      </c>
    </row>
    <row r="1649" spans="1:22" ht="43.2" hidden="1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  <c r="U1649" t="s">
        <v>8316</v>
      </c>
      <c r="V1649" t="s">
        <v>8388</v>
      </c>
    </row>
    <row r="1650" spans="1:22" ht="43.2" hidden="1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  <c r="U1650" t="s">
        <v>8316</v>
      </c>
      <c r="V1650" t="s">
        <v>8388</v>
      </c>
    </row>
    <row r="1651" spans="1:22" ht="43.2" hidden="1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  <c r="U1651" t="s">
        <v>8316</v>
      </c>
      <c r="V1651" t="s">
        <v>8388</v>
      </c>
    </row>
    <row r="1652" spans="1:22" ht="43.2" hidden="1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  <c r="U1652" t="s">
        <v>8316</v>
      </c>
      <c r="V1652" t="s">
        <v>8388</v>
      </c>
    </row>
    <row r="1653" spans="1:22" ht="43.2" hidden="1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  <c r="U1653" t="s">
        <v>8316</v>
      </c>
      <c r="V1653" t="s">
        <v>8388</v>
      </c>
    </row>
    <row r="1654" spans="1:22" ht="43.2" hidden="1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  <c r="U1654" t="s">
        <v>8316</v>
      </c>
      <c r="V1654" t="s">
        <v>8388</v>
      </c>
    </row>
    <row r="1655" spans="1:22" ht="43.2" hidden="1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  <c r="U1655" t="s">
        <v>8316</v>
      </c>
      <c r="V1655" t="s">
        <v>8388</v>
      </c>
    </row>
    <row r="1656" spans="1:22" ht="43.2" hidden="1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  <c r="U1656" t="s">
        <v>8316</v>
      </c>
      <c r="V1656" t="s">
        <v>8388</v>
      </c>
    </row>
    <row r="1657" spans="1:22" ht="28.8" hidden="1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  <c r="U1657" t="s">
        <v>8316</v>
      </c>
      <c r="V1657" t="s">
        <v>8388</v>
      </c>
    </row>
    <row r="1658" spans="1:22" ht="57.6" hidden="1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  <c r="U1658" t="s">
        <v>8316</v>
      </c>
      <c r="V1658" t="s">
        <v>8388</v>
      </c>
    </row>
    <row r="1659" spans="1:22" ht="43.2" hidden="1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  <c r="U1659" t="s">
        <v>8316</v>
      </c>
      <c r="V1659" t="s">
        <v>8388</v>
      </c>
    </row>
    <row r="1660" spans="1:22" ht="43.2" hidden="1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  <c r="U1660" t="s">
        <v>8316</v>
      </c>
      <c r="V1660" t="s">
        <v>8388</v>
      </c>
    </row>
    <row r="1661" spans="1:22" ht="43.2" hidden="1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  <c r="U1661" t="s">
        <v>8316</v>
      </c>
      <c r="V1661" t="s">
        <v>8388</v>
      </c>
    </row>
    <row r="1662" spans="1:22" ht="57.6" hidden="1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  <c r="U1662" t="s">
        <v>8316</v>
      </c>
      <c r="V1662" t="s">
        <v>8388</v>
      </c>
    </row>
    <row r="1663" spans="1:22" ht="57.6" hidden="1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  <c r="U1663" t="s">
        <v>8316</v>
      </c>
      <c r="V1663" t="s">
        <v>8388</v>
      </c>
    </row>
    <row r="1664" spans="1:22" ht="43.2" hidden="1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  <c r="U1664" t="s">
        <v>8316</v>
      </c>
      <c r="V1664" t="s">
        <v>8388</v>
      </c>
    </row>
    <row r="1665" spans="1:22" ht="43.2" hidden="1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  <c r="U1665" t="s">
        <v>8316</v>
      </c>
      <c r="V1665" t="s">
        <v>8388</v>
      </c>
    </row>
    <row r="1666" spans="1:22" ht="43.2" hidden="1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  <c r="U1666" t="s">
        <v>8316</v>
      </c>
      <c r="V1666" t="s">
        <v>8388</v>
      </c>
    </row>
    <row r="1667" spans="1:22" ht="43.2" hidden="1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  <c r="U1667" t="s">
        <v>8316</v>
      </c>
      <c r="V1667" t="s">
        <v>8388</v>
      </c>
    </row>
    <row r="1668" spans="1:22" ht="43.2" hidden="1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  <c r="U1668" t="s">
        <v>8316</v>
      </c>
      <c r="V1668" t="s">
        <v>8388</v>
      </c>
    </row>
    <row r="1669" spans="1:22" ht="43.2" hidden="1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  <c r="U1669" t="s">
        <v>8316</v>
      </c>
      <c r="V1669" t="s">
        <v>8388</v>
      </c>
    </row>
    <row r="1670" spans="1:22" ht="43.2" hidden="1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  <c r="U1670" t="s">
        <v>8316</v>
      </c>
      <c r="V1670" t="s">
        <v>8388</v>
      </c>
    </row>
    <row r="1671" spans="1:22" ht="57.6" hidden="1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  <c r="U1671" t="s">
        <v>8316</v>
      </c>
      <c r="V1671" t="s">
        <v>8388</v>
      </c>
    </row>
    <row r="1672" spans="1:22" ht="57.6" hidden="1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  <c r="U1672" t="s">
        <v>8316</v>
      </c>
      <c r="V1672" t="s">
        <v>8388</v>
      </c>
    </row>
    <row r="1673" spans="1:22" ht="28.8" hidden="1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  <c r="U1673" t="s">
        <v>8316</v>
      </c>
      <c r="V1673" t="s">
        <v>8388</v>
      </c>
    </row>
    <row r="1674" spans="1:22" ht="43.2" hidden="1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  <c r="U1674" t="s">
        <v>8316</v>
      </c>
      <c r="V1674" t="s">
        <v>8388</v>
      </c>
    </row>
    <row r="1675" spans="1:22" ht="43.2" hidden="1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  <c r="U1675" t="s">
        <v>8316</v>
      </c>
      <c r="V1675" t="s">
        <v>8388</v>
      </c>
    </row>
    <row r="1676" spans="1:22" ht="43.2" hidden="1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  <c r="U1676" t="s">
        <v>8316</v>
      </c>
      <c r="V1676" t="s">
        <v>8388</v>
      </c>
    </row>
    <row r="1677" spans="1:22" ht="28.8" hidden="1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  <c r="U1677" t="s">
        <v>8316</v>
      </c>
      <c r="V1677" t="s">
        <v>8388</v>
      </c>
    </row>
    <row r="1678" spans="1:22" ht="28.8" hidden="1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  <c r="U1678" t="s">
        <v>8316</v>
      </c>
      <c r="V1678" t="s">
        <v>8388</v>
      </c>
    </row>
    <row r="1679" spans="1:22" ht="43.2" hidden="1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  <c r="U1679" t="s">
        <v>8316</v>
      </c>
      <c r="V1679" t="s">
        <v>8388</v>
      </c>
    </row>
    <row r="1680" spans="1:22" ht="43.2" hidden="1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  <c r="U1680" t="s">
        <v>8316</v>
      </c>
      <c r="V1680" t="s">
        <v>8388</v>
      </c>
    </row>
    <row r="1681" spans="1:22" ht="57.6" hidden="1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  <c r="U1681" t="s">
        <v>8316</v>
      </c>
      <c r="V1681" t="s">
        <v>8388</v>
      </c>
    </row>
    <row r="1682" spans="1:22" ht="28.8" hidden="1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  <c r="U1682" t="s">
        <v>8316</v>
      </c>
      <c r="V1682" t="s">
        <v>8388</v>
      </c>
    </row>
    <row r="1683" spans="1:22" ht="43.2" hidden="1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  <c r="U1683" t="s">
        <v>8316</v>
      </c>
      <c r="V1683" t="s">
        <v>8371</v>
      </c>
    </row>
    <row r="1684" spans="1:22" ht="43.2" hidden="1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  <c r="U1684" t="s">
        <v>8316</v>
      </c>
      <c r="V1684" t="s">
        <v>8371</v>
      </c>
    </row>
    <row r="1685" spans="1:22" ht="43.2" hidden="1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  <c r="U1685" t="s">
        <v>8316</v>
      </c>
      <c r="V1685" t="s">
        <v>8371</v>
      </c>
    </row>
    <row r="1686" spans="1:22" ht="28.8" hidden="1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  <c r="U1686" t="s">
        <v>8316</v>
      </c>
      <c r="V1686" t="s">
        <v>8371</v>
      </c>
    </row>
    <row r="1687" spans="1:22" ht="43.2" hidden="1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  <c r="U1687" t="s">
        <v>8316</v>
      </c>
      <c r="V1687" t="s">
        <v>8371</v>
      </c>
    </row>
    <row r="1688" spans="1:22" ht="43.2" hidden="1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  <c r="U1688" t="s">
        <v>8316</v>
      </c>
      <c r="V1688" t="s">
        <v>8371</v>
      </c>
    </row>
    <row r="1689" spans="1:22" ht="43.2" hidden="1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  <c r="U1689" t="s">
        <v>8316</v>
      </c>
      <c r="V1689" t="s">
        <v>8371</v>
      </c>
    </row>
    <row r="1690" spans="1:22" ht="57.6" hidden="1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  <c r="U1690" t="s">
        <v>8316</v>
      </c>
      <c r="V1690" t="s">
        <v>8371</v>
      </c>
    </row>
    <row r="1691" spans="1:22" ht="28.8" hidden="1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  <c r="U1691" t="s">
        <v>8316</v>
      </c>
      <c r="V1691" t="s">
        <v>8371</v>
      </c>
    </row>
    <row r="1692" spans="1:22" ht="43.2" hidden="1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  <c r="U1692" t="s">
        <v>8316</v>
      </c>
      <c r="V1692" t="s">
        <v>8371</v>
      </c>
    </row>
    <row r="1693" spans="1:22" ht="43.2" hidden="1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  <c r="U1693" t="s">
        <v>8316</v>
      </c>
      <c r="V1693" t="s">
        <v>8371</v>
      </c>
    </row>
    <row r="1694" spans="1:22" ht="43.2" hidden="1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  <c r="U1694" t="s">
        <v>8316</v>
      </c>
      <c r="V1694" t="s">
        <v>8371</v>
      </c>
    </row>
    <row r="1695" spans="1:22" ht="43.2" hidden="1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  <c r="U1695" t="s">
        <v>8316</v>
      </c>
      <c r="V1695" t="s">
        <v>8371</v>
      </c>
    </row>
    <row r="1696" spans="1:22" ht="43.2" hidden="1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  <c r="U1696" t="s">
        <v>8316</v>
      </c>
      <c r="V1696" t="s">
        <v>8371</v>
      </c>
    </row>
    <row r="1697" spans="1:22" ht="57.6" hidden="1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  <c r="U1697" t="s">
        <v>8316</v>
      </c>
      <c r="V1697" t="s">
        <v>8371</v>
      </c>
    </row>
    <row r="1698" spans="1:22" ht="43.2" hidden="1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  <c r="U1698" t="s">
        <v>8316</v>
      </c>
      <c r="V1698" t="s">
        <v>8371</v>
      </c>
    </row>
    <row r="1699" spans="1:22" ht="43.2" hidden="1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  <c r="U1699" t="s">
        <v>8316</v>
      </c>
      <c r="V1699" t="s">
        <v>8371</v>
      </c>
    </row>
    <row r="1700" spans="1:22" ht="72" hidden="1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  <c r="U1700" t="s">
        <v>8316</v>
      </c>
      <c r="V1700" t="s">
        <v>8371</v>
      </c>
    </row>
    <row r="1701" spans="1:22" ht="43.2" hidden="1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  <c r="U1701" t="s">
        <v>8316</v>
      </c>
      <c r="V1701" t="s">
        <v>8371</v>
      </c>
    </row>
    <row r="1702" spans="1:22" ht="43.2" hidden="1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  <c r="U1702" t="s">
        <v>8316</v>
      </c>
      <c r="V1702" t="s">
        <v>8371</v>
      </c>
    </row>
    <row r="1703" spans="1:22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  <c r="U1703" t="s">
        <v>8316</v>
      </c>
      <c r="V1703" t="s">
        <v>8371</v>
      </c>
    </row>
    <row r="1704" spans="1:22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  <c r="U1704" t="s">
        <v>8316</v>
      </c>
      <c r="V1704" t="s">
        <v>8371</v>
      </c>
    </row>
    <row r="1705" spans="1:22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  <c r="U1705" t="s">
        <v>8316</v>
      </c>
      <c r="V1705" t="s">
        <v>8371</v>
      </c>
    </row>
    <row r="1706" spans="1:22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  <c r="U1706" t="s">
        <v>8316</v>
      </c>
      <c r="V1706" t="s">
        <v>8371</v>
      </c>
    </row>
    <row r="1707" spans="1:22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  <c r="U1707" t="s">
        <v>8316</v>
      </c>
      <c r="V1707" t="s">
        <v>8371</v>
      </c>
    </row>
    <row r="1708" spans="1:22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  <c r="U1708" t="s">
        <v>8316</v>
      </c>
      <c r="V1708" t="s">
        <v>8371</v>
      </c>
    </row>
    <row r="1709" spans="1:22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  <c r="U1709" t="s">
        <v>8316</v>
      </c>
      <c r="V1709" t="s">
        <v>8371</v>
      </c>
    </row>
    <row r="1710" spans="1:22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  <c r="U1710" t="s">
        <v>8316</v>
      </c>
      <c r="V1710" t="s">
        <v>8371</v>
      </c>
    </row>
    <row r="1711" spans="1:22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  <c r="U1711" t="s">
        <v>8316</v>
      </c>
      <c r="V1711" t="s">
        <v>8371</v>
      </c>
    </row>
    <row r="1712" spans="1:22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  <c r="U1712" t="s">
        <v>8316</v>
      </c>
      <c r="V1712" t="s">
        <v>8371</v>
      </c>
    </row>
    <row r="1713" spans="1:22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  <c r="U1713" t="s">
        <v>8316</v>
      </c>
      <c r="V1713" t="s">
        <v>8371</v>
      </c>
    </row>
    <row r="1714" spans="1:22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  <c r="U1714" t="s">
        <v>8316</v>
      </c>
      <c r="V1714" t="s">
        <v>8371</v>
      </c>
    </row>
    <row r="1715" spans="1:22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  <c r="U1715" t="s">
        <v>8316</v>
      </c>
      <c r="V1715" t="s">
        <v>8371</v>
      </c>
    </row>
    <row r="1716" spans="1:22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  <c r="U1716" t="s">
        <v>8316</v>
      </c>
      <c r="V1716" t="s">
        <v>8371</v>
      </c>
    </row>
    <row r="1717" spans="1:22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  <c r="U1717" t="s">
        <v>8316</v>
      </c>
      <c r="V1717" t="s">
        <v>8371</v>
      </c>
    </row>
    <row r="1718" spans="1:22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  <c r="U1718" t="s">
        <v>8316</v>
      </c>
      <c r="V1718" t="s">
        <v>8371</v>
      </c>
    </row>
    <row r="1719" spans="1:22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  <c r="U1719" t="s">
        <v>8316</v>
      </c>
      <c r="V1719" t="s">
        <v>8371</v>
      </c>
    </row>
    <row r="1720" spans="1:22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  <c r="U1720" t="s">
        <v>8316</v>
      </c>
      <c r="V1720" t="s">
        <v>8371</v>
      </c>
    </row>
    <row r="1721" spans="1:22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  <c r="U1721" t="s">
        <v>8316</v>
      </c>
      <c r="V1721" t="s">
        <v>8371</v>
      </c>
    </row>
    <row r="1722" spans="1:22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  <c r="U1722" t="s">
        <v>8316</v>
      </c>
      <c r="V1722" t="s">
        <v>8371</v>
      </c>
    </row>
    <row r="1723" spans="1:22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  <c r="U1723" t="s">
        <v>8316</v>
      </c>
      <c r="V1723" t="s">
        <v>8371</v>
      </c>
    </row>
    <row r="1724" spans="1:22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  <c r="U1724" t="s">
        <v>8316</v>
      </c>
      <c r="V1724" t="s">
        <v>8371</v>
      </c>
    </row>
    <row r="1725" spans="1:22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  <c r="U1725" t="s">
        <v>8316</v>
      </c>
      <c r="V1725" t="s">
        <v>8371</v>
      </c>
    </row>
    <row r="1726" spans="1:22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  <c r="U1726" t="s">
        <v>8316</v>
      </c>
      <c r="V1726" t="s">
        <v>8371</v>
      </c>
    </row>
    <row r="1727" spans="1:22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  <c r="U1727" t="s">
        <v>8316</v>
      </c>
      <c r="V1727" t="s">
        <v>8371</v>
      </c>
    </row>
    <row r="1728" spans="1:22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  <c r="U1728" t="s">
        <v>8316</v>
      </c>
      <c r="V1728" t="s">
        <v>8371</v>
      </c>
    </row>
    <row r="1729" spans="1:22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  <c r="U1729" t="s">
        <v>8316</v>
      </c>
      <c r="V1729" t="s">
        <v>8371</v>
      </c>
    </row>
    <row r="1730" spans="1:22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  <c r="U1730" t="s">
        <v>8316</v>
      </c>
      <c r="V1730" t="s">
        <v>8371</v>
      </c>
    </row>
    <row r="1731" spans="1:22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  <c r="U1731" t="s">
        <v>8316</v>
      </c>
      <c r="V1731" t="s">
        <v>8371</v>
      </c>
    </row>
    <row r="1732" spans="1:22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  <c r="U1732" t="s">
        <v>8316</v>
      </c>
      <c r="V1732" t="s">
        <v>8371</v>
      </c>
    </row>
    <row r="1733" spans="1:22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  <c r="U1733" t="s">
        <v>8316</v>
      </c>
      <c r="V1733" t="s">
        <v>8371</v>
      </c>
    </row>
    <row r="1734" spans="1:22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  <c r="U1734" t="s">
        <v>8316</v>
      </c>
      <c r="V1734" t="s">
        <v>8371</v>
      </c>
    </row>
    <row r="1735" spans="1:22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  <c r="U1735" t="s">
        <v>8316</v>
      </c>
      <c r="V1735" t="s">
        <v>8371</v>
      </c>
    </row>
    <row r="1736" spans="1:22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  <c r="U1736" t="s">
        <v>8316</v>
      </c>
      <c r="V1736" t="s">
        <v>8371</v>
      </c>
    </row>
    <row r="1737" spans="1:22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  <c r="U1737" t="s">
        <v>8316</v>
      </c>
      <c r="V1737" t="s">
        <v>8371</v>
      </c>
    </row>
    <row r="1738" spans="1:22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  <c r="U1738" t="s">
        <v>8316</v>
      </c>
      <c r="V1738" t="s">
        <v>8371</v>
      </c>
    </row>
    <row r="1739" spans="1:22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  <c r="U1739" t="s">
        <v>8316</v>
      </c>
      <c r="V1739" t="s">
        <v>8371</v>
      </c>
    </row>
    <row r="1740" spans="1:22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  <c r="U1740" t="s">
        <v>8316</v>
      </c>
      <c r="V1740" t="s">
        <v>8371</v>
      </c>
    </row>
    <row r="1741" spans="1:22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  <c r="U1741" t="s">
        <v>8316</v>
      </c>
      <c r="V1741" t="s">
        <v>8371</v>
      </c>
    </row>
    <row r="1742" spans="1:22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  <c r="U1742" t="s">
        <v>8316</v>
      </c>
      <c r="V1742" t="s">
        <v>8371</v>
      </c>
    </row>
    <row r="1743" spans="1:22" ht="28.8" hidden="1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  <c r="U1743" t="s">
        <v>8317</v>
      </c>
      <c r="V1743" t="s">
        <v>8385</v>
      </c>
    </row>
    <row r="1744" spans="1:22" ht="43.2" hidden="1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  <c r="U1744" t="s">
        <v>8317</v>
      </c>
      <c r="V1744" t="s">
        <v>8385</v>
      </c>
    </row>
    <row r="1745" spans="1:22" ht="43.2" hidden="1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  <c r="U1745" t="s">
        <v>8317</v>
      </c>
      <c r="V1745" t="s">
        <v>8385</v>
      </c>
    </row>
    <row r="1746" spans="1:22" ht="43.2" hidden="1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  <c r="U1746" t="s">
        <v>8317</v>
      </c>
      <c r="V1746" t="s">
        <v>8385</v>
      </c>
    </row>
    <row r="1747" spans="1:22" ht="43.2" hidden="1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  <c r="U1747" t="s">
        <v>8317</v>
      </c>
      <c r="V1747" t="s">
        <v>8385</v>
      </c>
    </row>
    <row r="1748" spans="1:22" ht="57.6" hidden="1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  <c r="U1748" t="s">
        <v>8317</v>
      </c>
      <c r="V1748" t="s">
        <v>8385</v>
      </c>
    </row>
    <row r="1749" spans="1:22" ht="43.2" hidden="1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  <c r="U1749" t="s">
        <v>8317</v>
      </c>
      <c r="V1749" t="s">
        <v>8385</v>
      </c>
    </row>
    <row r="1750" spans="1:22" ht="28.8" hidden="1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  <c r="U1750" t="s">
        <v>8317</v>
      </c>
      <c r="V1750" t="s">
        <v>8385</v>
      </c>
    </row>
    <row r="1751" spans="1:22" ht="28.8" hidden="1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  <c r="U1751" t="s">
        <v>8317</v>
      </c>
      <c r="V1751" t="s">
        <v>8385</v>
      </c>
    </row>
    <row r="1752" spans="1:22" ht="43.2" hidden="1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  <c r="U1752" t="s">
        <v>8317</v>
      </c>
      <c r="V1752" t="s">
        <v>8385</v>
      </c>
    </row>
    <row r="1753" spans="1:22" ht="28.8" hidden="1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  <c r="U1753" t="s">
        <v>8317</v>
      </c>
      <c r="V1753" t="s">
        <v>8385</v>
      </c>
    </row>
    <row r="1754" spans="1:22" ht="28.8" hidden="1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  <c r="U1754" t="s">
        <v>8317</v>
      </c>
      <c r="V1754" t="s">
        <v>8385</v>
      </c>
    </row>
    <row r="1755" spans="1:22" ht="43.2" hidden="1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  <c r="U1755" t="s">
        <v>8317</v>
      </c>
      <c r="V1755" t="s">
        <v>8385</v>
      </c>
    </row>
    <row r="1756" spans="1:22" ht="43.2" hidden="1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  <c r="U1756" t="s">
        <v>8317</v>
      </c>
      <c r="V1756" t="s">
        <v>8385</v>
      </c>
    </row>
    <row r="1757" spans="1:22" ht="43.2" hidden="1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  <c r="U1757" t="s">
        <v>8317</v>
      </c>
      <c r="V1757" t="s">
        <v>8385</v>
      </c>
    </row>
    <row r="1758" spans="1:22" ht="43.2" hidden="1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  <c r="U1758" t="s">
        <v>8317</v>
      </c>
      <c r="V1758" t="s">
        <v>8385</v>
      </c>
    </row>
    <row r="1759" spans="1:22" ht="28.8" hidden="1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  <c r="U1759" t="s">
        <v>8317</v>
      </c>
      <c r="V1759" t="s">
        <v>8385</v>
      </c>
    </row>
    <row r="1760" spans="1:22" ht="57.6" hidden="1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  <c r="U1760" t="s">
        <v>8317</v>
      </c>
      <c r="V1760" t="s">
        <v>8385</v>
      </c>
    </row>
    <row r="1761" spans="1:22" ht="28.8" hidden="1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  <c r="U1761" t="s">
        <v>8317</v>
      </c>
      <c r="V1761" t="s">
        <v>8385</v>
      </c>
    </row>
    <row r="1762" spans="1:22" ht="43.2" hidden="1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  <c r="U1762" t="s">
        <v>8317</v>
      </c>
      <c r="V1762" t="s">
        <v>8385</v>
      </c>
    </row>
    <row r="1763" spans="1:22" ht="28.8" hidden="1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  <c r="U1763" t="s">
        <v>8317</v>
      </c>
      <c r="V1763" t="s">
        <v>8385</v>
      </c>
    </row>
    <row r="1764" spans="1:22" ht="28.8" hidden="1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  <c r="U1764" t="s">
        <v>8317</v>
      </c>
      <c r="V1764" t="s">
        <v>8385</v>
      </c>
    </row>
    <row r="1765" spans="1:22" ht="57.6" hidden="1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  <c r="U1765" t="s">
        <v>8317</v>
      </c>
      <c r="V1765" t="s">
        <v>8385</v>
      </c>
    </row>
    <row r="1766" spans="1:22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  <c r="U1766" t="s">
        <v>8317</v>
      </c>
      <c r="V1766" t="s">
        <v>8385</v>
      </c>
    </row>
    <row r="1767" spans="1:22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  <c r="U1767" t="s">
        <v>8317</v>
      </c>
      <c r="V1767" t="s">
        <v>8385</v>
      </c>
    </row>
    <row r="1768" spans="1:22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  <c r="U1768" t="s">
        <v>8317</v>
      </c>
      <c r="V1768" t="s">
        <v>8385</v>
      </c>
    </row>
    <row r="1769" spans="1:22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  <c r="U1769" t="s">
        <v>8317</v>
      </c>
      <c r="V1769" t="s">
        <v>8385</v>
      </c>
    </row>
    <row r="1770" spans="1:22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  <c r="U1770" t="s">
        <v>8317</v>
      </c>
      <c r="V1770" t="s">
        <v>8385</v>
      </c>
    </row>
    <row r="1771" spans="1:22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  <c r="U1771" t="s">
        <v>8317</v>
      </c>
      <c r="V1771" t="s">
        <v>8385</v>
      </c>
    </row>
    <row r="1772" spans="1:22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  <c r="U1772" t="s">
        <v>8317</v>
      </c>
      <c r="V1772" t="s">
        <v>8385</v>
      </c>
    </row>
    <row r="1773" spans="1:22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  <c r="U1773" t="s">
        <v>8317</v>
      </c>
      <c r="V1773" t="s">
        <v>8385</v>
      </c>
    </row>
    <row r="1774" spans="1:22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  <c r="U1774" t="s">
        <v>8317</v>
      </c>
      <c r="V1774" t="s">
        <v>8385</v>
      </c>
    </row>
    <row r="1775" spans="1:22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  <c r="U1775" t="s">
        <v>8317</v>
      </c>
      <c r="V1775" t="s">
        <v>8385</v>
      </c>
    </row>
    <row r="1776" spans="1:22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  <c r="U1776" t="s">
        <v>8317</v>
      </c>
      <c r="V1776" t="s">
        <v>8385</v>
      </c>
    </row>
    <row r="1777" spans="1:22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  <c r="U1777" t="s">
        <v>8317</v>
      </c>
      <c r="V1777" t="s">
        <v>8385</v>
      </c>
    </row>
    <row r="1778" spans="1:22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  <c r="U1778" t="s">
        <v>8317</v>
      </c>
      <c r="V1778" t="s">
        <v>8385</v>
      </c>
    </row>
    <row r="1779" spans="1:22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  <c r="U1779" t="s">
        <v>8317</v>
      </c>
      <c r="V1779" t="s">
        <v>8385</v>
      </c>
    </row>
    <row r="1780" spans="1:22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  <c r="U1780" t="s">
        <v>8317</v>
      </c>
      <c r="V1780" t="s">
        <v>8385</v>
      </c>
    </row>
    <row r="1781" spans="1:22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  <c r="U1781" t="s">
        <v>8317</v>
      </c>
      <c r="V1781" t="s">
        <v>8385</v>
      </c>
    </row>
    <row r="1782" spans="1:22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  <c r="U1782" t="s">
        <v>8317</v>
      </c>
      <c r="V1782" t="s">
        <v>8385</v>
      </c>
    </row>
    <row r="1783" spans="1:22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  <c r="U1783" t="s">
        <v>8317</v>
      </c>
      <c r="V1783" t="s">
        <v>8385</v>
      </c>
    </row>
    <row r="1784" spans="1:22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  <c r="U1784" t="s">
        <v>8317</v>
      </c>
      <c r="V1784" t="s">
        <v>8385</v>
      </c>
    </row>
    <row r="1785" spans="1:22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  <c r="U1785" t="s">
        <v>8317</v>
      </c>
      <c r="V1785" t="s">
        <v>8385</v>
      </c>
    </row>
    <row r="1786" spans="1:22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  <c r="U1786" t="s">
        <v>8317</v>
      </c>
      <c r="V1786" t="s">
        <v>8385</v>
      </c>
    </row>
    <row r="1787" spans="1:22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  <c r="U1787" t="s">
        <v>8317</v>
      </c>
      <c r="V1787" t="s">
        <v>8385</v>
      </c>
    </row>
    <row r="1788" spans="1:22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  <c r="U1788" t="s">
        <v>8317</v>
      </c>
      <c r="V1788" t="s">
        <v>8385</v>
      </c>
    </row>
    <row r="1789" spans="1:22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  <c r="U1789" t="s">
        <v>8317</v>
      </c>
      <c r="V1789" t="s">
        <v>8385</v>
      </c>
    </row>
    <row r="1790" spans="1:22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  <c r="U1790" t="s">
        <v>8317</v>
      </c>
      <c r="V1790" t="s">
        <v>8385</v>
      </c>
    </row>
    <row r="1791" spans="1:22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  <c r="U1791" t="s">
        <v>8317</v>
      </c>
      <c r="V1791" t="s">
        <v>8385</v>
      </c>
    </row>
    <row r="1792" spans="1:22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  <c r="U1792" t="s">
        <v>8317</v>
      </c>
      <c r="V1792" t="s">
        <v>8385</v>
      </c>
    </row>
    <row r="1793" spans="1:22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  <c r="U1793" t="s">
        <v>8317</v>
      </c>
      <c r="V1793" t="s">
        <v>8385</v>
      </c>
    </row>
    <row r="1794" spans="1:22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  <c r="U1794" t="s">
        <v>8317</v>
      </c>
      <c r="V1794" t="s">
        <v>8385</v>
      </c>
    </row>
    <row r="1795" spans="1:22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  <c r="U1795" t="s">
        <v>8317</v>
      </c>
      <c r="V1795" t="s">
        <v>8385</v>
      </c>
    </row>
    <row r="1796" spans="1:22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  <c r="U1796" t="s">
        <v>8317</v>
      </c>
      <c r="V1796" t="s">
        <v>8385</v>
      </c>
    </row>
    <row r="1797" spans="1:22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  <c r="U1797" t="s">
        <v>8317</v>
      </c>
      <c r="V1797" t="s">
        <v>8385</v>
      </c>
    </row>
    <row r="1798" spans="1:22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  <c r="U1798" t="s">
        <v>8317</v>
      </c>
      <c r="V1798" t="s">
        <v>8385</v>
      </c>
    </row>
    <row r="1799" spans="1:22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  <c r="U1799" t="s">
        <v>8317</v>
      </c>
      <c r="V1799" t="s">
        <v>8385</v>
      </c>
    </row>
    <row r="1800" spans="1:22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  <c r="U1800" t="s">
        <v>8317</v>
      </c>
      <c r="V1800" t="s">
        <v>8385</v>
      </c>
    </row>
    <row r="1801" spans="1:22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  <c r="U1801" t="s">
        <v>8317</v>
      </c>
      <c r="V1801" t="s">
        <v>8385</v>
      </c>
    </row>
    <row r="1802" spans="1:22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  <c r="U1802" t="s">
        <v>8317</v>
      </c>
      <c r="V1802" t="s">
        <v>8385</v>
      </c>
    </row>
    <row r="1803" spans="1:22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  <c r="U1803" t="s">
        <v>8317</v>
      </c>
      <c r="V1803" t="s">
        <v>8385</v>
      </c>
    </row>
    <row r="1804" spans="1:22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  <c r="U1804" t="s">
        <v>8317</v>
      </c>
      <c r="V1804" t="s">
        <v>8385</v>
      </c>
    </row>
    <row r="1805" spans="1:22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  <c r="U1805" t="s">
        <v>8317</v>
      </c>
      <c r="V1805" t="s">
        <v>8385</v>
      </c>
    </row>
    <row r="1806" spans="1:22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  <c r="U1806" t="s">
        <v>8317</v>
      </c>
      <c r="V1806" t="s">
        <v>8385</v>
      </c>
    </row>
    <row r="1807" spans="1:22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  <c r="U1807" t="s">
        <v>8317</v>
      </c>
      <c r="V1807" t="s">
        <v>8385</v>
      </c>
    </row>
    <row r="1808" spans="1:22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  <c r="U1808" t="s">
        <v>8317</v>
      </c>
      <c r="V1808" t="s">
        <v>8385</v>
      </c>
    </row>
    <row r="1809" spans="1:22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  <c r="U1809" t="s">
        <v>8317</v>
      </c>
      <c r="V1809" t="s">
        <v>8385</v>
      </c>
    </row>
    <row r="1810" spans="1:22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  <c r="U1810" t="s">
        <v>8317</v>
      </c>
      <c r="V1810" t="s">
        <v>8385</v>
      </c>
    </row>
    <row r="1811" spans="1:22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  <c r="U1811" t="s">
        <v>8317</v>
      </c>
      <c r="V1811" t="s">
        <v>8385</v>
      </c>
    </row>
    <row r="1812" spans="1:22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  <c r="U1812" t="s">
        <v>8317</v>
      </c>
      <c r="V1812" t="s">
        <v>8385</v>
      </c>
    </row>
    <row r="1813" spans="1:22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  <c r="U1813" t="s">
        <v>8317</v>
      </c>
      <c r="V1813" t="s">
        <v>8385</v>
      </c>
    </row>
    <row r="1814" spans="1:22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  <c r="U1814" t="s">
        <v>8317</v>
      </c>
      <c r="V1814" t="s">
        <v>8385</v>
      </c>
    </row>
    <row r="1815" spans="1:22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  <c r="U1815" t="s">
        <v>8317</v>
      </c>
      <c r="V1815" t="s">
        <v>8385</v>
      </c>
    </row>
    <row r="1816" spans="1:22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  <c r="U1816" t="s">
        <v>8317</v>
      </c>
      <c r="V1816" t="s">
        <v>8385</v>
      </c>
    </row>
    <row r="1817" spans="1:22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  <c r="U1817" t="s">
        <v>8317</v>
      </c>
      <c r="V1817" t="s">
        <v>8385</v>
      </c>
    </row>
    <row r="1818" spans="1:22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  <c r="U1818" t="s">
        <v>8317</v>
      </c>
      <c r="V1818" t="s">
        <v>8385</v>
      </c>
    </row>
    <row r="1819" spans="1:22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  <c r="U1819" t="s">
        <v>8317</v>
      </c>
      <c r="V1819" t="s">
        <v>8385</v>
      </c>
    </row>
    <row r="1820" spans="1:22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  <c r="U1820" t="s">
        <v>8317</v>
      </c>
      <c r="V1820" t="s">
        <v>8385</v>
      </c>
    </row>
    <row r="1821" spans="1:22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  <c r="U1821" t="s">
        <v>8317</v>
      </c>
      <c r="V1821" t="s">
        <v>8385</v>
      </c>
    </row>
    <row r="1822" spans="1:22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  <c r="U1822" t="s">
        <v>8317</v>
      </c>
      <c r="V1822" t="s">
        <v>8385</v>
      </c>
    </row>
    <row r="1823" spans="1:22" ht="43.2" hidden="1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  <c r="U1823" t="s">
        <v>8316</v>
      </c>
      <c r="V1823" t="s">
        <v>8391</v>
      </c>
    </row>
    <row r="1824" spans="1:22" ht="28.8" hidden="1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  <c r="U1824" t="s">
        <v>8316</v>
      </c>
      <c r="V1824" t="s">
        <v>8391</v>
      </c>
    </row>
    <row r="1825" spans="1:22" ht="43.2" hidden="1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  <c r="U1825" t="s">
        <v>8316</v>
      </c>
      <c r="V1825" t="s">
        <v>8391</v>
      </c>
    </row>
    <row r="1826" spans="1:22" hidden="1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  <c r="U1826" t="s">
        <v>8316</v>
      </c>
      <c r="V1826" t="s">
        <v>8391</v>
      </c>
    </row>
    <row r="1827" spans="1:22" ht="43.2" hidden="1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  <c r="U1827" t="s">
        <v>8316</v>
      </c>
      <c r="V1827" t="s">
        <v>8391</v>
      </c>
    </row>
    <row r="1828" spans="1:22" ht="28.8" hidden="1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  <c r="U1828" t="s">
        <v>8316</v>
      </c>
      <c r="V1828" t="s">
        <v>8391</v>
      </c>
    </row>
    <row r="1829" spans="1:22" ht="43.2" hidden="1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  <c r="U1829" t="s">
        <v>8316</v>
      </c>
      <c r="V1829" t="s">
        <v>8391</v>
      </c>
    </row>
    <row r="1830" spans="1:22" ht="57.6" hidden="1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  <c r="U1830" t="s">
        <v>8316</v>
      </c>
      <c r="V1830" t="s">
        <v>8391</v>
      </c>
    </row>
    <row r="1831" spans="1:22" ht="43.2" hidden="1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  <c r="U1831" t="s">
        <v>8316</v>
      </c>
      <c r="V1831" t="s">
        <v>8391</v>
      </c>
    </row>
    <row r="1832" spans="1:22" ht="43.2" hidden="1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  <c r="U1832" t="s">
        <v>8316</v>
      </c>
      <c r="V1832" t="s">
        <v>8391</v>
      </c>
    </row>
    <row r="1833" spans="1:22" ht="43.2" hidden="1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  <c r="U1833" t="s">
        <v>8316</v>
      </c>
      <c r="V1833" t="s">
        <v>8391</v>
      </c>
    </row>
    <row r="1834" spans="1:22" ht="43.2" hidden="1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  <c r="U1834" t="s">
        <v>8316</v>
      </c>
      <c r="V1834" t="s">
        <v>8391</v>
      </c>
    </row>
    <row r="1835" spans="1:22" ht="43.2" hidden="1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  <c r="U1835" t="s">
        <v>8316</v>
      </c>
      <c r="V1835" t="s">
        <v>8391</v>
      </c>
    </row>
    <row r="1836" spans="1:22" ht="28.8" hidden="1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  <c r="U1836" t="s">
        <v>8316</v>
      </c>
      <c r="V1836" t="s">
        <v>8391</v>
      </c>
    </row>
    <row r="1837" spans="1:22" ht="57.6" hidden="1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  <c r="U1837" t="s">
        <v>8316</v>
      </c>
      <c r="V1837" t="s">
        <v>8391</v>
      </c>
    </row>
    <row r="1838" spans="1:22" ht="28.8" hidden="1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  <c r="U1838" t="s">
        <v>8316</v>
      </c>
      <c r="V1838" t="s">
        <v>8391</v>
      </c>
    </row>
    <row r="1839" spans="1:22" ht="57.6" hidden="1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  <c r="U1839" t="s">
        <v>8316</v>
      </c>
      <c r="V1839" t="s">
        <v>8391</v>
      </c>
    </row>
    <row r="1840" spans="1:22" ht="43.2" hidden="1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  <c r="U1840" t="s">
        <v>8316</v>
      </c>
      <c r="V1840" t="s">
        <v>8391</v>
      </c>
    </row>
    <row r="1841" spans="1:22" ht="43.2" hidden="1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  <c r="U1841" t="s">
        <v>8316</v>
      </c>
      <c r="V1841" t="s">
        <v>8391</v>
      </c>
    </row>
    <row r="1842" spans="1:22" ht="43.2" hidden="1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  <c r="U1842" t="s">
        <v>8316</v>
      </c>
      <c r="V1842" t="s">
        <v>8391</v>
      </c>
    </row>
    <row r="1843" spans="1:22" ht="28.8" hidden="1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  <c r="U1843" t="s">
        <v>8316</v>
      </c>
      <c r="V1843" t="s">
        <v>8391</v>
      </c>
    </row>
    <row r="1844" spans="1:22" ht="43.2" hidden="1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  <c r="U1844" t="s">
        <v>8316</v>
      </c>
      <c r="V1844" t="s">
        <v>8391</v>
      </c>
    </row>
    <row r="1845" spans="1:22" ht="57.6" hidden="1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  <c r="U1845" t="s">
        <v>8316</v>
      </c>
      <c r="V1845" t="s">
        <v>8391</v>
      </c>
    </row>
    <row r="1846" spans="1:22" ht="43.2" hidden="1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  <c r="U1846" t="s">
        <v>8316</v>
      </c>
      <c r="V1846" t="s">
        <v>8391</v>
      </c>
    </row>
    <row r="1847" spans="1:22" ht="86.4" hidden="1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  <c r="U1847" t="s">
        <v>8316</v>
      </c>
      <c r="V1847" t="s">
        <v>8391</v>
      </c>
    </row>
    <row r="1848" spans="1:22" ht="43.2" hidden="1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  <c r="U1848" t="s">
        <v>8316</v>
      </c>
      <c r="V1848" t="s">
        <v>8391</v>
      </c>
    </row>
    <row r="1849" spans="1:22" ht="57.6" hidden="1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  <c r="U1849" t="s">
        <v>8316</v>
      </c>
      <c r="V1849" t="s">
        <v>8391</v>
      </c>
    </row>
    <row r="1850" spans="1:22" ht="43.2" hidden="1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  <c r="U1850" t="s">
        <v>8316</v>
      </c>
      <c r="V1850" t="s">
        <v>8391</v>
      </c>
    </row>
    <row r="1851" spans="1:22" ht="28.8" hidden="1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  <c r="U1851" t="s">
        <v>8316</v>
      </c>
      <c r="V1851" t="s">
        <v>8391</v>
      </c>
    </row>
    <row r="1852" spans="1:22" ht="43.2" hidden="1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  <c r="U1852" t="s">
        <v>8316</v>
      </c>
      <c r="V1852" t="s">
        <v>8391</v>
      </c>
    </row>
    <row r="1853" spans="1:22" ht="43.2" hidden="1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  <c r="U1853" t="s">
        <v>8316</v>
      </c>
      <c r="V1853" t="s">
        <v>8391</v>
      </c>
    </row>
    <row r="1854" spans="1:22" ht="43.2" hidden="1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  <c r="U1854" t="s">
        <v>8316</v>
      </c>
      <c r="V1854" t="s">
        <v>8391</v>
      </c>
    </row>
    <row r="1855" spans="1:22" ht="43.2" hidden="1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  <c r="U1855" t="s">
        <v>8316</v>
      </c>
      <c r="V1855" t="s">
        <v>8391</v>
      </c>
    </row>
    <row r="1856" spans="1:22" ht="43.2" hidden="1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  <c r="U1856" t="s">
        <v>8316</v>
      </c>
      <c r="V1856" t="s">
        <v>8391</v>
      </c>
    </row>
    <row r="1857" spans="1:22" ht="43.2" hidden="1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  <c r="U1857" t="s">
        <v>8316</v>
      </c>
      <c r="V1857" t="s">
        <v>8391</v>
      </c>
    </row>
    <row r="1858" spans="1:22" ht="57.6" hidden="1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  <c r="U1858" t="s">
        <v>8316</v>
      </c>
      <c r="V1858" t="s">
        <v>8391</v>
      </c>
    </row>
    <row r="1859" spans="1:22" ht="43.2" hidden="1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  <c r="U1859" t="s">
        <v>8316</v>
      </c>
      <c r="V1859" t="s">
        <v>8391</v>
      </c>
    </row>
    <row r="1860" spans="1:22" ht="57.6" hidden="1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  <c r="U1860" t="s">
        <v>8316</v>
      </c>
      <c r="V1860" t="s">
        <v>8391</v>
      </c>
    </row>
    <row r="1861" spans="1:22" ht="28.8" hidden="1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  <c r="U1861" t="s">
        <v>8316</v>
      </c>
      <c r="V1861" t="s">
        <v>8391</v>
      </c>
    </row>
    <row r="1862" spans="1:22" ht="43.2" hidden="1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  <c r="U1862" t="s">
        <v>8316</v>
      </c>
      <c r="V1862" t="s">
        <v>8391</v>
      </c>
    </row>
    <row r="1863" spans="1:22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  <c r="U1863" t="s">
        <v>8314</v>
      </c>
      <c r="V1863" t="s">
        <v>8380</v>
      </c>
    </row>
    <row r="1864" spans="1:22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  <c r="U1864" t="s">
        <v>8314</v>
      </c>
      <c r="V1864" t="s">
        <v>8380</v>
      </c>
    </row>
    <row r="1865" spans="1:22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  <c r="U1865" t="s">
        <v>8314</v>
      </c>
      <c r="V1865" t="s">
        <v>8380</v>
      </c>
    </row>
    <row r="1866" spans="1:22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  <c r="U1866" t="s">
        <v>8314</v>
      </c>
      <c r="V1866" t="s">
        <v>8380</v>
      </c>
    </row>
    <row r="1867" spans="1:22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  <c r="U1867" t="s">
        <v>8314</v>
      </c>
      <c r="V1867" t="s">
        <v>8380</v>
      </c>
    </row>
    <row r="1868" spans="1:22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  <c r="U1868" t="s">
        <v>8314</v>
      </c>
      <c r="V1868" t="s">
        <v>8380</v>
      </c>
    </row>
    <row r="1869" spans="1:22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  <c r="U1869" t="s">
        <v>8314</v>
      </c>
      <c r="V1869" t="s">
        <v>8380</v>
      </c>
    </row>
    <row r="1870" spans="1:22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  <c r="U1870" t="s">
        <v>8314</v>
      </c>
      <c r="V1870" t="s">
        <v>8380</v>
      </c>
    </row>
    <row r="1871" spans="1:22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  <c r="U1871" t="s">
        <v>8314</v>
      </c>
      <c r="V1871" t="s">
        <v>8380</v>
      </c>
    </row>
    <row r="1872" spans="1:22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  <c r="U1872" t="s">
        <v>8314</v>
      </c>
      <c r="V1872" t="s">
        <v>8380</v>
      </c>
    </row>
    <row r="1873" spans="1:22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  <c r="U1873" t="s">
        <v>8314</v>
      </c>
      <c r="V1873" t="s">
        <v>8380</v>
      </c>
    </row>
    <row r="1874" spans="1:22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  <c r="U1874" t="s">
        <v>8314</v>
      </c>
      <c r="V1874" t="s">
        <v>8380</v>
      </c>
    </row>
    <row r="1875" spans="1:22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  <c r="U1875" t="s">
        <v>8314</v>
      </c>
      <c r="V1875" t="s">
        <v>8380</v>
      </c>
    </row>
    <row r="1876" spans="1:22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  <c r="U1876" t="s">
        <v>8314</v>
      </c>
      <c r="V1876" t="s">
        <v>8380</v>
      </c>
    </row>
    <row r="1877" spans="1:22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  <c r="U1877" t="s">
        <v>8314</v>
      </c>
      <c r="V1877" t="s">
        <v>8380</v>
      </c>
    </row>
    <row r="1878" spans="1:22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  <c r="U1878" t="s">
        <v>8314</v>
      </c>
      <c r="V1878" t="s">
        <v>8380</v>
      </c>
    </row>
    <row r="1879" spans="1:22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  <c r="U1879" t="s">
        <v>8314</v>
      </c>
      <c r="V1879" t="s">
        <v>8380</v>
      </c>
    </row>
    <row r="1880" spans="1:22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  <c r="U1880" t="s">
        <v>8314</v>
      </c>
      <c r="V1880" t="s">
        <v>8380</v>
      </c>
    </row>
    <row r="1881" spans="1:22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  <c r="U1881" t="s">
        <v>8314</v>
      </c>
      <c r="V1881" t="s">
        <v>8380</v>
      </c>
    </row>
    <row r="1882" spans="1:22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  <c r="U1882" t="s">
        <v>8314</v>
      </c>
      <c r="V1882" t="s">
        <v>8380</v>
      </c>
    </row>
    <row r="1883" spans="1:22" ht="43.2" hidden="1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  <c r="U1883" t="s">
        <v>8316</v>
      </c>
      <c r="V1883" t="s">
        <v>8376</v>
      </c>
    </row>
    <row r="1884" spans="1:22" ht="43.2" hidden="1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  <c r="U1884" t="s">
        <v>8316</v>
      </c>
      <c r="V1884" t="s">
        <v>8376</v>
      </c>
    </row>
    <row r="1885" spans="1:22" ht="43.2" hidden="1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  <c r="U1885" t="s">
        <v>8316</v>
      </c>
      <c r="V1885" t="s">
        <v>8376</v>
      </c>
    </row>
    <row r="1886" spans="1:22" ht="43.2" hidden="1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  <c r="U1886" t="s">
        <v>8316</v>
      </c>
      <c r="V1886" t="s">
        <v>8376</v>
      </c>
    </row>
    <row r="1887" spans="1:22" ht="43.2" hidden="1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  <c r="U1887" t="s">
        <v>8316</v>
      </c>
      <c r="V1887" t="s">
        <v>8376</v>
      </c>
    </row>
    <row r="1888" spans="1:22" ht="43.2" hidden="1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  <c r="U1888" t="s">
        <v>8316</v>
      </c>
      <c r="V1888" t="s">
        <v>8376</v>
      </c>
    </row>
    <row r="1889" spans="1:22" ht="43.2" hidden="1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  <c r="U1889" t="s">
        <v>8316</v>
      </c>
      <c r="V1889" t="s">
        <v>8376</v>
      </c>
    </row>
    <row r="1890" spans="1:22" ht="57.6" hidden="1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  <c r="U1890" t="s">
        <v>8316</v>
      </c>
      <c r="V1890" t="s">
        <v>8376</v>
      </c>
    </row>
    <row r="1891" spans="1:22" ht="43.2" hidden="1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  <c r="U1891" t="s">
        <v>8316</v>
      </c>
      <c r="V1891" t="s">
        <v>8376</v>
      </c>
    </row>
    <row r="1892" spans="1:22" ht="43.2" hidden="1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  <c r="U1892" t="s">
        <v>8316</v>
      </c>
      <c r="V1892" t="s">
        <v>8376</v>
      </c>
    </row>
    <row r="1893" spans="1:22" ht="57.6" hidden="1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  <c r="U1893" t="s">
        <v>8316</v>
      </c>
      <c r="V1893" t="s">
        <v>8376</v>
      </c>
    </row>
    <row r="1894" spans="1:22" ht="43.2" hidden="1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  <c r="U1894" t="s">
        <v>8316</v>
      </c>
      <c r="V1894" t="s">
        <v>8376</v>
      </c>
    </row>
    <row r="1895" spans="1:22" ht="43.2" hidden="1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  <c r="U1895" t="s">
        <v>8316</v>
      </c>
      <c r="V1895" t="s">
        <v>8376</v>
      </c>
    </row>
    <row r="1896" spans="1:22" ht="28.8" hidden="1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  <c r="U1896" t="s">
        <v>8316</v>
      </c>
      <c r="V1896" t="s">
        <v>8376</v>
      </c>
    </row>
    <row r="1897" spans="1:22" ht="57.6" hidden="1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  <c r="U1897" t="s">
        <v>8316</v>
      </c>
      <c r="V1897" t="s">
        <v>8376</v>
      </c>
    </row>
    <row r="1898" spans="1:22" ht="43.2" hidden="1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  <c r="U1898" t="s">
        <v>8316</v>
      </c>
      <c r="V1898" t="s">
        <v>8376</v>
      </c>
    </row>
    <row r="1899" spans="1:22" ht="43.2" hidden="1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  <c r="U1899" t="s">
        <v>8316</v>
      </c>
      <c r="V1899" t="s">
        <v>8376</v>
      </c>
    </row>
    <row r="1900" spans="1:22" ht="43.2" hidden="1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  <c r="U1900" t="s">
        <v>8316</v>
      </c>
      <c r="V1900" t="s">
        <v>8376</v>
      </c>
    </row>
    <row r="1901" spans="1:22" ht="43.2" hidden="1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  <c r="U1901" t="s">
        <v>8316</v>
      </c>
      <c r="V1901" t="s">
        <v>8376</v>
      </c>
    </row>
    <row r="1902" spans="1:22" ht="57.6" hidden="1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  <c r="U1902" t="s">
        <v>8316</v>
      </c>
      <c r="V1902" t="s">
        <v>8376</v>
      </c>
    </row>
    <row r="1903" spans="1:22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  <c r="U1903" t="s">
        <v>8319</v>
      </c>
      <c r="V1903" t="s">
        <v>8374</v>
      </c>
    </row>
    <row r="1904" spans="1:22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  <c r="U1904" t="s">
        <v>8319</v>
      </c>
      <c r="V1904" t="s">
        <v>8374</v>
      </c>
    </row>
    <row r="1905" spans="1:22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  <c r="U1905" t="s">
        <v>8319</v>
      </c>
      <c r="V1905" t="s">
        <v>8374</v>
      </c>
    </row>
    <row r="1906" spans="1:22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  <c r="U1906" t="s">
        <v>8319</v>
      </c>
      <c r="V1906" t="s">
        <v>8374</v>
      </c>
    </row>
    <row r="1907" spans="1:22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  <c r="U1907" t="s">
        <v>8319</v>
      </c>
      <c r="V1907" t="s">
        <v>8374</v>
      </c>
    </row>
    <row r="1908" spans="1:22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  <c r="U1908" t="s">
        <v>8319</v>
      </c>
      <c r="V1908" t="s">
        <v>8374</v>
      </c>
    </row>
    <row r="1909" spans="1:22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  <c r="U1909" t="s">
        <v>8319</v>
      </c>
      <c r="V1909" t="s">
        <v>8374</v>
      </c>
    </row>
    <row r="1910" spans="1:22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  <c r="U1910" t="s">
        <v>8319</v>
      </c>
      <c r="V1910" t="s">
        <v>8374</v>
      </c>
    </row>
    <row r="1911" spans="1:22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  <c r="U1911" t="s">
        <v>8319</v>
      </c>
      <c r="V1911" t="s">
        <v>8374</v>
      </c>
    </row>
    <row r="1912" spans="1:22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  <c r="U1912" t="s">
        <v>8319</v>
      </c>
      <c r="V1912" t="s">
        <v>8374</v>
      </c>
    </row>
    <row r="1913" spans="1:22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  <c r="U1913" t="s">
        <v>8319</v>
      </c>
      <c r="V1913" t="s">
        <v>8374</v>
      </c>
    </row>
    <row r="1914" spans="1:22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  <c r="U1914" t="s">
        <v>8319</v>
      </c>
      <c r="V1914" t="s">
        <v>8374</v>
      </c>
    </row>
    <row r="1915" spans="1:22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  <c r="U1915" t="s">
        <v>8319</v>
      </c>
      <c r="V1915" t="s">
        <v>8374</v>
      </c>
    </row>
    <row r="1916" spans="1:22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  <c r="U1916" t="s">
        <v>8319</v>
      </c>
      <c r="V1916" t="s">
        <v>8374</v>
      </c>
    </row>
    <row r="1917" spans="1:22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  <c r="U1917" t="s">
        <v>8319</v>
      </c>
      <c r="V1917" t="s">
        <v>8374</v>
      </c>
    </row>
    <row r="1918" spans="1:22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  <c r="U1918" t="s">
        <v>8319</v>
      </c>
      <c r="V1918" t="s">
        <v>8374</v>
      </c>
    </row>
    <row r="1919" spans="1:22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  <c r="U1919" t="s">
        <v>8319</v>
      </c>
      <c r="V1919" t="s">
        <v>8374</v>
      </c>
    </row>
    <row r="1920" spans="1:22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  <c r="U1920" t="s">
        <v>8319</v>
      </c>
      <c r="V1920" t="s">
        <v>8374</v>
      </c>
    </row>
    <row r="1921" spans="1:22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  <c r="U1921" t="s">
        <v>8319</v>
      </c>
      <c r="V1921" t="s">
        <v>8374</v>
      </c>
    </row>
    <row r="1922" spans="1:22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  <c r="U1922" t="s">
        <v>8319</v>
      </c>
      <c r="V1922" t="s">
        <v>8374</v>
      </c>
    </row>
    <row r="1923" spans="1:22" ht="28.8" hidden="1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  <c r="U1923" t="s">
        <v>8316</v>
      </c>
      <c r="V1923" t="s">
        <v>8376</v>
      </c>
    </row>
    <row r="1924" spans="1:22" ht="43.2" hidden="1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  <c r="U1924" t="s">
        <v>8316</v>
      </c>
      <c r="V1924" t="s">
        <v>8376</v>
      </c>
    </row>
    <row r="1925" spans="1:22" ht="43.2" hidden="1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  <c r="U1925" t="s">
        <v>8316</v>
      </c>
      <c r="V1925" t="s">
        <v>8376</v>
      </c>
    </row>
    <row r="1926" spans="1:22" ht="57.6" hidden="1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  <c r="U1926" t="s">
        <v>8316</v>
      </c>
      <c r="V1926" t="s">
        <v>8376</v>
      </c>
    </row>
    <row r="1927" spans="1:22" ht="43.2" hidden="1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  <c r="U1927" t="s">
        <v>8316</v>
      </c>
      <c r="V1927" t="s">
        <v>8376</v>
      </c>
    </row>
    <row r="1928" spans="1:22" ht="57.6" hidden="1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  <c r="U1928" t="s">
        <v>8316</v>
      </c>
      <c r="V1928" t="s">
        <v>8376</v>
      </c>
    </row>
    <row r="1929" spans="1:22" hidden="1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  <c r="U1929" t="s">
        <v>8316</v>
      </c>
      <c r="V1929" t="s">
        <v>8376</v>
      </c>
    </row>
    <row r="1930" spans="1:22" ht="28.8" hidden="1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  <c r="U1930" t="s">
        <v>8316</v>
      </c>
      <c r="V1930" t="s">
        <v>8376</v>
      </c>
    </row>
    <row r="1931" spans="1:22" ht="43.2" hidden="1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  <c r="U1931" t="s">
        <v>8316</v>
      </c>
      <c r="V1931" t="s">
        <v>8376</v>
      </c>
    </row>
    <row r="1932" spans="1:22" ht="28.8" hidden="1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  <c r="U1932" t="s">
        <v>8316</v>
      </c>
      <c r="V1932" t="s">
        <v>8376</v>
      </c>
    </row>
    <row r="1933" spans="1:22" ht="43.2" hidden="1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  <c r="U1933" t="s">
        <v>8316</v>
      </c>
      <c r="V1933" t="s">
        <v>8376</v>
      </c>
    </row>
    <row r="1934" spans="1:22" ht="57.6" hidden="1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  <c r="U1934" t="s">
        <v>8316</v>
      </c>
      <c r="V1934" t="s">
        <v>8376</v>
      </c>
    </row>
    <row r="1935" spans="1:22" ht="43.2" hidden="1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  <c r="U1935" t="s">
        <v>8316</v>
      </c>
      <c r="V1935" t="s">
        <v>8376</v>
      </c>
    </row>
    <row r="1936" spans="1:22" ht="43.2" hidden="1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  <c r="U1936" t="s">
        <v>8316</v>
      </c>
      <c r="V1936" t="s">
        <v>8376</v>
      </c>
    </row>
    <row r="1937" spans="1:22" ht="43.2" hidden="1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  <c r="U1937" t="s">
        <v>8316</v>
      </c>
      <c r="V1937" t="s">
        <v>8376</v>
      </c>
    </row>
    <row r="1938" spans="1:22" ht="43.2" hidden="1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  <c r="U1938" t="s">
        <v>8316</v>
      </c>
      <c r="V1938" t="s">
        <v>8376</v>
      </c>
    </row>
    <row r="1939" spans="1:22" ht="43.2" hidden="1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  <c r="U1939" t="s">
        <v>8316</v>
      </c>
      <c r="V1939" t="s">
        <v>8376</v>
      </c>
    </row>
    <row r="1940" spans="1:22" ht="43.2" hidden="1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  <c r="U1940" t="s">
        <v>8316</v>
      </c>
      <c r="V1940" t="s">
        <v>8376</v>
      </c>
    </row>
    <row r="1941" spans="1:22" ht="57.6" hidden="1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  <c r="U1941" t="s">
        <v>8316</v>
      </c>
      <c r="V1941" t="s">
        <v>8376</v>
      </c>
    </row>
    <row r="1942" spans="1:22" ht="43.2" hidden="1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  <c r="U1942" t="s">
        <v>8316</v>
      </c>
      <c r="V1942" t="s">
        <v>8376</v>
      </c>
    </row>
    <row r="1943" spans="1:22" ht="43.2" hidden="1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  <c r="U1943" t="s">
        <v>8319</v>
      </c>
      <c r="V1943" t="s">
        <v>8375</v>
      </c>
    </row>
    <row r="1944" spans="1:22" ht="43.2" hidden="1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  <c r="U1944" t="s">
        <v>8319</v>
      </c>
      <c r="V1944" t="s">
        <v>8375</v>
      </c>
    </row>
    <row r="1945" spans="1:22" ht="43.2" hidden="1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  <c r="U1945" t="s">
        <v>8319</v>
      </c>
      <c r="V1945" t="s">
        <v>8375</v>
      </c>
    </row>
    <row r="1946" spans="1:22" ht="43.2" hidden="1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  <c r="U1946" t="s">
        <v>8319</v>
      </c>
      <c r="V1946" t="s">
        <v>8375</v>
      </c>
    </row>
    <row r="1947" spans="1:22" ht="43.2" hidden="1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  <c r="U1947" t="s">
        <v>8319</v>
      </c>
      <c r="V1947" t="s">
        <v>8375</v>
      </c>
    </row>
    <row r="1948" spans="1:22" ht="43.2" hidden="1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  <c r="U1948" t="s">
        <v>8319</v>
      </c>
      <c r="V1948" t="s">
        <v>8375</v>
      </c>
    </row>
    <row r="1949" spans="1:22" ht="57.6" hidden="1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  <c r="U1949" t="s">
        <v>8319</v>
      </c>
      <c r="V1949" t="s">
        <v>8375</v>
      </c>
    </row>
    <row r="1950" spans="1:22" ht="28.8" hidden="1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  <c r="U1950" t="s">
        <v>8319</v>
      </c>
      <c r="V1950" t="s">
        <v>8375</v>
      </c>
    </row>
    <row r="1951" spans="1:22" ht="43.2" hidden="1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  <c r="U1951" t="s">
        <v>8319</v>
      </c>
      <c r="V1951" t="s">
        <v>8375</v>
      </c>
    </row>
    <row r="1952" spans="1:22" ht="43.2" hidden="1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  <c r="U1952" t="s">
        <v>8319</v>
      </c>
      <c r="V1952" t="s">
        <v>8375</v>
      </c>
    </row>
    <row r="1953" spans="1:22" ht="43.2" hidden="1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  <c r="U1953" t="s">
        <v>8319</v>
      </c>
      <c r="V1953" t="s">
        <v>8375</v>
      </c>
    </row>
    <row r="1954" spans="1:22" ht="43.2" hidden="1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  <c r="U1954" t="s">
        <v>8319</v>
      </c>
      <c r="V1954" t="s">
        <v>8375</v>
      </c>
    </row>
    <row r="1955" spans="1:22" ht="43.2" hidden="1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  <c r="U1955" t="s">
        <v>8319</v>
      </c>
      <c r="V1955" t="s">
        <v>8375</v>
      </c>
    </row>
    <row r="1956" spans="1:22" ht="28.8" hidden="1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  <c r="U1956" t="s">
        <v>8319</v>
      </c>
      <c r="V1956" t="s">
        <v>8375</v>
      </c>
    </row>
    <row r="1957" spans="1:22" ht="43.2" hidden="1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  <c r="U1957" t="s">
        <v>8319</v>
      </c>
      <c r="V1957" t="s">
        <v>8375</v>
      </c>
    </row>
    <row r="1958" spans="1:22" ht="43.2" hidden="1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  <c r="U1958" t="s">
        <v>8319</v>
      </c>
      <c r="V1958" t="s">
        <v>8375</v>
      </c>
    </row>
    <row r="1959" spans="1:22" ht="28.8" hidden="1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  <c r="U1959" t="s">
        <v>8319</v>
      </c>
      <c r="V1959" t="s">
        <v>8375</v>
      </c>
    </row>
    <row r="1960" spans="1:22" ht="43.2" hidden="1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  <c r="U1960" t="s">
        <v>8319</v>
      </c>
      <c r="V1960" t="s">
        <v>8375</v>
      </c>
    </row>
    <row r="1961" spans="1:22" ht="57.6" hidden="1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  <c r="U1961" t="s">
        <v>8319</v>
      </c>
      <c r="V1961" t="s">
        <v>8375</v>
      </c>
    </row>
    <row r="1962" spans="1:22" ht="43.2" hidden="1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  <c r="U1962" t="s">
        <v>8319</v>
      </c>
      <c r="V1962" t="s">
        <v>8375</v>
      </c>
    </row>
    <row r="1963" spans="1:22" ht="43.2" hidden="1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  <c r="U1963" t="s">
        <v>8319</v>
      </c>
      <c r="V1963" t="s">
        <v>8375</v>
      </c>
    </row>
    <row r="1964" spans="1:22" ht="43.2" hidden="1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  <c r="U1964" t="s">
        <v>8319</v>
      </c>
      <c r="V1964" t="s">
        <v>8375</v>
      </c>
    </row>
    <row r="1965" spans="1:22" ht="43.2" hidden="1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  <c r="U1965" t="s">
        <v>8319</v>
      </c>
      <c r="V1965" t="s">
        <v>8375</v>
      </c>
    </row>
    <row r="1966" spans="1:22" ht="43.2" hidden="1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  <c r="U1966" t="s">
        <v>8319</v>
      </c>
      <c r="V1966" t="s">
        <v>8375</v>
      </c>
    </row>
    <row r="1967" spans="1:22" ht="43.2" hidden="1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  <c r="U1967" t="s">
        <v>8319</v>
      </c>
      <c r="V1967" t="s">
        <v>8375</v>
      </c>
    </row>
    <row r="1968" spans="1:22" ht="43.2" hidden="1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  <c r="U1968" t="s">
        <v>8319</v>
      </c>
      <c r="V1968" t="s">
        <v>8375</v>
      </c>
    </row>
    <row r="1969" spans="1:22" ht="43.2" hidden="1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  <c r="U1969" t="s">
        <v>8319</v>
      </c>
      <c r="V1969" t="s">
        <v>8375</v>
      </c>
    </row>
    <row r="1970" spans="1:22" ht="28.8" hidden="1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  <c r="U1970" t="s">
        <v>8319</v>
      </c>
      <c r="V1970" t="s">
        <v>8375</v>
      </c>
    </row>
    <row r="1971" spans="1:22" ht="43.2" hidden="1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  <c r="U1971" t="s">
        <v>8319</v>
      </c>
      <c r="V1971" t="s">
        <v>8375</v>
      </c>
    </row>
    <row r="1972" spans="1:22" ht="43.2" hidden="1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  <c r="U1972" t="s">
        <v>8319</v>
      </c>
      <c r="V1972" t="s">
        <v>8375</v>
      </c>
    </row>
    <row r="1973" spans="1:22" ht="43.2" hidden="1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  <c r="U1973" t="s">
        <v>8319</v>
      </c>
      <c r="V1973" t="s">
        <v>8375</v>
      </c>
    </row>
    <row r="1974" spans="1:22" ht="43.2" hidden="1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  <c r="U1974" t="s">
        <v>8319</v>
      </c>
      <c r="V1974" t="s">
        <v>8375</v>
      </c>
    </row>
    <row r="1975" spans="1:22" ht="43.2" hidden="1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  <c r="U1975" t="s">
        <v>8319</v>
      </c>
      <c r="V1975" t="s">
        <v>8375</v>
      </c>
    </row>
    <row r="1976" spans="1:22" ht="43.2" hidden="1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  <c r="U1976" t="s">
        <v>8319</v>
      </c>
      <c r="V1976" t="s">
        <v>8375</v>
      </c>
    </row>
    <row r="1977" spans="1:22" ht="28.8" hidden="1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  <c r="U1977" t="s">
        <v>8319</v>
      </c>
      <c r="V1977" t="s">
        <v>8375</v>
      </c>
    </row>
    <row r="1978" spans="1:22" ht="28.8" hidden="1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  <c r="U1978" t="s">
        <v>8319</v>
      </c>
      <c r="V1978" t="s">
        <v>8375</v>
      </c>
    </row>
    <row r="1979" spans="1:22" ht="43.2" hidden="1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  <c r="U1979" t="s">
        <v>8319</v>
      </c>
      <c r="V1979" t="s">
        <v>8375</v>
      </c>
    </row>
    <row r="1980" spans="1:22" ht="43.2" hidden="1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  <c r="U1980" t="s">
        <v>8319</v>
      </c>
      <c r="V1980" t="s">
        <v>8375</v>
      </c>
    </row>
    <row r="1981" spans="1:22" ht="43.2" hidden="1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  <c r="U1981" t="s">
        <v>8319</v>
      </c>
      <c r="V1981" t="s">
        <v>8375</v>
      </c>
    </row>
    <row r="1982" spans="1:22" ht="28.8" hidden="1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  <c r="U1982" t="s">
        <v>8319</v>
      </c>
      <c r="V1982" t="s">
        <v>8375</v>
      </c>
    </row>
    <row r="1983" spans="1:22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  <c r="U1983" t="s">
        <v>8317</v>
      </c>
      <c r="V1983" t="s">
        <v>8384</v>
      </c>
    </row>
    <row r="1984" spans="1:22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  <c r="U1984" t="s">
        <v>8317</v>
      </c>
      <c r="V1984" t="s">
        <v>8384</v>
      </c>
    </row>
    <row r="1985" spans="1:22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  <c r="U1985" t="s">
        <v>8317</v>
      </c>
      <c r="V1985" t="s">
        <v>8384</v>
      </c>
    </row>
    <row r="1986" spans="1:22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  <c r="U1986" t="s">
        <v>8317</v>
      </c>
      <c r="V1986" t="s">
        <v>8384</v>
      </c>
    </row>
    <row r="1987" spans="1:22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  <c r="U1987" t="s">
        <v>8317</v>
      </c>
      <c r="V1987" t="s">
        <v>8384</v>
      </c>
    </row>
    <row r="1988" spans="1:22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  <c r="U1988" t="s">
        <v>8317</v>
      </c>
      <c r="V1988" t="s">
        <v>8384</v>
      </c>
    </row>
    <row r="1989" spans="1:22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  <c r="U1989" t="s">
        <v>8317</v>
      </c>
      <c r="V1989" t="s">
        <v>8384</v>
      </c>
    </row>
    <row r="1990" spans="1:22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  <c r="U1990" t="s">
        <v>8317</v>
      </c>
      <c r="V1990" t="s">
        <v>8384</v>
      </c>
    </row>
    <row r="1991" spans="1:22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  <c r="U1991" t="s">
        <v>8317</v>
      </c>
      <c r="V1991" t="s">
        <v>8384</v>
      </c>
    </row>
    <row r="1992" spans="1:22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  <c r="U1992" t="s">
        <v>8317</v>
      </c>
      <c r="V1992" t="s">
        <v>8384</v>
      </c>
    </row>
    <row r="1993" spans="1:22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  <c r="U1993" t="s">
        <v>8317</v>
      </c>
      <c r="V1993" t="s">
        <v>8384</v>
      </c>
    </row>
    <row r="1994" spans="1:22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  <c r="U1994" t="s">
        <v>8317</v>
      </c>
      <c r="V1994" t="s">
        <v>8384</v>
      </c>
    </row>
    <row r="1995" spans="1:22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  <c r="U1995" t="s">
        <v>8317</v>
      </c>
      <c r="V1995" t="s">
        <v>8384</v>
      </c>
    </row>
    <row r="1996" spans="1:22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  <c r="U1996" t="s">
        <v>8317</v>
      </c>
      <c r="V1996" t="s">
        <v>8384</v>
      </c>
    </row>
    <row r="1997" spans="1:22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  <c r="U1997" t="s">
        <v>8317</v>
      </c>
      <c r="V1997" t="s">
        <v>8384</v>
      </c>
    </row>
    <row r="1998" spans="1:22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  <c r="U1998" t="s">
        <v>8317</v>
      </c>
      <c r="V1998" t="s">
        <v>8384</v>
      </c>
    </row>
    <row r="1999" spans="1:22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  <c r="U1999" t="s">
        <v>8317</v>
      </c>
      <c r="V1999" t="s">
        <v>8384</v>
      </c>
    </row>
    <row r="2000" spans="1:22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  <c r="U2000" t="s">
        <v>8317</v>
      </c>
      <c r="V2000" t="s">
        <v>8384</v>
      </c>
    </row>
    <row r="2001" spans="1:22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  <c r="U2001" t="s">
        <v>8317</v>
      </c>
      <c r="V2001" t="s">
        <v>8384</v>
      </c>
    </row>
    <row r="2002" spans="1:22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  <c r="U2002" t="s">
        <v>8317</v>
      </c>
      <c r="V2002" t="s">
        <v>8384</v>
      </c>
    </row>
    <row r="2003" spans="1:22" ht="43.2" hidden="1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  <c r="U2003" t="s">
        <v>8319</v>
      </c>
      <c r="V2003" t="s">
        <v>8375</v>
      </c>
    </row>
    <row r="2004" spans="1:22" ht="43.2" hidden="1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  <c r="U2004" t="s">
        <v>8319</v>
      </c>
      <c r="V2004" t="s">
        <v>8375</v>
      </c>
    </row>
    <row r="2005" spans="1:22" ht="57.6" hidden="1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  <c r="U2005" t="s">
        <v>8319</v>
      </c>
      <c r="V2005" t="s">
        <v>8375</v>
      </c>
    </row>
    <row r="2006" spans="1:22" ht="43.2" hidden="1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  <c r="U2006" t="s">
        <v>8319</v>
      </c>
      <c r="V2006" t="s">
        <v>8375</v>
      </c>
    </row>
    <row r="2007" spans="1:22" ht="43.2" hidden="1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  <c r="U2007" t="s">
        <v>8319</v>
      </c>
      <c r="V2007" t="s">
        <v>8375</v>
      </c>
    </row>
    <row r="2008" spans="1:22" ht="57.6" hidden="1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  <c r="U2008" t="s">
        <v>8319</v>
      </c>
      <c r="V2008" t="s">
        <v>8375</v>
      </c>
    </row>
    <row r="2009" spans="1:22" ht="57.6" hidden="1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  <c r="U2009" t="s">
        <v>8319</v>
      </c>
      <c r="V2009" t="s">
        <v>8375</v>
      </c>
    </row>
    <row r="2010" spans="1:22" ht="43.2" hidden="1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  <c r="U2010" t="s">
        <v>8319</v>
      </c>
      <c r="V2010" t="s">
        <v>8375</v>
      </c>
    </row>
    <row r="2011" spans="1:22" ht="43.2" hidden="1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  <c r="U2011" t="s">
        <v>8319</v>
      </c>
      <c r="V2011" t="s">
        <v>8375</v>
      </c>
    </row>
    <row r="2012" spans="1:22" ht="28.8" hidden="1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  <c r="U2012" t="s">
        <v>8319</v>
      </c>
      <c r="V2012" t="s">
        <v>8375</v>
      </c>
    </row>
    <row r="2013" spans="1:22" ht="43.2" hidden="1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  <c r="U2013" t="s">
        <v>8319</v>
      </c>
      <c r="V2013" t="s">
        <v>8375</v>
      </c>
    </row>
    <row r="2014" spans="1:22" ht="43.2" hidden="1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  <c r="U2014" t="s">
        <v>8319</v>
      </c>
      <c r="V2014" t="s">
        <v>8375</v>
      </c>
    </row>
    <row r="2015" spans="1:22" ht="43.2" hidden="1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  <c r="U2015" t="s">
        <v>8319</v>
      </c>
      <c r="V2015" t="s">
        <v>8375</v>
      </c>
    </row>
    <row r="2016" spans="1:22" ht="43.2" hidden="1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  <c r="U2016" t="s">
        <v>8319</v>
      </c>
      <c r="V2016" t="s">
        <v>8375</v>
      </c>
    </row>
    <row r="2017" spans="1:22" ht="43.2" hidden="1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  <c r="U2017" t="s">
        <v>8319</v>
      </c>
      <c r="V2017" t="s">
        <v>8375</v>
      </c>
    </row>
    <row r="2018" spans="1:22" ht="28.8" hidden="1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  <c r="U2018" t="s">
        <v>8319</v>
      </c>
      <c r="V2018" t="s">
        <v>8375</v>
      </c>
    </row>
    <row r="2019" spans="1:22" ht="43.2" hidden="1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  <c r="U2019" t="s">
        <v>8319</v>
      </c>
      <c r="V2019" t="s">
        <v>8375</v>
      </c>
    </row>
    <row r="2020" spans="1:22" ht="43.2" hidden="1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  <c r="U2020" t="s">
        <v>8319</v>
      </c>
      <c r="V2020" t="s">
        <v>8375</v>
      </c>
    </row>
    <row r="2021" spans="1:22" ht="57.6" hidden="1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  <c r="U2021" t="s">
        <v>8319</v>
      </c>
      <c r="V2021" t="s">
        <v>8375</v>
      </c>
    </row>
    <row r="2022" spans="1:22" ht="43.2" hidden="1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  <c r="U2022" t="s">
        <v>8319</v>
      </c>
      <c r="V2022" t="s">
        <v>8375</v>
      </c>
    </row>
    <row r="2023" spans="1:22" ht="43.2" hidden="1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  <c r="U2023" t="s">
        <v>8319</v>
      </c>
      <c r="V2023" t="s">
        <v>8375</v>
      </c>
    </row>
    <row r="2024" spans="1:22" ht="43.2" hidden="1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  <c r="U2024" t="s">
        <v>8319</v>
      </c>
      <c r="V2024" t="s">
        <v>8375</v>
      </c>
    </row>
    <row r="2025" spans="1:22" ht="57.6" hidden="1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  <c r="U2025" t="s">
        <v>8319</v>
      </c>
      <c r="V2025" t="s">
        <v>8375</v>
      </c>
    </row>
    <row r="2026" spans="1:22" ht="43.2" hidden="1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  <c r="U2026" t="s">
        <v>8319</v>
      </c>
      <c r="V2026" t="s">
        <v>8375</v>
      </c>
    </row>
    <row r="2027" spans="1:22" ht="43.2" hidden="1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  <c r="U2027" t="s">
        <v>8319</v>
      </c>
      <c r="V2027" t="s">
        <v>8375</v>
      </c>
    </row>
    <row r="2028" spans="1:22" ht="28.8" hidden="1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  <c r="U2028" t="s">
        <v>8319</v>
      </c>
      <c r="V2028" t="s">
        <v>8375</v>
      </c>
    </row>
    <row r="2029" spans="1:22" ht="43.2" hidden="1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  <c r="U2029" t="s">
        <v>8319</v>
      </c>
      <c r="V2029" t="s">
        <v>8375</v>
      </c>
    </row>
    <row r="2030" spans="1:22" ht="28.8" hidden="1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  <c r="U2030" t="s">
        <v>8319</v>
      </c>
      <c r="V2030" t="s">
        <v>8375</v>
      </c>
    </row>
    <row r="2031" spans="1:22" ht="43.2" hidden="1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  <c r="U2031" t="s">
        <v>8319</v>
      </c>
      <c r="V2031" t="s">
        <v>8375</v>
      </c>
    </row>
    <row r="2032" spans="1:22" ht="43.2" hidden="1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  <c r="U2032" t="s">
        <v>8319</v>
      </c>
      <c r="V2032" t="s">
        <v>8375</v>
      </c>
    </row>
    <row r="2033" spans="1:22" ht="43.2" hidden="1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  <c r="U2033" t="s">
        <v>8319</v>
      </c>
      <c r="V2033" t="s">
        <v>8375</v>
      </c>
    </row>
    <row r="2034" spans="1:22" ht="43.2" hidden="1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  <c r="U2034" t="s">
        <v>8319</v>
      </c>
      <c r="V2034" t="s">
        <v>8375</v>
      </c>
    </row>
    <row r="2035" spans="1:22" ht="43.2" hidden="1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  <c r="U2035" t="s">
        <v>8319</v>
      </c>
      <c r="V2035" t="s">
        <v>8375</v>
      </c>
    </row>
    <row r="2036" spans="1:22" ht="57.6" hidden="1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  <c r="U2036" t="s">
        <v>8319</v>
      </c>
      <c r="V2036" t="s">
        <v>8375</v>
      </c>
    </row>
    <row r="2037" spans="1:22" ht="43.2" hidden="1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  <c r="U2037" t="s">
        <v>8319</v>
      </c>
      <c r="V2037" t="s">
        <v>8375</v>
      </c>
    </row>
    <row r="2038" spans="1:22" ht="43.2" hidden="1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  <c r="U2038" t="s">
        <v>8319</v>
      </c>
      <c r="V2038" t="s">
        <v>8375</v>
      </c>
    </row>
    <row r="2039" spans="1:22" ht="43.2" hidden="1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  <c r="U2039" t="s">
        <v>8319</v>
      </c>
      <c r="V2039" t="s">
        <v>8375</v>
      </c>
    </row>
    <row r="2040" spans="1:22" ht="43.2" hidden="1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  <c r="U2040" t="s">
        <v>8319</v>
      </c>
      <c r="V2040" t="s">
        <v>8375</v>
      </c>
    </row>
    <row r="2041" spans="1:22" ht="28.8" hidden="1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  <c r="U2041" t="s">
        <v>8319</v>
      </c>
      <c r="V2041" t="s">
        <v>8375</v>
      </c>
    </row>
    <row r="2042" spans="1:22" ht="28.8" hidden="1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  <c r="U2042" t="s">
        <v>8319</v>
      </c>
      <c r="V2042" t="s">
        <v>8375</v>
      </c>
    </row>
    <row r="2043" spans="1:22" ht="43.2" hidden="1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  <c r="U2043" t="s">
        <v>8319</v>
      </c>
      <c r="V2043" t="s">
        <v>8375</v>
      </c>
    </row>
    <row r="2044" spans="1:22" ht="43.2" hidden="1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  <c r="U2044" t="s">
        <v>8319</v>
      </c>
      <c r="V2044" t="s">
        <v>8375</v>
      </c>
    </row>
    <row r="2045" spans="1:22" ht="43.2" hidden="1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  <c r="U2045" t="s">
        <v>8319</v>
      </c>
      <c r="V2045" t="s">
        <v>8375</v>
      </c>
    </row>
    <row r="2046" spans="1:22" ht="43.2" hidden="1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  <c r="U2046" t="s">
        <v>8319</v>
      </c>
      <c r="V2046" t="s">
        <v>8375</v>
      </c>
    </row>
    <row r="2047" spans="1:22" ht="43.2" hidden="1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  <c r="U2047" t="s">
        <v>8319</v>
      </c>
      <c r="V2047" t="s">
        <v>8375</v>
      </c>
    </row>
    <row r="2048" spans="1:22" ht="43.2" hidden="1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  <c r="U2048" t="s">
        <v>8319</v>
      </c>
      <c r="V2048" t="s">
        <v>8375</v>
      </c>
    </row>
    <row r="2049" spans="1:22" ht="43.2" hidden="1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  <c r="U2049" t="s">
        <v>8319</v>
      </c>
      <c r="V2049" t="s">
        <v>8375</v>
      </c>
    </row>
    <row r="2050" spans="1:22" ht="43.2" hidden="1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  <c r="U2050" t="s">
        <v>8319</v>
      </c>
      <c r="V2050" t="s">
        <v>8375</v>
      </c>
    </row>
    <row r="2051" spans="1:22" hidden="1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  <c r="U2051" t="s">
        <v>8319</v>
      </c>
      <c r="V2051" t="s">
        <v>8375</v>
      </c>
    </row>
    <row r="2052" spans="1:22" ht="43.2" hidden="1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  <c r="U2052" t="s">
        <v>8319</v>
      </c>
      <c r="V2052" t="s">
        <v>8375</v>
      </c>
    </row>
    <row r="2053" spans="1:22" ht="43.2" hidden="1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  <c r="U2053" t="s">
        <v>8319</v>
      </c>
      <c r="V2053" t="s">
        <v>8375</v>
      </c>
    </row>
    <row r="2054" spans="1:22" ht="43.2" hidden="1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  <c r="U2054" t="s">
        <v>8319</v>
      </c>
      <c r="V2054" t="s">
        <v>8375</v>
      </c>
    </row>
    <row r="2055" spans="1:22" ht="43.2" hidden="1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  <c r="U2055" t="s">
        <v>8319</v>
      </c>
      <c r="V2055" t="s">
        <v>8375</v>
      </c>
    </row>
    <row r="2056" spans="1:22" ht="43.2" hidden="1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  <c r="U2056" t="s">
        <v>8319</v>
      </c>
      <c r="V2056" t="s">
        <v>8375</v>
      </c>
    </row>
    <row r="2057" spans="1:22" ht="43.2" hidden="1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  <c r="U2057" t="s">
        <v>8319</v>
      </c>
      <c r="V2057" t="s">
        <v>8375</v>
      </c>
    </row>
    <row r="2058" spans="1:22" ht="43.2" hidden="1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  <c r="U2058" t="s">
        <v>8319</v>
      </c>
      <c r="V2058" t="s">
        <v>8375</v>
      </c>
    </row>
    <row r="2059" spans="1:22" ht="57.6" hidden="1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  <c r="U2059" t="s">
        <v>8319</v>
      </c>
      <c r="V2059" t="s">
        <v>8375</v>
      </c>
    </row>
    <row r="2060" spans="1:22" ht="28.8" hidden="1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  <c r="U2060" t="s">
        <v>8319</v>
      </c>
      <c r="V2060" t="s">
        <v>8375</v>
      </c>
    </row>
    <row r="2061" spans="1:22" ht="43.2" hidden="1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  <c r="U2061" t="s">
        <v>8319</v>
      </c>
      <c r="V2061" t="s">
        <v>8375</v>
      </c>
    </row>
    <row r="2062" spans="1:22" ht="43.2" hidden="1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  <c r="U2062" t="s">
        <v>8319</v>
      </c>
      <c r="V2062" t="s">
        <v>8375</v>
      </c>
    </row>
    <row r="2063" spans="1:22" ht="43.2" hidden="1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  <c r="U2063" t="s">
        <v>8319</v>
      </c>
      <c r="V2063" t="s">
        <v>8375</v>
      </c>
    </row>
    <row r="2064" spans="1:22" ht="57.6" hidden="1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  <c r="U2064" t="s">
        <v>8319</v>
      </c>
      <c r="V2064" t="s">
        <v>8375</v>
      </c>
    </row>
    <row r="2065" spans="1:22" ht="28.8" hidden="1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  <c r="U2065" t="s">
        <v>8319</v>
      </c>
      <c r="V2065" t="s">
        <v>8375</v>
      </c>
    </row>
    <row r="2066" spans="1:22" ht="43.2" hidden="1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  <c r="U2066" t="s">
        <v>8319</v>
      </c>
      <c r="V2066" t="s">
        <v>8375</v>
      </c>
    </row>
    <row r="2067" spans="1:22" ht="43.2" hidden="1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  <c r="U2067" t="s">
        <v>8319</v>
      </c>
      <c r="V2067" t="s">
        <v>8375</v>
      </c>
    </row>
    <row r="2068" spans="1:22" ht="43.2" hidden="1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  <c r="U2068" t="s">
        <v>8319</v>
      </c>
      <c r="V2068" t="s">
        <v>8375</v>
      </c>
    </row>
    <row r="2069" spans="1:22" ht="43.2" hidden="1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  <c r="U2069" t="s">
        <v>8319</v>
      </c>
      <c r="V2069" t="s">
        <v>8375</v>
      </c>
    </row>
    <row r="2070" spans="1:22" ht="43.2" hidden="1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  <c r="U2070" t="s">
        <v>8319</v>
      </c>
      <c r="V2070" t="s">
        <v>8375</v>
      </c>
    </row>
    <row r="2071" spans="1:22" ht="57.6" hidden="1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  <c r="U2071" t="s">
        <v>8319</v>
      </c>
      <c r="V2071" t="s">
        <v>8375</v>
      </c>
    </row>
    <row r="2072" spans="1:22" ht="43.2" hidden="1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  <c r="U2072" t="s">
        <v>8319</v>
      </c>
      <c r="V2072" t="s">
        <v>8375</v>
      </c>
    </row>
    <row r="2073" spans="1:22" ht="43.2" hidden="1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  <c r="U2073" t="s">
        <v>8319</v>
      </c>
      <c r="V2073" t="s">
        <v>8375</v>
      </c>
    </row>
    <row r="2074" spans="1:22" ht="57.6" hidden="1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  <c r="U2074" t="s">
        <v>8319</v>
      </c>
      <c r="V2074" t="s">
        <v>8375</v>
      </c>
    </row>
    <row r="2075" spans="1:22" ht="43.2" hidden="1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  <c r="U2075" t="s">
        <v>8319</v>
      </c>
      <c r="V2075" t="s">
        <v>8375</v>
      </c>
    </row>
    <row r="2076" spans="1:22" ht="28.8" hidden="1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  <c r="U2076" t="s">
        <v>8319</v>
      </c>
      <c r="V2076" t="s">
        <v>8375</v>
      </c>
    </row>
    <row r="2077" spans="1:22" ht="43.2" hidden="1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  <c r="U2077" t="s">
        <v>8319</v>
      </c>
      <c r="V2077" t="s">
        <v>8375</v>
      </c>
    </row>
    <row r="2078" spans="1:22" ht="28.8" hidden="1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  <c r="U2078" t="s">
        <v>8319</v>
      </c>
      <c r="V2078" t="s">
        <v>8375</v>
      </c>
    </row>
    <row r="2079" spans="1:22" ht="43.2" hidden="1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  <c r="U2079" t="s">
        <v>8319</v>
      </c>
      <c r="V2079" t="s">
        <v>8375</v>
      </c>
    </row>
    <row r="2080" spans="1:22" ht="43.2" hidden="1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  <c r="U2080" t="s">
        <v>8319</v>
      </c>
      <c r="V2080" t="s">
        <v>8375</v>
      </c>
    </row>
    <row r="2081" spans="1:22" ht="57.6" hidden="1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  <c r="U2081" t="s">
        <v>8319</v>
      </c>
      <c r="V2081" t="s">
        <v>8375</v>
      </c>
    </row>
    <row r="2082" spans="1:22" ht="43.2" hidden="1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  <c r="U2082" t="s">
        <v>8319</v>
      </c>
      <c r="V2082" t="s">
        <v>8375</v>
      </c>
    </row>
    <row r="2083" spans="1:22" ht="43.2" hidden="1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  <c r="U2083" t="s">
        <v>8316</v>
      </c>
      <c r="V2083" t="s">
        <v>8376</v>
      </c>
    </row>
    <row r="2084" spans="1:22" ht="43.2" hidden="1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  <c r="U2084" t="s">
        <v>8316</v>
      </c>
      <c r="V2084" t="s">
        <v>8376</v>
      </c>
    </row>
    <row r="2085" spans="1:22" ht="43.2" hidden="1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  <c r="U2085" t="s">
        <v>8316</v>
      </c>
      <c r="V2085" t="s">
        <v>8376</v>
      </c>
    </row>
    <row r="2086" spans="1:22" ht="43.2" hidden="1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  <c r="U2086" t="s">
        <v>8316</v>
      </c>
      <c r="V2086" t="s">
        <v>8376</v>
      </c>
    </row>
    <row r="2087" spans="1:22" ht="57.6" hidden="1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  <c r="U2087" t="s">
        <v>8316</v>
      </c>
      <c r="V2087" t="s">
        <v>8376</v>
      </c>
    </row>
    <row r="2088" spans="1:22" ht="43.2" hidden="1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  <c r="U2088" t="s">
        <v>8316</v>
      </c>
      <c r="V2088" t="s">
        <v>8376</v>
      </c>
    </row>
    <row r="2089" spans="1:22" ht="57.6" hidden="1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  <c r="U2089" t="s">
        <v>8316</v>
      </c>
      <c r="V2089" t="s">
        <v>8376</v>
      </c>
    </row>
    <row r="2090" spans="1:22" ht="43.2" hidden="1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  <c r="U2090" t="s">
        <v>8316</v>
      </c>
      <c r="V2090" t="s">
        <v>8376</v>
      </c>
    </row>
    <row r="2091" spans="1:22" ht="28.8" hidden="1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  <c r="U2091" t="s">
        <v>8316</v>
      </c>
      <c r="V2091" t="s">
        <v>8376</v>
      </c>
    </row>
    <row r="2092" spans="1:22" ht="43.2" hidden="1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  <c r="U2092" t="s">
        <v>8316</v>
      </c>
      <c r="V2092" t="s">
        <v>8376</v>
      </c>
    </row>
    <row r="2093" spans="1:22" ht="57.6" hidden="1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  <c r="U2093" t="s">
        <v>8316</v>
      </c>
      <c r="V2093" t="s">
        <v>8376</v>
      </c>
    </row>
    <row r="2094" spans="1:22" ht="43.2" hidden="1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  <c r="U2094" t="s">
        <v>8316</v>
      </c>
      <c r="V2094" t="s">
        <v>8376</v>
      </c>
    </row>
    <row r="2095" spans="1:22" ht="43.2" hidden="1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  <c r="U2095" t="s">
        <v>8316</v>
      </c>
      <c r="V2095" t="s">
        <v>8376</v>
      </c>
    </row>
    <row r="2096" spans="1:22" ht="57.6" hidden="1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  <c r="U2096" t="s">
        <v>8316</v>
      </c>
      <c r="V2096" t="s">
        <v>8376</v>
      </c>
    </row>
    <row r="2097" spans="1:22" ht="43.2" hidden="1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  <c r="U2097" t="s">
        <v>8316</v>
      </c>
      <c r="V2097" t="s">
        <v>8376</v>
      </c>
    </row>
    <row r="2098" spans="1:22" ht="43.2" hidden="1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  <c r="U2098" t="s">
        <v>8316</v>
      </c>
      <c r="V2098" t="s">
        <v>8376</v>
      </c>
    </row>
    <row r="2099" spans="1:22" ht="43.2" hidden="1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  <c r="U2099" t="s">
        <v>8316</v>
      </c>
      <c r="V2099" t="s">
        <v>8376</v>
      </c>
    </row>
    <row r="2100" spans="1:22" ht="43.2" hidden="1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  <c r="U2100" t="s">
        <v>8316</v>
      </c>
      <c r="V2100" t="s">
        <v>8376</v>
      </c>
    </row>
    <row r="2101" spans="1:22" hidden="1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  <c r="U2101" t="s">
        <v>8316</v>
      </c>
      <c r="V2101" t="s">
        <v>8376</v>
      </c>
    </row>
    <row r="2102" spans="1:22" ht="43.2" hidden="1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  <c r="U2102" t="s">
        <v>8316</v>
      </c>
      <c r="V2102" t="s">
        <v>8376</v>
      </c>
    </row>
    <row r="2103" spans="1:22" ht="43.2" hidden="1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  <c r="U2103" t="s">
        <v>8316</v>
      </c>
      <c r="V2103" t="s">
        <v>8376</v>
      </c>
    </row>
    <row r="2104" spans="1:22" ht="43.2" hidden="1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  <c r="U2104" t="s">
        <v>8316</v>
      </c>
      <c r="V2104" t="s">
        <v>8376</v>
      </c>
    </row>
    <row r="2105" spans="1:22" ht="28.8" hidden="1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  <c r="U2105" t="s">
        <v>8316</v>
      </c>
      <c r="V2105" t="s">
        <v>8376</v>
      </c>
    </row>
    <row r="2106" spans="1:22" ht="43.2" hidden="1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  <c r="U2106" t="s">
        <v>8316</v>
      </c>
      <c r="V2106" t="s">
        <v>8376</v>
      </c>
    </row>
    <row r="2107" spans="1:22" ht="43.2" hidden="1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  <c r="U2107" t="s">
        <v>8316</v>
      </c>
      <c r="V2107" t="s">
        <v>8376</v>
      </c>
    </row>
    <row r="2108" spans="1:22" ht="43.2" hidden="1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  <c r="U2108" t="s">
        <v>8316</v>
      </c>
      <c r="V2108" t="s">
        <v>8376</v>
      </c>
    </row>
    <row r="2109" spans="1:22" ht="43.2" hidden="1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  <c r="U2109" t="s">
        <v>8316</v>
      </c>
      <c r="V2109" t="s">
        <v>8376</v>
      </c>
    </row>
    <row r="2110" spans="1:22" ht="57.6" hidden="1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  <c r="U2110" t="s">
        <v>8316</v>
      </c>
      <c r="V2110" t="s">
        <v>8376</v>
      </c>
    </row>
    <row r="2111" spans="1:22" ht="43.2" hidden="1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  <c r="U2111" t="s">
        <v>8316</v>
      </c>
      <c r="V2111" t="s">
        <v>8376</v>
      </c>
    </row>
    <row r="2112" spans="1:22" ht="28.8" hidden="1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  <c r="U2112" t="s">
        <v>8316</v>
      </c>
      <c r="V2112" t="s">
        <v>8376</v>
      </c>
    </row>
    <row r="2113" spans="1:22" ht="43.2" hidden="1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  <c r="U2113" t="s">
        <v>8316</v>
      </c>
      <c r="V2113" t="s">
        <v>8376</v>
      </c>
    </row>
    <row r="2114" spans="1:22" ht="43.2" hidden="1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  <c r="U2114" t="s">
        <v>8316</v>
      </c>
      <c r="V2114" t="s">
        <v>8376</v>
      </c>
    </row>
    <row r="2115" spans="1:22" ht="28.8" hidden="1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  <c r="U2115" t="s">
        <v>8316</v>
      </c>
      <c r="V2115" t="s">
        <v>8376</v>
      </c>
    </row>
    <row r="2116" spans="1:22" ht="43.2" hidden="1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  <c r="U2116" t="s">
        <v>8316</v>
      </c>
      <c r="V2116" t="s">
        <v>8376</v>
      </c>
    </row>
    <row r="2117" spans="1:22" ht="43.2" hidden="1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  <c r="U2117" t="s">
        <v>8316</v>
      </c>
      <c r="V2117" t="s">
        <v>8376</v>
      </c>
    </row>
    <row r="2118" spans="1:22" ht="43.2" hidden="1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  <c r="U2118" t="s">
        <v>8316</v>
      </c>
      <c r="V2118" t="s">
        <v>8376</v>
      </c>
    </row>
    <row r="2119" spans="1:22" ht="43.2" hidden="1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  <c r="U2119" t="s">
        <v>8316</v>
      </c>
      <c r="V2119" t="s">
        <v>8376</v>
      </c>
    </row>
    <row r="2120" spans="1:22" ht="28.8" hidden="1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  <c r="U2120" t="s">
        <v>8316</v>
      </c>
      <c r="V2120" t="s">
        <v>8376</v>
      </c>
    </row>
    <row r="2121" spans="1:22" ht="43.2" hidden="1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  <c r="U2121" t="s">
        <v>8316</v>
      </c>
      <c r="V2121" t="s">
        <v>8376</v>
      </c>
    </row>
    <row r="2122" spans="1:22" ht="43.2" hidden="1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  <c r="U2122" t="s">
        <v>8316</v>
      </c>
      <c r="V2122" t="s">
        <v>8376</v>
      </c>
    </row>
    <row r="2123" spans="1:22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  <c r="U2123" t="s">
        <v>8314</v>
      </c>
      <c r="V2123" t="s">
        <v>8397</v>
      </c>
    </row>
    <row r="2124" spans="1:22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  <c r="U2124" t="s">
        <v>8314</v>
      </c>
      <c r="V2124" t="s">
        <v>8397</v>
      </c>
    </row>
    <row r="2125" spans="1:22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  <c r="U2125" t="s">
        <v>8314</v>
      </c>
      <c r="V2125" t="s">
        <v>8397</v>
      </c>
    </row>
    <row r="2126" spans="1:22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  <c r="U2126" t="s">
        <v>8314</v>
      </c>
      <c r="V2126" t="s">
        <v>8397</v>
      </c>
    </row>
    <row r="2127" spans="1:22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  <c r="U2127" t="s">
        <v>8314</v>
      </c>
      <c r="V2127" t="s">
        <v>8397</v>
      </c>
    </row>
    <row r="2128" spans="1:22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  <c r="U2128" t="s">
        <v>8314</v>
      </c>
      <c r="V2128" t="s">
        <v>8397</v>
      </c>
    </row>
    <row r="2129" spans="1:22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  <c r="U2129" t="s">
        <v>8314</v>
      </c>
      <c r="V2129" t="s">
        <v>8397</v>
      </c>
    </row>
    <row r="2130" spans="1:22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  <c r="U2130" t="s">
        <v>8314</v>
      </c>
      <c r="V2130" t="s">
        <v>8397</v>
      </c>
    </row>
    <row r="2131" spans="1:22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  <c r="U2131" t="s">
        <v>8314</v>
      </c>
      <c r="V2131" t="s">
        <v>8397</v>
      </c>
    </row>
    <row r="2132" spans="1:22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  <c r="U2132" t="s">
        <v>8314</v>
      </c>
      <c r="V2132" t="s">
        <v>8397</v>
      </c>
    </row>
    <row r="2133" spans="1:22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  <c r="U2133" t="s">
        <v>8314</v>
      </c>
      <c r="V2133" t="s">
        <v>8397</v>
      </c>
    </row>
    <row r="2134" spans="1:22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  <c r="U2134" t="s">
        <v>8314</v>
      </c>
      <c r="V2134" t="s">
        <v>8397</v>
      </c>
    </row>
    <row r="2135" spans="1:22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  <c r="U2135" t="s">
        <v>8314</v>
      </c>
      <c r="V2135" t="s">
        <v>8397</v>
      </c>
    </row>
    <row r="2136" spans="1:22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  <c r="U2136" t="s">
        <v>8314</v>
      </c>
      <c r="V2136" t="s">
        <v>8397</v>
      </c>
    </row>
    <row r="2137" spans="1:22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  <c r="U2137" t="s">
        <v>8314</v>
      </c>
      <c r="V2137" t="s">
        <v>8397</v>
      </c>
    </row>
    <row r="2138" spans="1:22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  <c r="U2138" t="s">
        <v>8314</v>
      </c>
      <c r="V2138" t="s">
        <v>8397</v>
      </c>
    </row>
    <row r="2139" spans="1:22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  <c r="U2139" t="s">
        <v>8314</v>
      </c>
      <c r="V2139" t="s">
        <v>8397</v>
      </c>
    </row>
    <row r="2140" spans="1:22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  <c r="U2140" t="s">
        <v>8314</v>
      </c>
      <c r="V2140" t="s">
        <v>8397</v>
      </c>
    </row>
    <row r="2141" spans="1:22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  <c r="U2141" t="s">
        <v>8314</v>
      </c>
      <c r="V2141" t="s">
        <v>8397</v>
      </c>
    </row>
    <row r="2142" spans="1:22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  <c r="U2142" t="s">
        <v>8314</v>
      </c>
      <c r="V2142" t="s">
        <v>8397</v>
      </c>
    </row>
    <row r="2143" spans="1:22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  <c r="U2143" t="s">
        <v>8314</v>
      </c>
      <c r="V2143" t="s">
        <v>8397</v>
      </c>
    </row>
    <row r="2144" spans="1:22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  <c r="U2144" t="s">
        <v>8314</v>
      </c>
      <c r="V2144" t="s">
        <v>8397</v>
      </c>
    </row>
    <row r="2145" spans="1:22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  <c r="U2145" t="s">
        <v>8314</v>
      </c>
      <c r="V2145" t="s">
        <v>8397</v>
      </c>
    </row>
    <row r="2146" spans="1:22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  <c r="U2146" t="s">
        <v>8314</v>
      </c>
      <c r="V2146" t="s">
        <v>8397</v>
      </c>
    </row>
    <row r="2147" spans="1:22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  <c r="U2147" t="s">
        <v>8314</v>
      </c>
      <c r="V2147" t="s">
        <v>8397</v>
      </c>
    </row>
    <row r="2148" spans="1:22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  <c r="U2148" t="s">
        <v>8314</v>
      </c>
      <c r="V2148" t="s">
        <v>8397</v>
      </c>
    </row>
    <row r="2149" spans="1:22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  <c r="U2149" t="s">
        <v>8314</v>
      </c>
      <c r="V2149" t="s">
        <v>8397</v>
      </c>
    </row>
    <row r="2150" spans="1:22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  <c r="U2150" t="s">
        <v>8314</v>
      </c>
      <c r="V2150" t="s">
        <v>8397</v>
      </c>
    </row>
    <row r="2151" spans="1:22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  <c r="U2151" t="s">
        <v>8314</v>
      </c>
      <c r="V2151" t="s">
        <v>8397</v>
      </c>
    </row>
    <row r="2152" spans="1:22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  <c r="U2152" t="s">
        <v>8314</v>
      </c>
      <c r="V2152" t="s">
        <v>8397</v>
      </c>
    </row>
    <row r="2153" spans="1:22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  <c r="U2153" t="s">
        <v>8314</v>
      </c>
      <c r="V2153" t="s">
        <v>8397</v>
      </c>
    </row>
    <row r="2154" spans="1:22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  <c r="U2154" t="s">
        <v>8314</v>
      </c>
      <c r="V2154" t="s">
        <v>8397</v>
      </c>
    </row>
    <row r="2155" spans="1:22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  <c r="U2155" t="s">
        <v>8314</v>
      </c>
      <c r="V2155" t="s">
        <v>8397</v>
      </c>
    </row>
    <row r="2156" spans="1:22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  <c r="U2156" t="s">
        <v>8314</v>
      </c>
      <c r="V2156" t="s">
        <v>8397</v>
      </c>
    </row>
    <row r="2157" spans="1:22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  <c r="U2157" t="s">
        <v>8314</v>
      </c>
      <c r="V2157" t="s">
        <v>8397</v>
      </c>
    </row>
    <row r="2158" spans="1:22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  <c r="U2158" t="s">
        <v>8314</v>
      </c>
      <c r="V2158" t="s">
        <v>8397</v>
      </c>
    </row>
    <row r="2159" spans="1:22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  <c r="U2159" t="s">
        <v>8314</v>
      </c>
      <c r="V2159" t="s">
        <v>8397</v>
      </c>
    </row>
    <row r="2160" spans="1:22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  <c r="U2160" t="s">
        <v>8314</v>
      </c>
      <c r="V2160" t="s">
        <v>8397</v>
      </c>
    </row>
    <row r="2161" spans="1:22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  <c r="U2161" t="s">
        <v>8314</v>
      </c>
      <c r="V2161" t="s">
        <v>8397</v>
      </c>
    </row>
    <row r="2162" spans="1:22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  <c r="U2162" t="s">
        <v>8314</v>
      </c>
      <c r="V2162" t="s">
        <v>8397</v>
      </c>
    </row>
    <row r="2163" spans="1:22" ht="28.8" hidden="1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  <c r="U2163" t="s">
        <v>8316</v>
      </c>
      <c r="V2163" t="s">
        <v>8391</v>
      </c>
    </row>
    <row r="2164" spans="1:22" ht="43.2" hidden="1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  <c r="U2164" t="s">
        <v>8316</v>
      </c>
      <c r="V2164" t="s">
        <v>8391</v>
      </c>
    </row>
    <row r="2165" spans="1:22" ht="43.2" hidden="1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  <c r="U2165" t="s">
        <v>8316</v>
      </c>
      <c r="V2165" t="s">
        <v>8391</v>
      </c>
    </row>
    <row r="2166" spans="1:22" ht="28.8" hidden="1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  <c r="U2166" t="s">
        <v>8316</v>
      </c>
      <c r="V2166" t="s">
        <v>8391</v>
      </c>
    </row>
    <row r="2167" spans="1:22" ht="43.2" hidden="1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  <c r="U2167" t="s">
        <v>8316</v>
      </c>
      <c r="V2167" t="s">
        <v>8391</v>
      </c>
    </row>
    <row r="2168" spans="1:22" ht="57.6" hidden="1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  <c r="U2168" t="s">
        <v>8316</v>
      </c>
      <c r="V2168" t="s">
        <v>8391</v>
      </c>
    </row>
    <row r="2169" spans="1:22" ht="28.8" hidden="1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  <c r="U2169" t="s">
        <v>8316</v>
      </c>
      <c r="V2169" t="s">
        <v>8391</v>
      </c>
    </row>
    <row r="2170" spans="1:22" ht="28.8" hidden="1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  <c r="U2170" t="s">
        <v>8316</v>
      </c>
      <c r="V2170" t="s">
        <v>8391</v>
      </c>
    </row>
    <row r="2171" spans="1:22" ht="57.6" hidden="1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  <c r="U2171" t="s">
        <v>8316</v>
      </c>
      <c r="V2171" t="s">
        <v>8391</v>
      </c>
    </row>
    <row r="2172" spans="1:22" ht="43.2" hidden="1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  <c r="U2172" t="s">
        <v>8316</v>
      </c>
      <c r="V2172" t="s">
        <v>8391</v>
      </c>
    </row>
    <row r="2173" spans="1:22" ht="43.2" hidden="1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  <c r="U2173" t="s">
        <v>8316</v>
      </c>
      <c r="V2173" t="s">
        <v>8391</v>
      </c>
    </row>
    <row r="2174" spans="1:22" ht="43.2" hidden="1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  <c r="U2174" t="s">
        <v>8316</v>
      </c>
      <c r="V2174" t="s">
        <v>8391</v>
      </c>
    </row>
    <row r="2175" spans="1:22" ht="43.2" hidden="1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  <c r="U2175" t="s">
        <v>8316</v>
      </c>
      <c r="V2175" t="s">
        <v>8391</v>
      </c>
    </row>
    <row r="2176" spans="1:22" ht="57.6" hidden="1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  <c r="U2176" t="s">
        <v>8316</v>
      </c>
      <c r="V2176" t="s">
        <v>8391</v>
      </c>
    </row>
    <row r="2177" spans="1:22" ht="43.2" hidden="1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  <c r="U2177" t="s">
        <v>8316</v>
      </c>
      <c r="V2177" t="s">
        <v>8391</v>
      </c>
    </row>
    <row r="2178" spans="1:22" ht="43.2" hidden="1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  <c r="U2178" t="s">
        <v>8316</v>
      </c>
      <c r="V2178" t="s">
        <v>8391</v>
      </c>
    </row>
    <row r="2179" spans="1:22" ht="72" hidden="1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  <c r="U2179" t="s">
        <v>8316</v>
      </c>
      <c r="V2179" t="s">
        <v>8391</v>
      </c>
    </row>
    <row r="2180" spans="1:22" ht="43.2" hidden="1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  <c r="U2180" t="s">
        <v>8316</v>
      </c>
      <c r="V2180" t="s">
        <v>8391</v>
      </c>
    </row>
    <row r="2181" spans="1:22" ht="43.2" hidden="1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  <c r="U2181" t="s">
        <v>8316</v>
      </c>
      <c r="V2181" t="s">
        <v>8391</v>
      </c>
    </row>
    <row r="2182" spans="1:22" ht="28.8" hidden="1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  <c r="U2182" t="s">
        <v>8316</v>
      </c>
      <c r="V2182" t="s">
        <v>8391</v>
      </c>
    </row>
    <row r="2183" spans="1:22" ht="57.6" hidden="1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  <c r="U2183" t="s">
        <v>8314</v>
      </c>
      <c r="V2183" t="s">
        <v>8395</v>
      </c>
    </row>
    <row r="2184" spans="1:22" ht="43.2" hidden="1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  <c r="U2184" t="s">
        <v>8314</v>
      </c>
      <c r="V2184" t="s">
        <v>8395</v>
      </c>
    </row>
    <row r="2185" spans="1:22" ht="43.2" hidden="1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  <c r="U2185" t="s">
        <v>8314</v>
      </c>
      <c r="V2185" t="s">
        <v>8395</v>
      </c>
    </row>
    <row r="2186" spans="1:22" ht="57.6" hidden="1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  <c r="U2186" t="s">
        <v>8314</v>
      </c>
      <c r="V2186" t="s">
        <v>8395</v>
      </c>
    </row>
    <row r="2187" spans="1:22" ht="43.2" hidden="1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  <c r="U2187" t="s">
        <v>8314</v>
      </c>
      <c r="V2187" t="s">
        <v>8395</v>
      </c>
    </row>
    <row r="2188" spans="1:22" ht="43.2" hidden="1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  <c r="U2188" t="s">
        <v>8314</v>
      </c>
      <c r="V2188" t="s">
        <v>8395</v>
      </c>
    </row>
    <row r="2189" spans="1:22" ht="43.2" hidden="1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  <c r="U2189" t="s">
        <v>8314</v>
      </c>
      <c r="V2189" t="s">
        <v>8395</v>
      </c>
    </row>
    <row r="2190" spans="1:22" ht="43.2" hidden="1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  <c r="U2190" t="s">
        <v>8314</v>
      </c>
      <c r="V2190" t="s">
        <v>8395</v>
      </c>
    </row>
    <row r="2191" spans="1:22" ht="43.2" hidden="1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  <c r="U2191" t="s">
        <v>8314</v>
      </c>
      <c r="V2191" t="s">
        <v>8395</v>
      </c>
    </row>
    <row r="2192" spans="1:22" ht="43.2" hidden="1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  <c r="U2192" t="s">
        <v>8314</v>
      </c>
      <c r="V2192" t="s">
        <v>8395</v>
      </c>
    </row>
    <row r="2193" spans="1:22" ht="43.2" hidden="1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  <c r="U2193" t="s">
        <v>8314</v>
      </c>
      <c r="V2193" t="s">
        <v>8395</v>
      </c>
    </row>
    <row r="2194" spans="1:22" ht="43.2" hidden="1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  <c r="U2194" t="s">
        <v>8314</v>
      </c>
      <c r="V2194" t="s">
        <v>8395</v>
      </c>
    </row>
    <row r="2195" spans="1:22" ht="57.6" hidden="1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  <c r="U2195" t="s">
        <v>8314</v>
      </c>
      <c r="V2195" t="s">
        <v>8395</v>
      </c>
    </row>
    <row r="2196" spans="1:22" ht="57.6" hidden="1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  <c r="U2196" t="s">
        <v>8314</v>
      </c>
      <c r="V2196" t="s">
        <v>8395</v>
      </c>
    </row>
    <row r="2197" spans="1:22" ht="28.8" hidden="1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  <c r="U2197" t="s">
        <v>8314</v>
      </c>
      <c r="V2197" t="s">
        <v>8395</v>
      </c>
    </row>
    <row r="2198" spans="1:22" ht="28.8" hidden="1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  <c r="U2198" t="s">
        <v>8314</v>
      </c>
      <c r="V2198" t="s">
        <v>8395</v>
      </c>
    </row>
    <row r="2199" spans="1:22" ht="43.2" hidden="1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  <c r="U2199" t="s">
        <v>8314</v>
      </c>
      <c r="V2199" t="s">
        <v>8395</v>
      </c>
    </row>
    <row r="2200" spans="1:22" ht="43.2" hidden="1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  <c r="U2200" t="s">
        <v>8314</v>
      </c>
      <c r="V2200" t="s">
        <v>8395</v>
      </c>
    </row>
    <row r="2201" spans="1:22" ht="28.8" hidden="1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  <c r="U2201" t="s">
        <v>8314</v>
      </c>
      <c r="V2201" t="s">
        <v>8395</v>
      </c>
    </row>
    <row r="2202" spans="1:22" ht="43.2" hidden="1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  <c r="U2202" t="s">
        <v>8314</v>
      </c>
      <c r="V2202" t="s">
        <v>8395</v>
      </c>
    </row>
    <row r="2203" spans="1:22" ht="43.2" hidden="1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  <c r="U2203" t="s">
        <v>8316</v>
      </c>
      <c r="V2203" t="s">
        <v>8370</v>
      </c>
    </row>
    <row r="2204" spans="1:22" ht="28.8" hidden="1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  <c r="U2204" t="s">
        <v>8316</v>
      </c>
      <c r="V2204" t="s">
        <v>8370</v>
      </c>
    </row>
    <row r="2205" spans="1:22" ht="43.2" hidden="1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  <c r="U2205" t="s">
        <v>8316</v>
      </c>
      <c r="V2205" t="s">
        <v>8370</v>
      </c>
    </row>
    <row r="2206" spans="1:22" ht="43.2" hidden="1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  <c r="U2206" t="s">
        <v>8316</v>
      </c>
      <c r="V2206" t="s">
        <v>8370</v>
      </c>
    </row>
    <row r="2207" spans="1:22" ht="43.2" hidden="1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  <c r="U2207" t="s">
        <v>8316</v>
      </c>
      <c r="V2207" t="s">
        <v>8370</v>
      </c>
    </row>
    <row r="2208" spans="1:22" ht="43.2" hidden="1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  <c r="U2208" t="s">
        <v>8316</v>
      </c>
      <c r="V2208" t="s">
        <v>8370</v>
      </c>
    </row>
    <row r="2209" spans="1:22" ht="43.2" hidden="1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  <c r="U2209" t="s">
        <v>8316</v>
      </c>
      <c r="V2209" t="s">
        <v>8370</v>
      </c>
    </row>
    <row r="2210" spans="1:22" ht="43.2" hidden="1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  <c r="U2210" t="s">
        <v>8316</v>
      </c>
      <c r="V2210" t="s">
        <v>8370</v>
      </c>
    </row>
    <row r="2211" spans="1:22" ht="28.8" hidden="1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  <c r="U2211" t="s">
        <v>8316</v>
      </c>
      <c r="V2211" t="s">
        <v>8370</v>
      </c>
    </row>
    <row r="2212" spans="1:22" ht="43.2" hidden="1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  <c r="U2212" t="s">
        <v>8316</v>
      </c>
      <c r="V2212" t="s">
        <v>8370</v>
      </c>
    </row>
    <row r="2213" spans="1:22" ht="43.2" hidden="1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  <c r="U2213" t="s">
        <v>8316</v>
      </c>
      <c r="V2213" t="s">
        <v>8370</v>
      </c>
    </row>
    <row r="2214" spans="1:22" ht="43.2" hidden="1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  <c r="U2214" t="s">
        <v>8316</v>
      </c>
      <c r="V2214" t="s">
        <v>8370</v>
      </c>
    </row>
    <row r="2215" spans="1:22" ht="57.6" hidden="1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  <c r="U2215" t="s">
        <v>8316</v>
      </c>
      <c r="V2215" t="s">
        <v>8370</v>
      </c>
    </row>
    <row r="2216" spans="1:22" ht="43.2" hidden="1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  <c r="U2216" t="s">
        <v>8316</v>
      </c>
      <c r="V2216" t="s">
        <v>8370</v>
      </c>
    </row>
    <row r="2217" spans="1:22" ht="28.8" hidden="1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  <c r="U2217" t="s">
        <v>8316</v>
      </c>
      <c r="V2217" t="s">
        <v>8370</v>
      </c>
    </row>
    <row r="2218" spans="1:22" ht="43.2" hidden="1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  <c r="U2218" t="s">
        <v>8316</v>
      </c>
      <c r="V2218" t="s">
        <v>8370</v>
      </c>
    </row>
    <row r="2219" spans="1:22" ht="43.2" hidden="1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  <c r="U2219" t="s">
        <v>8316</v>
      </c>
      <c r="V2219" t="s">
        <v>8370</v>
      </c>
    </row>
    <row r="2220" spans="1:22" ht="43.2" hidden="1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  <c r="U2220" t="s">
        <v>8316</v>
      </c>
      <c r="V2220" t="s">
        <v>8370</v>
      </c>
    </row>
    <row r="2221" spans="1:22" ht="43.2" hidden="1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  <c r="U2221" t="s">
        <v>8316</v>
      </c>
      <c r="V2221" t="s">
        <v>8370</v>
      </c>
    </row>
    <row r="2222" spans="1:22" ht="43.2" hidden="1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  <c r="U2222" t="s">
        <v>8316</v>
      </c>
      <c r="V2222" t="s">
        <v>8370</v>
      </c>
    </row>
    <row r="2223" spans="1:22" ht="43.2" hidden="1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  <c r="U2223" t="s">
        <v>8314</v>
      </c>
      <c r="V2223" t="s">
        <v>8395</v>
      </c>
    </row>
    <row r="2224" spans="1:22" ht="43.2" hidden="1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  <c r="U2224" t="s">
        <v>8314</v>
      </c>
      <c r="V2224" t="s">
        <v>8395</v>
      </c>
    </row>
    <row r="2225" spans="1:22" ht="57.6" hidden="1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  <c r="U2225" t="s">
        <v>8314</v>
      </c>
      <c r="V2225" t="s">
        <v>8395</v>
      </c>
    </row>
    <row r="2226" spans="1:22" ht="43.2" hidden="1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  <c r="U2226" t="s">
        <v>8314</v>
      </c>
      <c r="V2226" t="s">
        <v>8395</v>
      </c>
    </row>
    <row r="2227" spans="1:22" ht="43.2" hidden="1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  <c r="U2227" t="s">
        <v>8314</v>
      </c>
      <c r="V2227" t="s">
        <v>8395</v>
      </c>
    </row>
    <row r="2228" spans="1:22" ht="43.2" hidden="1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  <c r="U2228" t="s">
        <v>8314</v>
      </c>
      <c r="V2228" t="s">
        <v>8395</v>
      </c>
    </row>
    <row r="2229" spans="1:22" ht="43.2" hidden="1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  <c r="U2229" t="s">
        <v>8314</v>
      </c>
      <c r="V2229" t="s">
        <v>8395</v>
      </c>
    </row>
    <row r="2230" spans="1:22" ht="57.6" hidden="1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  <c r="U2230" t="s">
        <v>8314</v>
      </c>
      <c r="V2230" t="s">
        <v>8395</v>
      </c>
    </row>
    <row r="2231" spans="1:22" ht="43.2" hidden="1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  <c r="U2231" t="s">
        <v>8314</v>
      </c>
      <c r="V2231" t="s">
        <v>8395</v>
      </c>
    </row>
    <row r="2232" spans="1:22" ht="43.2" hidden="1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  <c r="U2232" t="s">
        <v>8314</v>
      </c>
      <c r="V2232" t="s">
        <v>8395</v>
      </c>
    </row>
    <row r="2233" spans="1:22" ht="43.2" hidden="1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  <c r="U2233" t="s">
        <v>8314</v>
      </c>
      <c r="V2233" t="s">
        <v>8395</v>
      </c>
    </row>
    <row r="2234" spans="1:22" ht="43.2" hidden="1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  <c r="U2234" t="s">
        <v>8314</v>
      </c>
      <c r="V2234" t="s">
        <v>8395</v>
      </c>
    </row>
    <row r="2235" spans="1:22" ht="43.2" hidden="1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  <c r="U2235" t="s">
        <v>8314</v>
      </c>
      <c r="V2235" t="s">
        <v>8395</v>
      </c>
    </row>
    <row r="2236" spans="1:22" ht="43.2" hidden="1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  <c r="U2236" t="s">
        <v>8314</v>
      </c>
      <c r="V2236" t="s">
        <v>8395</v>
      </c>
    </row>
    <row r="2237" spans="1:22" ht="28.8" hidden="1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  <c r="U2237" t="s">
        <v>8314</v>
      </c>
      <c r="V2237" t="s">
        <v>8395</v>
      </c>
    </row>
    <row r="2238" spans="1:22" ht="43.2" hidden="1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  <c r="U2238" t="s">
        <v>8314</v>
      </c>
      <c r="V2238" t="s">
        <v>8395</v>
      </c>
    </row>
    <row r="2239" spans="1:22" ht="43.2" hidden="1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  <c r="U2239" t="s">
        <v>8314</v>
      </c>
      <c r="V2239" t="s">
        <v>8395</v>
      </c>
    </row>
    <row r="2240" spans="1:22" ht="28.8" hidden="1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  <c r="U2240" t="s">
        <v>8314</v>
      </c>
      <c r="V2240" t="s">
        <v>8395</v>
      </c>
    </row>
    <row r="2241" spans="1:22" ht="28.8" hidden="1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  <c r="U2241" t="s">
        <v>8314</v>
      </c>
      <c r="V2241" t="s">
        <v>8395</v>
      </c>
    </row>
    <row r="2242" spans="1:22" ht="43.2" hidden="1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  <c r="U2242" t="s">
        <v>8314</v>
      </c>
      <c r="V2242" t="s">
        <v>8395</v>
      </c>
    </row>
    <row r="2243" spans="1:22" ht="43.2" hidden="1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  <c r="U2243" t="s">
        <v>8314</v>
      </c>
      <c r="V2243" t="s">
        <v>8395</v>
      </c>
    </row>
    <row r="2244" spans="1:22" ht="28.8" hidden="1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  <c r="U2244" t="s">
        <v>8314</v>
      </c>
      <c r="V2244" t="s">
        <v>8395</v>
      </c>
    </row>
    <row r="2245" spans="1:22" ht="43.2" hidden="1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  <c r="U2245" t="s">
        <v>8314</v>
      </c>
      <c r="V2245" t="s">
        <v>8395</v>
      </c>
    </row>
    <row r="2246" spans="1:22" ht="43.2" hidden="1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  <c r="U2246" t="s">
        <v>8314</v>
      </c>
      <c r="V2246" t="s">
        <v>8395</v>
      </c>
    </row>
    <row r="2247" spans="1:22" ht="43.2" hidden="1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  <c r="U2247" t="s">
        <v>8314</v>
      </c>
      <c r="V2247" t="s">
        <v>8395</v>
      </c>
    </row>
    <row r="2248" spans="1:22" ht="43.2" hidden="1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  <c r="U2248" t="s">
        <v>8314</v>
      </c>
      <c r="V2248" t="s">
        <v>8395</v>
      </c>
    </row>
    <row r="2249" spans="1:22" ht="28.8" hidden="1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  <c r="U2249" t="s">
        <v>8314</v>
      </c>
      <c r="V2249" t="s">
        <v>8395</v>
      </c>
    </row>
    <row r="2250" spans="1:22" ht="43.2" hidden="1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  <c r="U2250" t="s">
        <v>8314</v>
      </c>
      <c r="V2250" t="s">
        <v>8395</v>
      </c>
    </row>
    <row r="2251" spans="1:22" ht="43.2" hidden="1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  <c r="U2251" t="s">
        <v>8314</v>
      </c>
      <c r="V2251" t="s">
        <v>8395</v>
      </c>
    </row>
    <row r="2252" spans="1:22" ht="43.2" hidden="1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  <c r="U2252" t="s">
        <v>8314</v>
      </c>
      <c r="V2252" t="s">
        <v>8395</v>
      </c>
    </row>
    <row r="2253" spans="1:22" ht="43.2" hidden="1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  <c r="U2253" t="s">
        <v>8314</v>
      </c>
      <c r="V2253" t="s">
        <v>8395</v>
      </c>
    </row>
    <row r="2254" spans="1:22" ht="43.2" hidden="1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  <c r="U2254" t="s">
        <v>8314</v>
      </c>
      <c r="V2254" t="s">
        <v>8395</v>
      </c>
    </row>
    <row r="2255" spans="1:22" ht="43.2" hidden="1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  <c r="U2255" t="s">
        <v>8314</v>
      </c>
      <c r="V2255" t="s">
        <v>8395</v>
      </c>
    </row>
    <row r="2256" spans="1:22" ht="43.2" hidden="1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  <c r="U2256" t="s">
        <v>8314</v>
      </c>
      <c r="V2256" t="s">
        <v>8395</v>
      </c>
    </row>
    <row r="2257" spans="1:22" ht="28.8" hidden="1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  <c r="U2257" t="s">
        <v>8314</v>
      </c>
      <c r="V2257" t="s">
        <v>8395</v>
      </c>
    </row>
    <row r="2258" spans="1:22" ht="43.2" hidden="1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  <c r="U2258" t="s">
        <v>8314</v>
      </c>
      <c r="V2258" t="s">
        <v>8395</v>
      </c>
    </row>
    <row r="2259" spans="1:22" ht="57.6" hidden="1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  <c r="U2259" t="s">
        <v>8314</v>
      </c>
      <c r="V2259" t="s">
        <v>8395</v>
      </c>
    </row>
    <row r="2260" spans="1:22" ht="28.8" hidden="1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  <c r="U2260" t="s">
        <v>8314</v>
      </c>
      <c r="V2260" t="s">
        <v>8395</v>
      </c>
    </row>
    <row r="2261" spans="1:22" ht="43.2" hidden="1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  <c r="U2261" t="s">
        <v>8314</v>
      </c>
      <c r="V2261" t="s">
        <v>8395</v>
      </c>
    </row>
    <row r="2262" spans="1:22" ht="43.2" hidden="1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  <c r="U2262" t="s">
        <v>8314</v>
      </c>
      <c r="V2262" t="s">
        <v>8395</v>
      </c>
    </row>
    <row r="2263" spans="1:22" ht="43.2" hidden="1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  <c r="U2263" t="s">
        <v>8314</v>
      </c>
      <c r="V2263" t="s">
        <v>8395</v>
      </c>
    </row>
    <row r="2264" spans="1:22" ht="43.2" hidden="1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  <c r="U2264" t="s">
        <v>8314</v>
      </c>
      <c r="V2264" t="s">
        <v>8395</v>
      </c>
    </row>
    <row r="2265" spans="1:22" ht="43.2" hidden="1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  <c r="U2265" t="s">
        <v>8314</v>
      </c>
      <c r="V2265" t="s">
        <v>8395</v>
      </c>
    </row>
    <row r="2266" spans="1:22" ht="57.6" hidden="1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  <c r="U2266" t="s">
        <v>8314</v>
      </c>
      <c r="V2266" t="s">
        <v>8395</v>
      </c>
    </row>
    <row r="2267" spans="1:22" ht="43.2" hidden="1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  <c r="U2267" t="s">
        <v>8314</v>
      </c>
      <c r="V2267" t="s">
        <v>8395</v>
      </c>
    </row>
    <row r="2268" spans="1:22" ht="43.2" hidden="1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  <c r="U2268" t="s">
        <v>8314</v>
      </c>
      <c r="V2268" t="s">
        <v>8395</v>
      </c>
    </row>
    <row r="2269" spans="1:22" ht="43.2" hidden="1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  <c r="U2269" t="s">
        <v>8314</v>
      </c>
      <c r="V2269" t="s">
        <v>8395</v>
      </c>
    </row>
    <row r="2270" spans="1:22" ht="43.2" hidden="1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  <c r="U2270" t="s">
        <v>8314</v>
      </c>
      <c r="V2270" t="s">
        <v>8395</v>
      </c>
    </row>
    <row r="2271" spans="1:22" ht="43.2" hidden="1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  <c r="U2271" t="s">
        <v>8314</v>
      </c>
      <c r="V2271" t="s">
        <v>8395</v>
      </c>
    </row>
    <row r="2272" spans="1:22" ht="43.2" hidden="1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  <c r="U2272" t="s">
        <v>8314</v>
      </c>
      <c r="V2272" t="s">
        <v>8395</v>
      </c>
    </row>
    <row r="2273" spans="1:22" ht="43.2" hidden="1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  <c r="U2273" t="s">
        <v>8314</v>
      </c>
      <c r="V2273" t="s">
        <v>8395</v>
      </c>
    </row>
    <row r="2274" spans="1:22" ht="43.2" hidden="1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  <c r="U2274" t="s">
        <v>8314</v>
      </c>
      <c r="V2274" t="s">
        <v>8395</v>
      </c>
    </row>
    <row r="2275" spans="1:22" ht="43.2" hidden="1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  <c r="U2275" t="s">
        <v>8314</v>
      </c>
      <c r="V2275" t="s">
        <v>8395</v>
      </c>
    </row>
    <row r="2276" spans="1:22" ht="57.6" hidden="1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  <c r="U2276" t="s">
        <v>8314</v>
      </c>
      <c r="V2276" t="s">
        <v>8395</v>
      </c>
    </row>
    <row r="2277" spans="1:22" ht="43.2" hidden="1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  <c r="U2277" t="s">
        <v>8314</v>
      </c>
      <c r="V2277" t="s">
        <v>8395</v>
      </c>
    </row>
    <row r="2278" spans="1:22" ht="57.6" hidden="1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  <c r="U2278" t="s">
        <v>8314</v>
      </c>
      <c r="V2278" t="s">
        <v>8395</v>
      </c>
    </row>
    <row r="2279" spans="1:22" ht="43.2" hidden="1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  <c r="U2279" t="s">
        <v>8314</v>
      </c>
      <c r="V2279" t="s">
        <v>8395</v>
      </c>
    </row>
    <row r="2280" spans="1:22" ht="28.8" hidden="1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  <c r="U2280" t="s">
        <v>8314</v>
      </c>
      <c r="V2280" t="s">
        <v>8395</v>
      </c>
    </row>
    <row r="2281" spans="1:22" ht="43.2" hidden="1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  <c r="U2281" t="s">
        <v>8314</v>
      </c>
      <c r="V2281" t="s">
        <v>8395</v>
      </c>
    </row>
    <row r="2282" spans="1:22" ht="57.6" hidden="1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  <c r="U2282" t="s">
        <v>8314</v>
      </c>
      <c r="V2282" t="s">
        <v>8395</v>
      </c>
    </row>
    <row r="2283" spans="1:22" ht="43.2" hidden="1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  <c r="U2283" t="s">
        <v>8316</v>
      </c>
      <c r="V2283" t="s">
        <v>8391</v>
      </c>
    </row>
    <row r="2284" spans="1:22" ht="28.8" hidden="1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  <c r="U2284" t="s">
        <v>8316</v>
      </c>
      <c r="V2284" t="s">
        <v>8391</v>
      </c>
    </row>
    <row r="2285" spans="1:22" ht="43.2" hidden="1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  <c r="U2285" t="s">
        <v>8316</v>
      </c>
      <c r="V2285" t="s">
        <v>8391</v>
      </c>
    </row>
    <row r="2286" spans="1:22" ht="28.8" hidden="1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  <c r="U2286" t="s">
        <v>8316</v>
      </c>
      <c r="V2286" t="s">
        <v>8391</v>
      </c>
    </row>
    <row r="2287" spans="1:22" ht="43.2" hidden="1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  <c r="U2287" t="s">
        <v>8316</v>
      </c>
      <c r="V2287" t="s">
        <v>8391</v>
      </c>
    </row>
    <row r="2288" spans="1:22" ht="43.2" hidden="1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  <c r="U2288" t="s">
        <v>8316</v>
      </c>
      <c r="V2288" t="s">
        <v>8391</v>
      </c>
    </row>
    <row r="2289" spans="1:22" ht="43.2" hidden="1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  <c r="U2289" t="s">
        <v>8316</v>
      </c>
      <c r="V2289" t="s">
        <v>8391</v>
      </c>
    </row>
    <row r="2290" spans="1:22" ht="43.2" hidden="1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  <c r="U2290" t="s">
        <v>8316</v>
      </c>
      <c r="V2290" t="s">
        <v>8391</v>
      </c>
    </row>
    <row r="2291" spans="1:22" ht="43.2" hidden="1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  <c r="U2291" t="s">
        <v>8316</v>
      </c>
      <c r="V2291" t="s">
        <v>8391</v>
      </c>
    </row>
    <row r="2292" spans="1:22" ht="43.2" hidden="1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  <c r="U2292" t="s">
        <v>8316</v>
      </c>
      <c r="V2292" t="s">
        <v>8391</v>
      </c>
    </row>
    <row r="2293" spans="1:22" ht="43.2" hidden="1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  <c r="U2293" t="s">
        <v>8316</v>
      </c>
      <c r="V2293" t="s">
        <v>8391</v>
      </c>
    </row>
    <row r="2294" spans="1:22" ht="43.2" hidden="1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  <c r="U2294" t="s">
        <v>8316</v>
      </c>
      <c r="V2294" t="s">
        <v>8391</v>
      </c>
    </row>
    <row r="2295" spans="1:22" ht="28.8" hidden="1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  <c r="U2295" t="s">
        <v>8316</v>
      </c>
      <c r="V2295" t="s">
        <v>8391</v>
      </c>
    </row>
    <row r="2296" spans="1:22" ht="43.2" hidden="1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  <c r="U2296" t="s">
        <v>8316</v>
      </c>
      <c r="V2296" t="s">
        <v>8391</v>
      </c>
    </row>
    <row r="2297" spans="1:22" ht="57.6" hidden="1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  <c r="U2297" t="s">
        <v>8316</v>
      </c>
      <c r="V2297" t="s">
        <v>8391</v>
      </c>
    </row>
    <row r="2298" spans="1:22" ht="43.2" hidden="1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  <c r="U2298" t="s">
        <v>8316</v>
      </c>
      <c r="V2298" t="s">
        <v>8391</v>
      </c>
    </row>
    <row r="2299" spans="1:22" ht="28.8" hidden="1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  <c r="U2299" t="s">
        <v>8316</v>
      </c>
      <c r="V2299" t="s">
        <v>8391</v>
      </c>
    </row>
    <row r="2300" spans="1:22" ht="43.2" hidden="1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  <c r="U2300" t="s">
        <v>8316</v>
      </c>
      <c r="V2300" t="s">
        <v>8391</v>
      </c>
    </row>
    <row r="2301" spans="1:22" ht="43.2" hidden="1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  <c r="U2301" t="s">
        <v>8316</v>
      </c>
      <c r="V2301" t="s">
        <v>8391</v>
      </c>
    </row>
    <row r="2302" spans="1:22" ht="43.2" hidden="1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  <c r="U2302" t="s">
        <v>8316</v>
      </c>
      <c r="V2302" t="s">
        <v>8391</v>
      </c>
    </row>
    <row r="2303" spans="1:22" ht="28.8" hidden="1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  <c r="U2303" t="s">
        <v>8316</v>
      </c>
      <c r="V2303" t="s">
        <v>8376</v>
      </c>
    </row>
    <row r="2304" spans="1:22" ht="43.2" hidden="1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  <c r="U2304" t="s">
        <v>8316</v>
      </c>
      <c r="V2304" t="s">
        <v>8376</v>
      </c>
    </row>
    <row r="2305" spans="1:22" ht="57.6" hidden="1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  <c r="U2305" t="s">
        <v>8316</v>
      </c>
      <c r="V2305" t="s">
        <v>8376</v>
      </c>
    </row>
    <row r="2306" spans="1:22" ht="43.2" hidden="1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  <c r="U2306" t="s">
        <v>8316</v>
      </c>
      <c r="V2306" t="s">
        <v>8376</v>
      </c>
    </row>
    <row r="2307" spans="1:22" ht="43.2" hidden="1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  <c r="U2307" t="s">
        <v>8316</v>
      </c>
      <c r="V2307" t="s">
        <v>8376</v>
      </c>
    </row>
    <row r="2308" spans="1:22" ht="43.2" hidden="1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  <c r="U2308" t="s">
        <v>8316</v>
      </c>
      <c r="V2308" t="s">
        <v>8376</v>
      </c>
    </row>
    <row r="2309" spans="1:22" ht="43.2" hidden="1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  <c r="U2309" t="s">
        <v>8316</v>
      </c>
      <c r="V2309" t="s">
        <v>8376</v>
      </c>
    </row>
    <row r="2310" spans="1:22" ht="43.2" hidden="1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  <c r="U2310" t="s">
        <v>8316</v>
      </c>
      <c r="V2310" t="s">
        <v>8376</v>
      </c>
    </row>
    <row r="2311" spans="1:22" ht="43.2" hidden="1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  <c r="U2311" t="s">
        <v>8316</v>
      </c>
      <c r="V2311" t="s">
        <v>8376</v>
      </c>
    </row>
    <row r="2312" spans="1:22" ht="57.6" hidden="1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  <c r="U2312" t="s">
        <v>8316</v>
      </c>
      <c r="V2312" t="s">
        <v>8376</v>
      </c>
    </row>
    <row r="2313" spans="1:22" ht="43.2" hidden="1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  <c r="U2313" t="s">
        <v>8316</v>
      </c>
      <c r="V2313" t="s">
        <v>8376</v>
      </c>
    </row>
    <row r="2314" spans="1:22" ht="43.2" hidden="1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  <c r="U2314" t="s">
        <v>8316</v>
      </c>
      <c r="V2314" t="s">
        <v>8376</v>
      </c>
    </row>
    <row r="2315" spans="1:22" ht="28.8" hidden="1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  <c r="U2315" t="s">
        <v>8316</v>
      </c>
      <c r="V2315" t="s">
        <v>8376</v>
      </c>
    </row>
    <row r="2316" spans="1:22" ht="43.2" hidden="1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  <c r="U2316" t="s">
        <v>8316</v>
      </c>
      <c r="V2316" t="s">
        <v>8376</v>
      </c>
    </row>
    <row r="2317" spans="1:22" ht="43.2" hidden="1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  <c r="U2317" t="s">
        <v>8316</v>
      </c>
      <c r="V2317" t="s">
        <v>8376</v>
      </c>
    </row>
    <row r="2318" spans="1:22" ht="57.6" hidden="1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  <c r="U2318" t="s">
        <v>8316</v>
      </c>
      <c r="V2318" t="s">
        <v>8376</v>
      </c>
    </row>
    <row r="2319" spans="1:22" ht="43.2" hidden="1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  <c r="U2319" t="s">
        <v>8316</v>
      </c>
      <c r="V2319" t="s">
        <v>8376</v>
      </c>
    </row>
    <row r="2320" spans="1:22" ht="57.6" hidden="1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  <c r="U2320" t="s">
        <v>8316</v>
      </c>
      <c r="V2320" t="s">
        <v>8376</v>
      </c>
    </row>
    <row r="2321" spans="1:22" ht="43.2" hidden="1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  <c r="U2321" t="s">
        <v>8316</v>
      </c>
      <c r="V2321" t="s">
        <v>8376</v>
      </c>
    </row>
    <row r="2322" spans="1:22" ht="57.6" hidden="1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  <c r="U2322" t="s">
        <v>8316</v>
      </c>
      <c r="V2322" t="s">
        <v>8376</v>
      </c>
    </row>
    <row r="2323" spans="1:22" ht="43.2" hidden="1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  <c r="U2323" t="s">
        <v>8313</v>
      </c>
      <c r="V2323" t="s">
        <v>8392</v>
      </c>
    </row>
    <row r="2324" spans="1:22" ht="43.2" hidden="1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  <c r="U2324" t="s">
        <v>8313</v>
      </c>
      <c r="V2324" t="s">
        <v>8392</v>
      </c>
    </row>
    <row r="2325" spans="1:22" ht="43.2" hidden="1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  <c r="U2325" t="s">
        <v>8313</v>
      </c>
      <c r="V2325" t="s">
        <v>8392</v>
      </c>
    </row>
    <row r="2326" spans="1:22" ht="43.2" hidden="1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  <c r="U2326" t="s">
        <v>8313</v>
      </c>
      <c r="V2326" t="s">
        <v>8392</v>
      </c>
    </row>
    <row r="2327" spans="1:22" ht="43.2" hidden="1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  <c r="U2327" t="s">
        <v>8313</v>
      </c>
      <c r="V2327" t="s">
        <v>8392</v>
      </c>
    </row>
    <row r="2328" spans="1:22" ht="43.2" hidden="1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  <c r="U2328" t="s">
        <v>8313</v>
      </c>
      <c r="V2328" t="s">
        <v>8392</v>
      </c>
    </row>
    <row r="2329" spans="1:22" ht="28.8" hidden="1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  <c r="U2329" t="s">
        <v>8313</v>
      </c>
      <c r="V2329" t="s">
        <v>8392</v>
      </c>
    </row>
    <row r="2330" spans="1:22" ht="57.6" hidden="1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  <c r="U2330" t="s">
        <v>8313</v>
      </c>
      <c r="V2330" t="s">
        <v>8392</v>
      </c>
    </row>
    <row r="2331" spans="1:22" ht="43.2" hidden="1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  <c r="U2331" t="s">
        <v>8313</v>
      </c>
      <c r="V2331" t="s">
        <v>8392</v>
      </c>
    </row>
    <row r="2332" spans="1:22" ht="43.2" hidden="1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  <c r="U2332" t="s">
        <v>8313</v>
      </c>
      <c r="V2332" t="s">
        <v>8392</v>
      </c>
    </row>
    <row r="2333" spans="1:22" ht="43.2" hidden="1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  <c r="U2333" t="s">
        <v>8313</v>
      </c>
      <c r="V2333" t="s">
        <v>8392</v>
      </c>
    </row>
    <row r="2334" spans="1:22" ht="43.2" hidden="1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  <c r="U2334" t="s">
        <v>8313</v>
      </c>
      <c r="V2334" t="s">
        <v>8392</v>
      </c>
    </row>
    <row r="2335" spans="1:22" ht="43.2" hidden="1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  <c r="U2335" t="s">
        <v>8313</v>
      </c>
      <c r="V2335" t="s">
        <v>8392</v>
      </c>
    </row>
    <row r="2336" spans="1:22" ht="43.2" hidden="1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  <c r="U2336" t="s">
        <v>8313</v>
      </c>
      <c r="V2336" t="s">
        <v>8392</v>
      </c>
    </row>
    <row r="2337" spans="1:22" ht="43.2" hidden="1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  <c r="U2337" t="s">
        <v>8313</v>
      </c>
      <c r="V2337" t="s">
        <v>8392</v>
      </c>
    </row>
    <row r="2338" spans="1:22" ht="43.2" hidden="1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  <c r="U2338" t="s">
        <v>8313</v>
      </c>
      <c r="V2338" t="s">
        <v>8392</v>
      </c>
    </row>
    <row r="2339" spans="1:22" ht="28.8" hidden="1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  <c r="U2339" t="s">
        <v>8313</v>
      </c>
      <c r="V2339" t="s">
        <v>8392</v>
      </c>
    </row>
    <row r="2340" spans="1:22" ht="43.2" hidden="1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  <c r="U2340" t="s">
        <v>8313</v>
      </c>
      <c r="V2340" t="s">
        <v>8392</v>
      </c>
    </row>
    <row r="2341" spans="1:22" ht="43.2" hidden="1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  <c r="U2341" t="s">
        <v>8313</v>
      </c>
      <c r="V2341" t="s">
        <v>8392</v>
      </c>
    </row>
    <row r="2342" spans="1:22" ht="43.2" hidden="1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  <c r="U2342" t="s">
        <v>8313</v>
      </c>
      <c r="V2342" t="s">
        <v>8392</v>
      </c>
    </row>
    <row r="2343" spans="1:22" ht="43.2" hidden="1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  <c r="U2343" t="s">
        <v>8319</v>
      </c>
      <c r="V2343" t="s">
        <v>8399</v>
      </c>
    </row>
    <row r="2344" spans="1:22" ht="43.2" hidden="1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  <c r="U2344" t="s">
        <v>8319</v>
      </c>
      <c r="V2344" t="s">
        <v>8399</v>
      </c>
    </row>
    <row r="2345" spans="1:22" ht="43.2" hidden="1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  <c r="U2345" t="s">
        <v>8319</v>
      </c>
      <c r="V2345" t="s">
        <v>8399</v>
      </c>
    </row>
    <row r="2346" spans="1:22" ht="43.2" hidden="1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  <c r="U2346" t="s">
        <v>8319</v>
      </c>
      <c r="V2346" t="s">
        <v>8399</v>
      </c>
    </row>
    <row r="2347" spans="1:22" ht="43.2" hidden="1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  <c r="U2347" t="s">
        <v>8319</v>
      </c>
      <c r="V2347" t="s">
        <v>8399</v>
      </c>
    </row>
    <row r="2348" spans="1:22" ht="43.2" hidden="1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  <c r="U2348" t="s">
        <v>8319</v>
      </c>
      <c r="V2348" t="s">
        <v>8399</v>
      </c>
    </row>
    <row r="2349" spans="1:22" ht="43.2" hidden="1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  <c r="U2349" t="s">
        <v>8319</v>
      </c>
      <c r="V2349" t="s">
        <v>8399</v>
      </c>
    </row>
    <row r="2350" spans="1:22" ht="43.2" hidden="1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  <c r="U2350" t="s">
        <v>8319</v>
      </c>
      <c r="V2350" t="s">
        <v>8399</v>
      </c>
    </row>
    <row r="2351" spans="1:22" ht="43.2" hidden="1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  <c r="U2351" t="s">
        <v>8319</v>
      </c>
      <c r="V2351" t="s">
        <v>8399</v>
      </c>
    </row>
    <row r="2352" spans="1:22" ht="43.2" hidden="1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  <c r="U2352" t="s">
        <v>8319</v>
      </c>
      <c r="V2352" t="s">
        <v>8399</v>
      </c>
    </row>
    <row r="2353" spans="1:22" ht="28.8" hidden="1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  <c r="U2353" t="s">
        <v>8319</v>
      </c>
      <c r="V2353" t="s">
        <v>8399</v>
      </c>
    </row>
    <row r="2354" spans="1:22" ht="43.2" hidden="1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  <c r="U2354" t="s">
        <v>8319</v>
      </c>
      <c r="V2354" t="s">
        <v>8399</v>
      </c>
    </row>
    <row r="2355" spans="1:22" ht="43.2" hidden="1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  <c r="U2355" t="s">
        <v>8319</v>
      </c>
      <c r="V2355" t="s">
        <v>8399</v>
      </c>
    </row>
    <row r="2356" spans="1:22" ht="43.2" hidden="1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  <c r="U2356" t="s">
        <v>8319</v>
      </c>
      <c r="V2356" t="s">
        <v>8399</v>
      </c>
    </row>
    <row r="2357" spans="1:22" ht="43.2" hidden="1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  <c r="U2357" t="s">
        <v>8319</v>
      </c>
      <c r="V2357" t="s">
        <v>8399</v>
      </c>
    </row>
    <row r="2358" spans="1:22" ht="28.8" hidden="1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  <c r="U2358" t="s">
        <v>8319</v>
      </c>
      <c r="V2358" t="s">
        <v>8399</v>
      </c>
    </row>
    <row r="2359" spans="1:22" ht="43.2" hidden="1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  <c r="U2359" t="s">
        <v>8319</v>
      </c>
      <c r="V2359" t="s">
        <v>8399</v>
      </c>
    </row>
    <row r="2360" spans="1:22" ht="43.2" hidden="1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  <c r="U2360" t="s">
        <v>8319</v>
      </c>
      <c r="V2360" t="s">
        <v>8399</v>
      </c>
    </row>
    <row r="2361" spans="1:22" ht="43.2" hidden="1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  <c r="U2361" t="s">
        <v>8319</v>
      </c>
      <c r="V2361" t="s">
        <v>8399</v>
      </c>
    </row>
    <row r="2362" spans="1:22" ht="43.2" hidden="1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  <c r="U2362" t="s">
        <v>8319</v>
      </c>
      <c r="V2362" t="s">
        <v>8399</v>
      </c>
    </row>
    <row r="2363" spans="1:22" ht="43.2" hidden="1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  <c r="U2363" t="s">
        <v>8319</v>
      </c>
      <c r="V2363" t="s">
        <v>8399</v>
      </c>
    </row>
    <row r="2364" spans="1:22" ht="43.2" hidden="1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  <c r="U2364" t="s">
        <v>8319</v>
      </c>
      <c r="V2364" t="s">
        <v>8399</v>
      </c>
    </row>
    <row r="2365" spans="1:22" ht="43.2" hidden="1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  <c r="U2365" t="s">
        <v>8319</v>
      </c>
      <c r="V2365" t="s">
        <v>8399</v>
      </c>
    </row>
    <row r="2366" spans="1:22" ht="28.8" hidden="1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  <c r="U2366" t="s">
        <v>8319</v>
      </c>
      <c r="V2366" t="s">
        <v>8399</v>
      </c>
    </row>
    <row r="2367" spans="1:22" ht="43.2" hidden="1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  <c r="U2367" t="s">
        <v>8319</v>
      </c>
      <c r="V2367" t="s">
        <v>8399</v>
      </c>
    </row>
    <row r="2368" spans="1:22" ht="43.2" hidden="1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  <c r="U2368" t="s">
        <v>8319</v>
      </c>
      <c r="V2368" t="s">
        <v>8399</v>
      </c>
    </row>
    <row r="2369" spans="1:22" ht="43.2" hidden="1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  <c r="U2369" t="s">
        <v>8319</v>
      </c>
      <c r="V2369" t="s">
        <v>8399</v>
      </c>
    </row>
    <row r="2370" spans="1:22" ht="43.2" hidden="1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  <c r="U2370" t="s">
        <v>8319</v>
      </c>
      <c r="V2370" t="s">
        <v>8399</v>
      </c>
    </row>
    <row r="2371" spans="1:22" ht="43.2" hidden="1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  <c r="U2371" t="s">
        <v>8319</v>
      </c>
      <c r="V2371" t="s">
        <v>8399</v>
      </c>
    </row>
    <row r="2372" spans="1:22" ht="43.2" hidden="1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  <c r="U2372" t="s">
        <v>8319</v>
      </c>
      <c r="V2372" t="s">
        <v>8399</v>
      </c>
    </row>
    <row r="2373" spans="1:22" ht="43.2" hidden="1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  <c r="U2373" t="s">
        <v>8319</v>
      </c>
      <c r="V2373" t="s">
        <v>8399</v>
      </c>
    </row>
    <row r="2374" spans="1:22" ht="43.2" hidden="1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  <c r="U2374" t="s">
        <v>8319</v>
      </c>
      <c r="V2374" t="s">
        <v>8399</v>
      </c>
    </row>
    <row r="2375" spans="1:22" ht="28.8" hidden="1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  <c r="U2375" t="s">
        <v>8319</v>
      </c>
      <c r="V2375" t="s">
        <v>8399</v>
      </c>
    </row>
    <row r="2376" spans="1:22" ht="43.2" hidden="1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  <c r="U2376" t="s">
        <v>8319</v>
      </c>
      <c r="V2376" t="s">
        <v>8399</v>
      </c>
    </row>
    <row r="2377" spans="1:22" ht="43.2" hidden="1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  <c r="U2377" t="s">
        <v>8319</v>
      </c>
      <c r="V2377" t="s">
        <v>8399</v>
      </c>
    </row>
    <row r="2378" spans="1:22" ht="43.2" hidden="1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  <c r="U2378" t="s">
        <v>8319</v>
      </c>
      <c r="V2378" t="s">
        <v>8399</v>
      </c>
    </row>
    <row r="2379" spans="1:22" ht="43.2" hidden="1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  <c r="U2379" t="s">
        <v>8319</v>
      </c>
      <c r="V2379" t="s">
        <v>8399</v>
      </c>
    </row>
    <row r="2380" spans="1:22" ht="43.2" hidden="1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  <c r="U2380" t="s">
        <v>8319</v>
      </c>
      <c r="V2380" t="s">
        <v>8399</v>
      </c>
    </row>
    <row r="2381" spans="1:22" ht="28.8" hidden="1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  <c r="U2381" t="s">
        <v>8319</v>
      </c>
      <c r="V2381" t="s">
        <v>8399</v>
      </c>
    </row>
    <row r="2382" spans="1:22" ht="43.2" hidden="1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  <c r="U2382" t="s">
        <v>8319</v>
      </c>
      <c r="V2382" t="s">
        <v>8399</v>
      </c>
    </row>
    <row r="2383" spans="1:22" ht="43.2" hidden="1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  <c r="U2383" t="s">
        <v>8319</v>
      </c>
      <c r="V2383" t="s">
        <v>8399</v>
      </c>
    </row>
    <row r="2384" spans="1:22" ht="57.6" hidden="1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  <c r="U2384" t="s">
        <v>8319</v>
      </c>
      <c r="V2384" t="s">
        <v>8399</v>
      </c>
    </row>
    <row r="2385" spans="1:22" ht="43.2" hidden="1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  <c r="U2385" t="s">
        <v>8319</v>
      </c>
      <c r="V2385" t="s">
        <v>8399</v>
      </c>
    </row>
    <row r="2386" spans="1:22" ht="57.6" hidden="1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  <c r="U2386" t="s">
        <v>8319</v>
      </c>
      <c r="V2386" t="s">
        <v>8399</v>
      </c>
    </row>
    <row r="2387" spans="1:22" ht="43.2" hidden="1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  <c r="U2387" t="s">
        <v>8319</v>
      </c>
      <c r="V2387" t="s">
        <v>8399</v>
      </c>
    </row>
    <row r="2388" spans="1:22" ht="43.2" hidden="1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  <c r="U2388" t="s">
        <v>8319</v>
      </c>
      <c r="V2388" t="s">
        <v>8399</v>
      </c>
    </row>
    <row r="2389" spans="1:22" ht="43.2" hidden="1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  <c r="U2389" t="s">
        <v>8319</v>
      </c>
      <c r="V2389" t="s">
        <v>8399</v>
      </c>
    </row>
    <row r="2390" spans="1:22" ht="43.2" hidden="1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  <c r="U2390" t="s">
        <v>8319</v>
      </c>
      <c r="V2390" t="s">
        <v>8399</v>
      </c>
    </row>
    <row r="2391" spans="1:22" ht="57.6" hidden="1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  <c r="U2391" t="s">
        <v>8319</v>
      </c>
      <c r="V2391" t="s">
        <v>8399</v>
      </c>
    </row>
    <row r="2392" spans="1:22" ht="43.2" hidden="1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  <c r="U2392" t="s">
        <v>8319</v>
      </c>
      <c r="V2392" t="s">
        <v>8399</v>
      </c>
    </row>
    <row r="2393" spans="1:22" ht="28.8" hidden="1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  <c r="U2393" t="s">
        <v>8319</v>
      </c>
      <c r="V2393" t="s">
        <v>8399</v>
      </c>
    </row>
    <row r="2394" spans="1:22" ht="43.2" hidden="1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  <c r="U2394" t="s">
        <v>8319</v>
      </c>
      <c r="V2394" t="s">
        <v>8399</v>
      </c>
    </row>
    <row r="2395" spans="1:22" ht="43.2" hidden="1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  <c r="U2395" t="s">
        <v>8319</v>
      </c>
      <c r="V2395" t="s">
        <v>8399</v>
      </c>
    </row>
    <row r="2396" spans="1:22" ht="43.2" hidden="1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  <c r="U2396" t="s">
        <v>8319</v>
      </c>
      <c r="V2396" t="s">
        <v>8399</v>
      </c>
    </row>
    <row r="2397" spans="1:22" ht="43.2" hidden="1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  <c r="U2397" t="s">
        <v>8319</v>
      </c>
      <c r="V2397" t="s">
        <v>8399</v>
      </c>
    </row>
    <row r="2398" spans="1:22" ht="43.2" hidden="1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  <c r="U2398" t="s">
        <v>8319</v>
      </c>
      <c r="V2398" t="s">
        <v>8399</v>
      </c>
    </row>
    <row r="2399" spans="1:22" ht="43.2" hidden="1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  <c r="U2399" t="s">
        <v>8319</v>
      </c>
      <c r="V2399" t="s">
        <v>8399</v>
      </c>
    </row>
    <row r="2400" spans="1:22" ht="43.2" hidden="1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  <c r="U2400" t="s">
        <v>8319</v>
      </c>
      <c r="V2400" t="s">
        <v>8399</v>
      </c>
    </row>
    <row r="2401" spans="1:22" ht="43.2" hidden="1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  <c r="U2401" t="s">
        <v>8319</v>
      </c>
      <c r="V2401" t="s">
        <v>8399</v>
      </c>
    </row>
    <row r="2402" spans="1:22" ht="43.2" hidden="1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  <c r="U2402" t="s">
        <v>8319</v>
      </c>
      <c r="V2402" t="s">
        <v>8399</v>
      </c>
    </row>
    <row r="2403" spans="1:22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  <c r="U2403" t="s">
        <v>8313</v>
      </c>
      <c r="V2403" t="s">
        <v>8373</v>
      </c>
    </row>
    <row r="2404" spans="1:22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  <c r="U2404" t="s">
        <v>8313</v>
      </c>
      <c r="V2404" t="s">
        <v>8373</v>
      </c>
    </row>
    <row r="2405" spans="1:22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  <c r="U2405" t="s">
        <v>8313</v>
      </c>
      <c r="V2405" t="s">
        <v>8373</v>
      </c>
    </row>
    <row r="2406" spans="1:22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  <c r="U2406" t="s">
        <v>8313</v>
      </c>
      <c r="V2406" t="s">
        <v>8373</v>
      </c>
    </row>
    <row r="2407" spans="1:22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  <c r="U2407" t="s">
        <v>8313</v>
      </c>
      <c r="V2407" t="s">
        <v>8373</v>
      </c>
    </row>
    <row r="2408" spans="1:22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  <c r="U2408" t="s">
        <v>8313</v>
      </c>
      <c r="V2408" t="s">
        <v>8373</v>
      </c>
    </row>
    <row r="2409" spans="1:22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  <c r="U2409" t="s">
        <v>8313</v>
      </c>
      <c r="V2409" t="s">
        <v>8373</v>
      </c>
    </row>
    <row r="2410" spans="1:22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  <c r="U2410" t="s">
        <v>8313</v>
      </c>
      <c r="V2410" t="s">
        <v>8373</v>
      </c>
    </row>
    <row r="2411" spans="1:22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  <c r="U2411" t="s">
        <v>8313</v>
      </c>
      <c r="V2411" t="s">
        <v>8373</v>
      </c>
    </row>
    <row r="2412" spans="1:22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  <c r="U2412" t="s">
        <v>8313</v>
      </c>
      <c r="V2412" t="s">
        <v>8373</v>
      </c>
    </row>
    <row r="2413" spans="1:22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  <c r="U2413" t="s">
        <v>8313</v>
      </c>
      <c r="V2413" t="s">
        <v>8373</v>
      </c>
    </row>
    <row r="2414" spans="1:22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  <c r="U2414" t="s">
        <v>8313</v>
      </c>
      <c r="V2414" t="s">
        <v>8373</v>
      </c>
    </row>
    <row r="2415" spans="1:22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  <c r="U2415" t="s">
        <v>8313</v>
      </c>
      <c r="V2415" t="s">
        <v>8373</v>
      </c>
    </row>
    <row r="2416" spans="1:22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  <c r="U2416" t="s">
        <v>8313</v>
      </c>
      <c r="V2416" t="s">
        <v>8373</v>
      </c>
    </row>
    <row r="2417" spans="1:22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  <c r="U2417" t="s">
        <v>8313</v>
      </c>
      <c r="V2417" t="s">
        <v>8373</v>
      </c>
    </row>
    <row r="2418" spans="1:22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  <c r="U2418" t="s">
        <v>8313</v>
      </c>
      <c r="V2418" t="s">
        <v>8373</v>
      </c>
    </row>
    <row r="2419" spans="1:22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  <c r="U2419" t="s">
        <v>8313</v>
      </c>
      <c r="V2419" t="s">
        <v>8373</v>
      </c>
    </row>
    <row r="2420" spans="1:22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  <c r="U2420" t="s">
        <v>8313</v>
      </c>
      <c r="V2420" t="s">
        <v>8373</v>
      </c>
    </row>
    <row r="2421" spans="1:22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  <c r="U2421" t="s">
        <v>8313</v>
      </c>
      <c r="V2421" t="s">
        <v>8373</v>
      </c>
    </row>
    <row r="2422" spans="1:22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  <c r="U2422" t="s">
        <v>8313</v>
      </c>
      <c r="V2422" t="s">
        <v>8373</v>
      </c>
    </row>
    <row r="2423" spans="1:22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  <c r="U2423" t="s">
        <v>8313</v>
      </c>
      <c r="V2423" t="s">
        <v>8373</v>
      </c>
    </row>
    <row r="2424" spans="1:22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  <c r="U2424" t="s">
        <v>8313</v>
      </c>
      <c r="V2424" t="s">
        <v>8373</v>
      </c>
    </row>
    <row r="2425" spans="1:22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  <c r="U2425" t="s">
        <v>8313</v>
      </c>
      <c r="V2425" t="s">
        <v>8373</v>
      </c>
    </row>
    <row r="2426" spans="1:22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  <c r="U2426" t="s">
        <v>8313</v>
      </c>
      <c r="V2426" t="s">
        <v>8373</v>
      </c>
    </row>
    <row r="2427" spans="1:22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  <c r="U2427" t="s">
        <v>8313</v>
      </c>
      <c r="V2427" t="s">
        <v>8373</v>
      </c>
    </row>
    <row r="2428" spans="1:22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  <c r="U2428" t="s">
        <v>8313</v>
      </c>
      <c r="V2428" t="s">
        <v>8373</v>
      </c>
    </row>
    <row r="2429" spans="1:22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  <c r="U2429" t="s">
        <v>8313</v>
      </c>
      <c r="V2429" t="s">
        <v>8373</v>
      </c>
    </row>
    <row r="2430" spans="1:22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  <c r="U2430" t="s">
        <v>8313</v>
      </c>
      <c r="V2430" t="s">
        <v>8373</v>
      </c>
    </row>
    <row r="2431" spans="1:22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  <c r="U2431" t="s">
        <v>8313</v>
      </c>
      <c r="V2431" t="s">
        <v>8373</v>
      </c>
    </row>
    <row r="2432" spans="1:22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  <c r="U2432" t="s">
        <v>8313</v>
      </c>
      <c r="V2432" t="s">
        <v>8373</v>
      </c>
    </row>
    <row r="2433" spans="1:22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  <c r="U2433" t="s">
        <v>8313</v>
      </c>
      <c r="V2433" t="s">
        <v>8373</v>
      </c>
    </row>
    <row r="2434" spans="1:22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  <c r="U2434" t="s">
        <v>8313</v>
      </c>
      <c r="V2434" t="s">
        <v>8373</v>
      </c>
    </row>
    <row r="2435" spans="1:22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  <c r="U2435" t="s">
        <v>8313</v>
      </c>
      <c r="V2435" t="s">
        <v>8373</v>
      </c>
    </row>
    <row r="2436" spans="1:22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  <c r="U2436" t="s">
        <v>8313</v>
      </c>
      <c r="V2436" t="s">
        <v>8373</v>
      </c>
    </row>
    <row r="2437" spans="1:22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  <c r="U2437" t="s">
        <v>8313</v>
      </c>
      <c r="V2437" t="s">
        <v>8373</v>
      </c>
    </row>
    <row r="2438" spans="1:22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  <c r="U2438" t="s">
        <v>8313</v>
      </c>
      <c r="V2438" t="s">
        <v>8373</v>
      </c>
    </row>
    <row r="2439" spans="1:22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  <c r="U2439" t="s">
        <v>8313</v>
      </c>
      <c r="V2439" t="s">
        <v>8373</v>
      </c>
    </row>
    <row r="2440" spans="1:22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  <c r="U2440" t="s">
        <v>8313</v>
      </c>
      <c r="V2440" t="s">
        <v>8373</v>
      </c>
    </row>
    <row r="2441" spans="1:22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  <c r="U2441" t="s">
        <v>8313</v>
      </c>
      <c r="V2441" t="s">
        <v>8373</v>
      </c>
    </row>
    <row r="2442" spans="1:22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  <c r="U2442" t="s">
        <v>8313</v>
      </c>
      <c r="V2442" t="s">
        <v>8373</v>
      </c>
    </row>
    <row r="2443" spans="1:22" ht="28.8" hidden="1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  <c r="U2443" t="s">
        <v>8313</v>
      </c>
      <c r="V2443" t="s">
        <v>8392</v>
      </c>
    </row>
    <row r="2444" spans="1:22" ht="28.8" hidden="1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  <c r="U2444" t="s">
        <v>8313</v>
      </c>
      <c r="V2444" t="s">
        <v>8392</v>
      </c>
    </row>
    <row r="2445" spans="1:22" ht="43.2" hidden="1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  <c r="U2445" t="s">
        <v>8313</v>
      </c>
      <c r="V2445" t="s">
        <v>8392</v>
      </c>
    </row>
    <row r="2446" spans="1:22" ht="43.2" hidden="1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  <c r="U2446" t="s">
        <v>8313</v>
      </c>
      <c r="V2446" t="s">
        <v>8392</v>
      </c>
    </row>
    <row r="2447" spans="1:22" ht="57.6" hidden="1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  <c r="U2447" t="s">
        <v>8313</v>
      </c>
      <c r="V2447" t="s">
        <v>8392</v>
      </c>
    </row>
    <row r="2448" spans="1:22" ht="57.6" hidden="1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  <c r="U2448" t="s">
        <v>8313</v>
      </c>
      <c r="V2448" t="s">
        <v>8392</v>
      </c>
    </row>
    <row r="2449" spans="1:22" ht="57.6" hidden="1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  <c r="U2449" t="s">
        <v>8313</v>
      </c>
      <c r="V2449" t="s">
        <v>8392</v>
      </c>
    </row>
    <row r="2450" spans="1:22" ht="43.2" hidden="1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  <c r="U2450" t="s">
        <v>8313</v>
      </c>
      <c r="V2450" t="s">
        <v>8392</v>
      </c>
    </row>
    <row r="2451" spans="1:22" ht="43.2" hidden="1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  <c r="U2451" t="s">
        <v>8313</v>
      </c>
      <c r="V2451" t="s">
        <v>8392</v>
      </c>
    </row>
    <row r="2452" spans="1:22" ht="43.2" hidden="1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  <c r="U2452" t="s">
        <v>8313</v>
      </c>
      <c r="V2452" t="s">
        <v>8392</v>
      </c>
    </row>
    <row r="2453" spans="1:22" ht="43.2" hidden="1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  <c r="U2453" t="s">
        <v>8313</v>
      </c>
      <c r="V2453" t="s">
        <v>8392</v>
      </c>
    </row>
    <row r="2454" spans="1:22" ht="43.2" hidden="1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  <c r="U2454" t="s">
        <v>8313</v>
      </c>
      <c r="V2454" t="s">
        <v>8392</v>
      </c>
    </row>
    <row r="2455" spans="1:22" ht="43.2" hidden="1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  <c r="U2455" t="s">
        <v>8313</v>
      </c>
      <c r="V2455" t="s">
        <v>8392</v>
      </c>
    </row>
    <row r="2456" spans="1:22" ht="43.2" hidden="1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  <c r="U2456" t="s">
        <v>8313</v>
      </c>
      <c r="V2456" t="s">
        <v>8392</v>
      </c>
    </row>
    <row r="2457" spans="1:22" ht="43.2" hidden="1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  <c r="U2457" t="s">
        <v>8313</v>
      </c>
      <c r="V2457" t="s">
        <v>8392</v>
      </c>
    </row>
    <row r="2458" spans="1:22" ht="43.2" hidden="1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  <c r="U2458" t="s">
        <v>8313</v>
      </c>
      <c r="V2458" t="s">
        <v>8392</v>
      </c>
    </row>
    <row r="2459" spans="1:22" ht="43.2" hidden="1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  <c r="U2459" t="s">
        <v>8313</v>
      </c>
      <c r="V2459" t="s">
        <v>8392</v>
      </c>
    </row>
    <row r="2460" spans="1:22" ht="57.6" hidden="1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  <c r="U2460" t="s">
        <v>8313</v>
      </c>
      <c r="V2460" t="s">
        <v>8392</v>
      </c>
    </row>
    <row r="2461" spans="1:22" ht="57.6" hidden="1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  <c r="U2461" t="s">
        <v>8313</v>
      </c>
      <c r="V2461" t="s">
        <v>8392</v>
      </c>
    </row>
    <row r="2462" spans="1:22" ht="43.2" hidden="1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  <c r="U2462" t="s">
        <v>8313</v>
      </c>
      <c r="V2462" t="s">
        <v>8392</v>
      </c>
    </row>
    <row r="2463" spans="1:22" ht="43.2" hidden="1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  <c r="U2463" t="s">
        <v>8316</v>
      </c>
      <c r="V2463" t="s">
        <v>8376</v>
      </c>
    </row>
    <row r="2464" spans="1:22" ht="43.2" hidden="1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  <c r="U2464" t="s">
        <v>8316</v>
      </c>
      <c r="V2464" t="s">
        <v>8376</v>
      </c>
    </row>
    <row r="2465" spans="1:22" hidden="1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  <c r="U2465" t="s">
        <v>8316</v>
      </c>
      <c r="V2465" t="s">
        <v>8376</v>
      </c>
    </row>
    <row r="2466" spans="1:22" ht="43.2" hidden="1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  <c r="U2466" t="s">
        <v>8316</v>
      </c>
      <c r="V2466" t="s">
        <v>8376</v>
      </c>
    </row>
    <row r="2467" spans="1:22" ht="28.8" hidden="1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  <c r="U2467" t="s">
        <v>8316</v>
      </c>
      <c r="V2467" t="s">
        <v>8376</v>
      </c>
    </row>
    <row r="2468" spans="1:22" ht="43.2" hidden="1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  <c r="U2468" t="s">
        <v>8316</v>
      </c>
      <c r="V2468" t="s">
        <v>8376</v>
      </c>
    </row>
    <row r="2469" spans="1:22" ht="43.2" hidden="1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  <c r="U2469" t="s">
        <v>8316</v>
      </c>
      <c r="V2469" t="s">
        <v>8376</v>
      </c>
    </row>
    <row r="2470" spans="1:22" ht="43.2" hidden="1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  <c r="U2470" t="s">
        <v>8316</v>
      </c>
      <c r="V2470" t="s">
        <v>8376</v>
      </c>
    </row>
    <row r="2471" spans="1:22" ht="43.2" hidden="1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  <c r="U2471" t="s">
        <v>8316</v>
      </c>
      <c r="V2471" t="s">
        <v>8376</v>
      </c>
    </row>
    <row r="2472" spans="1:22" ht="43.2" hidden="1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  <c r="U2472" t="s">
        <v>8316</v>
      </c>
      <c r="V2472" t="s">
        <v>8376</v>
      </c>
    </row>
    <row r="2473" spans="1:22" ht="57.6" hidden="1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  <c r="U2473" t="s">
        <v>8316</v>
      </c>
      <c r="V2473" t="s">
        <v>8376</v>
      </c>
    </row>
    <row r="2474" spans="1:22" ht="57.6" hidden="1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  <c r="U2474" t="s">
        <v>8316</v>
      </c>
      <c r="V2474" t="s">
        <v>8376</v>
      </c>
    </row>
    <row r="2475" spans="1:22" ht="43.2" hidden="1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  <c r="U2475" t="s">
        <v>8316</v>
      </c>
      <c r="V2475" t="s">
        <v>8376</v>
      </c>
    </row>
    <row r="2476" spans="1:22" ht="57.6" hidden="1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  <c r="U2476" t="s">
        <v>8316</v>
      </c>
      <c r="V2476" t="s">
        <v>8376</v>
      </c>
    </row>
    <row r="2477" spans="1:22" ht="28.8" hidden="1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  <c r="U2477" t="s">
        <v>8316</v>
      </c>
      <c r="V2477" t="s">
        <v>8376</v>
      </c>
    </row>
    <row r="2478" spans="1:22" ht="43.2" hidden="1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  <c r="U2478" t="s">
        <v>8316</v>
      </c>
      <c r="V2478" t="s">
        <v>8376</v>
      </c>
    </row>
    <row r="2479" spans="1:22" ht="28.8" hidden="1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  <c r="U2479" t="s">
        <v>8316</v>
      </c>
      <c r="V2479" t="s">
        <v>8376</v>
      </c>
    </row>
    <row r="2480" spans="1:22" ht="43.2" hidden="1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  <c r="U2480" t="s">
        <v>8316</v>
      </c>
      <c r="V2480" t="s">
        <v>8376</v>
      </c>
    </row>
    <row r="2481" spans="1:22" ht="28.8" hidden="1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  <c r="U2481" t="s">
        <v>8316</v>
      </c>
      <c r="V2481" t="s">
        <v>8376</v>
      </c>
    </row>
    <row r="2482" spans="1:22" ht="43.2" hidden="1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  <c r="U2482" t="s">
        <v>8316</v>
      </c>
      <c r="V2482" t="s">
        <v>8376</v>
      </c>
    </row>
    <row r="2483" spans="1:22" ht="43.2" hidden="1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  <c r="U2483" t="s">
        <v>8316</v>
      </c>
      <c r="V2483" t="s">
        <v>8376</v>
      </c>
    </row>
    <row r="2484" spans="1:22" ht="43.2" hidden="1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  <c r="U2484" t="s">
        <v>8316</v>
      </c>
      <c r="V2484" t="s">
        <v>8376</v>
      </c>
    </row>
    <row r="2485" spans="1:22" ht="43.2" hidden="1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  <c r="U2485" t="s">
        <v>8316</v>
      </c>
      <c r="V2485" t="s">
        <v>8376</v>
      </c>
    </row>
    <row r="2486" spans="1:22" ht="57.6" hidden="1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  <c r="U2486" t="s">
        <v>8316</v>
      </c>
      <c r="V2486" t="s">
        <v>8376</v>
      </c>
    </row>
    <row r="2487" spans="1:22" ht="43.2" hidden="1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  <c r="U2487" t="s">
        <v>8316</v>
      </c>
      <c r="V2487" t="s">
        <v>8376</v>
      </c>
    </row>
    <row r="2488" spans="1:22" ht="43.2" hidden="1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  <c r="U2488" t="s">
        <v>8316</v>
      </c>
      <c r="V2488" t="s">
        <v>8376</v>
      </c>
    </row>
    <row r="2489" spans="1:22" ht="43.2" hidden="1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  <c r="U2489" t="s">
        <v>8316</v>
      </c>
      <c r="V2489" t="s">
        <v>8376</v>
      </c>
    </row>
    <row r="2490" spans="1:22" ht="57.6" hidden="1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  <c r="U2490" t="s">
        <v>8316</v>
      </c>
      <c r="V2490" t="s">
        <v>8376</v>
      </c>
    </row>
    <row r="2491" spans="1:22" ht="43.2" hidden="1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  <c r="U2491" t="s">
        <v>8316</v>
      </c>
      <c r="V2491" t="s">
        <v>8376</v>
      </c>
    </row>
    <row r="2492" spans="1:22" ht="43.2" hidden="1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  <c r="U2492" t="s">
        <v>8316</v>
      </c>
      <c r="V2492" t="s">
        <v>8376</v>
      </c>
    </row>
    <row r="2493" spans="1:22" ht="43.2" hidden="1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  <c r="U2493" t="s">
        <v>8316</v>
      </c>
      <c r="V2493" t="s">
        <v>8376</v>
      </c>
    </row>
    <row r="2494" spans="1:22" ht="28.8" hidden="1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  <c r="U2494" t="s">
        <v>8316</v>
      </c>
      <c r="V2494" t="s">
        <v>8376</v>
      </c>
    </row>
    <row r="2495" spans="1:22" ht="43.2" hidden="1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  <c r="U2495" t="s">
        <v>8316</v>
      </c>
      <c r="V2495" t="s">
        <v>8376</v>
      </c>
    </row>
    <row r="2496" spans="1:22" ht="43.2" hidden="1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  <c r="U2496" t="s">
        <v>8316</v>
      </c>
      <c r="V2496" t="s">
        <v>8376</v>
      </c>
    </row>
    <row r="2497" spans="1:22" ht="43.2" hidden="1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  <c r="U2497" t="s">
        <v>8316</v>
      </c>
      <c r="V2497" t="s">
        <v>8376</v>
      </c>
    </row>
    <row r="2498" spans="1:22" ht="28.8" hidden="1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  <c r="U2498" t="s">
        <v>8316</v>
      </c>
      <c r="V2498" t="s">
        <v>8376</v>
      </c>
    </row>
    <row r="2499" spans="1:22" ht="43.2" hidden="1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  <c r="U2499" t="s">
        <v>8316</v>
      </c>
      <c r="V2499" t="s">
        <v>8376</v>
      </c>
    </row>
    <row r="2500" spans="1:22" ht="43.2" hidden="1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  <c r="U2500" t="s">
        <v>8316</v>
      </c>
      <c r="V2500" t="s">
        <v>8376</v>
      </c>
    </row>
    <row r="2501" spans="1:22" ht="43.2" hidden="1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  <c r="U2501" t="s">
        <v>8316</v>
      </c>
      <c r="V2501" t="s">
        <v>8376</v>
      </c>
    </row>
    <row r="2502" spans="1:22" ht="43.2" hidden="1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  <c r="U2502" t="s">
        <v>8316</v>
      </c>
      <c r="V2502" t="s">
        <v>8376</v>
      </c>
    </row>
    <row r="2503" spans="1:22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  <c r="U2503" t="s">
        <v>8313</v>
      </c>
      <c r="V2503" t="s">
        <v>8390</v>
      </c>
    </row>
    <row r="2504" spans="1:22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  <c r="U2504" t="s">
        <v>8313</v>
      </c>
      <c r="V2504" t="s">
        <v>8390</v>
      </c>
    </row>
    <row r="2505" spans="1:22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  <c r="U2505" t="s">
        <v>8313</v>
      </c>
      <c r="V2505" t="s">
        <v>8390</v>
      </c>
    </row>
    <row r="2506" spans="1:22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  <c r="U2506" t="s">
        <v>8313</v>
      </c>
      <c r="V2506" t="s">
        <v>8390</v>
      </c>
    </row>
    <row r="2507" spans="1:22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  <c r="U2507" t="s">
        <v>8313</v>
      </c>
      <c r="V2507" t="s">
        <v>8390</v>
      </c>
    </row>
    <row r="2508" spans="1:22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  <c r="U2508" t="s">
        <v>8313</v>
      </c>
      <c r="V2508" t="s">
        <v>8390</v>
      </c>
    </row>
    <row r="2509" spans="1:22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  <c r="U2509" t="s">
        <v>8313</v>
      </c>
      <c r="V2509" t="s">
        <v>8390</v>
      </c>
    </row>
    <row r="2510" spans="1:22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  <c r="U2510" t="s">
        <v>8313</v>
      </c>
      <c r="V2510" t="s">
        <v>8390</v>
      </c>
    </row>
    <row r="2511" spans="1:22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  <c r="U2511" t="s">
        <v>8313</v>
      </c>
      <c r="V2511" t="s">
        <v>8390</v>
      </c>
    </row>
    <row r="2512" spans="1:22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  <c r="U2512" t="s">
        <v>8313</v>
      </c>
      <c r="V2512" t="s">
        <v>8390</v>
      </c>
    </row>
    <row r="2513" spans="1:22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  <c r="U2513" t="s">
        <v>8313</v>
      </c>
      <c r="V2513" t="s">
        <v>8390</v>
      </c>
    </row>
    <row r="2514" spans="1:22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  <c r="U2514" t="s">
        <v>8313</v>
      </c>
      <c r="V2514" t="s">
        <v>8390</v>
      </c>
    </row>
    <row r="2515" spans="1:22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  <c r="U2515" t="s">
        <v>8313</v>
      </c>
      <c r="V2515" t="s">
        <v>8390</v>
      </c>
    </row>
    <row r="2516" spans="1:22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  <c r="U2516" t="s">
        <v>8313</v>
      </c>
      <c r="V2516" t="s">
        <v>8390</v>
      </c>
    </row>
    <row r="2517" spans="1:22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  <c r="U2517" t="s">
        <v>8313</v>
      </c>
      <c r="V2517" t="s">
        <v>8390</v>
      </c>
    </row>
    <row r="2518" spans="1:22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  <c r="U2518" t="s">
        <v>8313</v>
      </c>
      <c r="V2518" t="s">
        <v>8390</v>
      </c>
    </row>
    <row r="2519" spans="1:22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  <c r="U2519" t="s">
        <v>8313</v>
      </c>
      <c r="V2519" t="s">
        <v>8390</v>
      </c>
    </row>
    <row r="2520" spans="1:22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  <c r="U2520" t="s">
        <v>8313</v>
      </c>
      <c r="V2520" t="s">
        <v>8390</v>
      </c>
    </row>
    <row r="2521" spans="1:22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  <c r="U2521" t="s">
        <v>8313</v>
      </c>
      <c r="V2521" t="s">
        <v>8390</v>
      </c>
    </row>
    <row r="2522" spans="1:22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  <c r="U2522" t="s">
        <v>8313</v>
      </c>
      <c r="V2522" t="s">
        <v>8390</v>
      </c>
    </row>
    <row r="2523" spans="1:22" ht="57.6" hidden="1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  <c r="U2523" t="s">
        <v>8316</v>
      </c>
      <c r="V2523" t="s">
        <v>8369</v>
      </c>
    </row>
    <row r="2524" spans="1:22" ht="43.2" hidden="1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  <c r="U2524" t="s">
        <v>8316</v>
      </c>
      <c r="V2524" t="s">
        <v>8369</v>
      </c>
    </row>
    <row r="2525" spans="1:22" ht="43.2" hidden="1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  <c r="U2525" t="s">
        <v>8316</v>
      </c>
      <c r="V2525" t="s">
        <v>8369</v>
      </c>
    </row>
    <row r="2526" spans="1:22" ht="28.8" hidden="1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  <c r="U2526" t="s">
        <v>8316</v>
      </c>
      <c r="V2526" t="s">
        <v>8369</v>
      </c>
    </row>
    <row r="2527" spans="1:22" ht="43.2" hidden="1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  <c r="U2527" t="s">
        <v>8316</v>
      </c>
      <c r="V2527" t="s">
        <v>8369</v>
      </c>
    </row>
    <row r="2528" spans="1:22" ht="43.2" hidden="1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  <c r="U2528" t="s">
        <v>8316</v>
      </c>
      <c r="V2528" t="s">
        <v>8369</v>
      </c>
    </row>
    <row r="2529" spans="1:22" ht="43.2" hidden="1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  <c r="U2529" t="s">
        <v>8316</v>
      </c>
      <c r="V2529" t="s">
        <v>8369</v>
      </c>
    </row>
    <row r="2530" spans="1:22" ht="43.2" hidden="1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  <c r="U2530" t="s">
        <v>8316</v>
      </c>
      <c r="V2530" t="s">
        <v>8369</v>
      </c>
    </row>
    <row r="2531" spans="1:22" ht="28.8" hidden="1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  <c r="U2531" t="s">
        <v>8316</v>
      </c>
      <c r="V2531" t="s">
        <v>8369</v>
      </c>
    </row>
    <row r="2532" spans="1:22" ht="43.2" hidden="1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  <c r="U2532" t="s">
        <v>8316</v>
      </c>
      <c r="V2532" t="s">
        <v>8369</v>
      </c>
    </row>
    <row r="2533" spans="1:22" ht="57.6" hidden="1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  <c r="U2533" t="s">
        <v>8316</v>
      </c>
      <c r="V2533" t="s">
        <v>8369</v>
      </c>
    </row>
    <row r="2534" spans="1:22" ht="43.2" hidden="1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  <c r="U2534" t="s">
        <v>8316</v>
      </c>
      <c r="V2534" t="s">
        <v>8369</v>
      </c>
    </row>
    <row r="2535" spans="1:22" ht="43.2" hidden="1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  <c r="U2535" t="s">
        <v>8316</v>
      </c>
      <c r="V2535" t="s">
        <v>8369</v>
      </c>
    </row>
    <row r="2536" spans="1:22" ht="57.6" hidden="1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  <c r="U2536" t="s">
        <v>8316</v>
      </c>
      <c r="V2536" t="s">
        <v>8369</v>
      </c>
    </row>
    <row r="2537" spans="1:22" hidden="1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  <c r="U2537" t="s">
        <v>8316</v>
      </c>
      <c r="V2537" t="s">
        <v>8369</v>
      </c>
    </row>
    <row r="2538" spans="1:22" ht="43.2" hidden="1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  <c r="U2538" t="s">
        <v>8316</v>
      </c>
      <c r="V2538" t="s">
        <v>8369</v>
      </c>
    </row>
    <row r="2539" spans="1:22" ht="43.2" hidden="1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  <c r="U2539" t="s">
        <v>8316</v>
      </c>
      <c r="V2539" t="s">
        <v>8369</v>
      </c>
    </row>
    <row r="2540" spans="1:22" ht="28.8" hidden="1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  <c r="U2540" t="s">
        <v>8316</v>
      </c>
      <c r="V2540" t="s">
        <v>8369</v>
      </c>
    </row>
    <row r="2541" spans="1:22" ht="43.2" hidden="1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  <c r="U2541" t="s">
        <v>8316</v>
      </c>
      <c r="V2541" t="s">
        <v>8369</v>
      </c>
    </row>
    <row r="2542" spans="1:22" ht="57.6" hidden="1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  <c r="U2542" t="s">
        <v>8316</v>
      </c>
      <c r="V2542" t="s">
        <v>8369</v>
      </c>
    </row>
    <row r="2543" spans="1:22" ht="57.6" hidden="1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  <c r="U2543" t="s">
        <v>8316</v>
      </c>
      <c r="V2543" t="s">
        <v>8369</v>
      </c>
    </row>
    <row r="2544" spans="1:22" ht="43.2" hidden="1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  <c r="U2544" t="s">
        <v>8316</v>
      </c>
      <c r="V2544" t="s">
        <v>8369</v>
      </c>
    </row>
    <row r="2545" spans="1:22" ht="43.2" hidden="1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  <c r="U2545" t="s">
        <v>8316</v>
      </c>
      <c r="V2545" t="s">
        <v>8369</v>
      </c>
    </row>
    <row r="2546" spans="1:22" ht="43.2" hidden="1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  <c r="U2546" t="s">
        <v>8316</v>
      </c>
      <c r="V2546" t="s">
        <v>8369</v>
      </c>
    </row>
    <row r="2547" spans="1:22" ht="43.2" hidden="1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  <c r="U2547" t="s">
        <v>8316</v>
      </c>
      <c r="V2547" t="s">
        <v>8369</v>
      </c>
    </row>
    <row r="2548" spans="1:22" ht="43.2" hidden="1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  <c r="U2548" t="s">
        <v>8316</v>
      </c>
      <c r="V2548" t="s">
        <v>8369</v>
      </c>
    </row>
    <row r="2549" spans="1:22" ht="43.2" hidden="1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  <c r="U2549" t="s">
        <v>8316</v>
      </c>
      <c r="V2549" t="s">
        <v>8369</v>
      </c>
    </row>
    <row r="2550" spans="1:22" ht="43.2" hidden="1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  <c r="U2550" t="s">
        <v>8316</v>
      </c>
      <c r="V2550" t="s">
        <v>8369</v>
      </c>
    </row>
    <row r="2551" spans="1:22" ht="43.2" hidden="1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  <c r="U2551" t="s">
        <v>8316</v>
      </c>
      <c r="V2551" t="s">
        <v>8369</v>
      </c>
    </row>
    <row r="2552" spans="1:22" ht="57.6" hidden="1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  <c r="U2552" t="s">
        <v>8316</v>
      </c>
      <c r="V2552" t="s">
        <v>8369</v>
      </c>
    </row>
    <row r="2553" spans="1:22" ht="43.2" hidden="1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  <c r="U2553" t="s">
        <v>8316</v>
      </c>
      <c r="V2553" t="s">
        <v>8369</v>
      </c>
    </row>
    <row r="2554" spans="1:22" ht="43.2" hidden="1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  <c r="U2554" t="s">
        <v>8316</v>
      </c>
      <c r="V2554" t="s">
        <v>8369</v>
      </c>
    </row>
    <row r="2555" spans="1:22" ht="43.2" hidden="1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  <c r="U2555" t="s">
        <v>8316</v>
      </c>
      <c r="V2555" t="s">
        <v>8369</v>
      </c>
    </row>
    <row r="2556" spans="1:22" ht="57.6" hidden="1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  <c r="U2556" t="s">
        <v>8316</v>
      </c>
      <c r="V2556" t="s">
        <v>8369</v>
      </c>
    </row>
    <row r="2557" spans="1:22" ht="57.6" hidden="1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  <c r="U2557" t="s">
        <v>8316</v>
      </c>
      <c r="V2557" t="s">
        <v>8369</v>
      </c>
    </row>
    <row r="2558" spans="1:22" ht="43.2" hidden="1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  <c r="U2558" t="s">
        <v>8316</v>
      </c>
      <c r="V2558" t="s">
        <v>8369</v>
      </c>
    </row>
    <row r="2559" spans="1:22" ht="28.8" hidden="1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  <c r="U2559" t="s">
        <v>8316</v>
      </c>
      <c r="V2559" t="s">
        <v>8369</v>
      </c>
    </row>
    <row r="2560" spans="1:22" ht="43.2" hidden="1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  <c r="U2560" t="s">
        <v>8316</v>
      </c>
      <c r="V2560" t="s">
        <v>8369</v>
      </c>
    </row>
    <row r="2561" spans="1:22" ht="43.2" hidden="1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  <c r="U2561" t="s">
        <v>8316</v>
      </c>
      <c r="V2561" t="s">
        <v>8369</v>
      </c>
    </row>
    <row r="2562" spans="1:22" ht="43.2" hidden="1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  <c r="U2562" t="s">
        <v>8316</v>
      </c>
      <c r="V2562" t="s">
        <v>8369</v>
      </c>
    </row>
    <row r="2563" spans="1:22" ht="43.2" hidden="1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  <c r="U2563" t="s">
        <v>8313</v>
      </c>
      <c r="V2563" t="s">
        <v>8373</v>
      </c>
    </row>
    <row r="2564" spans="1:22" ht="57.6" hidden="1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  <c r="U2564" t="s">
        <v>8313</v>
      </c>
      <c r="V2564" t="s">
        <v>8373</v>
      </c>
    </row>
    <row r="2565" spans="1:22" ht="28.8" hidden="1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  <c r="U2565" t="s">
        <v>8313</v>
      </c>
      <c r="V2565" t="s">
        <v>8373</v>
      </c>
    </row>
    <row r="2566" spans="1:22" ht="43.2" hidden="1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  <c r="U2566" t="s">
        <v>8313</v>
      </c>
      <c r="V2566" t="s">
        <v>8373</v>
      </c>
    </row>
    <row r="2567" spans="1:22" ht="43.2" hidden="1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  <c r="U2567" t="s">
        <v>8313</v>
      </c>
      <c r="V2567" t="s">
        <v>8373</v>
      </c>
    </row>
    <row r="2568" spans="1:22" ht="43.2" hidden="1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  <c r="U2568" t="s">
        <v>8313</v>
      </c>
      <c r="V2568" t="s">
        <v>8373</v>
      </c>
    </row>
    <row r="2569" spans="1:22" ht="43.2" hidden="1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  <c r="U2569" t="s">
        <v>8313</v>
      </c>
      <c r="V2569" t="s">
        <v>8373</v>
      </c>
    </row>
    <row r="2570" spans="1:22" ht="43.2" hidden="1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  <c r="U2570" t="s">
        <v>8313</v>
      </c>
      <c r="V2570" t="s">
        <v>8373</v>
      </c>
    </row>
    <row r="2571" spans="1:22" ht="43.2" hidden="1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  <c r="U2571" t="s">
        <v>8313</v>
      </c>
      <c r="V2571" t="s">
        <v>8373</v>
      </c>
    </row>
    <row r="2572" spans="1:22" ht="43.2" hidden="1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  <c r="U2572" t="s">
        <v>8313</v>
      </c>
      <c r="V2572" t="s">
        <v>8373</v>
      </c>
    </row>
    <row r="2573" spans="1:22" ht="43.2" hidden="1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  <c r="U2573" t="s">
        <v>8313</v>
      </c>
      <c r="V2573" t="s">
        <v>8373</v>
      </c>
    </row>
    <row r="2574" spans="1:22" ht="43.2" hidden="1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  <c r="U2574" t="s">
        <v>8313</v>
      </c>
      <c r="V2574" t="s">
        <v>8373</v>
      </c>
    </row>
    <row r="2575" spans="1:22" ht="43.2" hidden="1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  <c r="U2575" t="s">
        <v>8313</v>
      </c>
      <c r="V2575" t="s">
        <v>8373</v>
      </c>
    </row>
    <row r="2576" spans="1:22" ht="43.2" hidden="1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  <c r="U2576" t="s">
        <v>8313</v>
      </c>
      <c r="V2576" t="s">
        <v>8373</v>
      </c>
    </row>
    <row r="2577" spans="1:22" ht="43.2" hidden="1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  <c r="U2577" t="s">
        <v>8313</v>
      </c>
      <c r="V2577" t="s">
        <v>8373</v>
      </c>
    </row>
    <row r="2578" spans="1:22" ht="28.8" hidden="1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  <c r="U2578" t="s">
        <v>8313</v>
      </c>
      <c r="V2578" t="s">
        <v>8373</v>
      </c>
    </row>
    <row r="2579" spans="1:22" ht="43.2" hidden="1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  <c r="U2579" t="s">
        <v>8313</v>
      </c>
      <c r="V2579" t="s">
        <v>8373</v>
      </c>
    </row>
    <row r="2580" spans="1:22" ht="57.6" hidden="1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  <c r="U2580" t="s">
        <v>8313</v>
      </c>
      <c r="V2580" t="s">
        <v>8373</v>
      </c>
    </row>
    <row r="2581" spans="1:22" ht="43.2" hidden="1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  <c r="U2581" t="s">
        <v>8313</v>
      </c>
      <c r="V2581" t="s">
        <v>8373</v>
      </c>
    </row>
    <row r="2582" spans="1:22" ht="43.2" hidden="1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  <c r="U2582" t="s">
        <v>8313</v>
      </c>
      <c r="V2582" t="s">
        <v>8373</v>
      </c>
    </row>
    <row r="2583" spans="1:22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  <c r="U2583" t="s">
        <v>8313</v>
      </c>
      <c r="V2583" t="s">
        <v>8373</v>
      </c>
    </row>
    <row r="2584" spans="1:22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  <c r="U2584" t="s">
        <v>8313</v>
      </c>
      <c r="V2584" t="s">
        <v>8373</v>
      </c>
    </row>
    <row r="2585" spans="1:22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  <c r="U2585" t="s">
        <v>8313</v>
      </c>
      <c r="V2585" t="s">
        <v>8373</v>
      </c>
    </row>
    <row r="2586" spans="1:22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  <c r="U2586" t="s">
        <v>8313</v>
      </c>
      <c r="V2586" t="s">
        <v>8373</v>
      </c>
    </row>
    <row r="2587" spans="1:22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  <c r="U2587" t="s">
        <v>8313</v>
      </c>
      <c r="V2587" t="s">
        <v>8373</v>
      </c>
    </row>
    <row r="2588" spans="1:22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  <c r="U2588" t="s">
        <v>8313</v>
      </c>
      <c r="V2588" t="s">
        <v>8373</v>
      </c>
    </row>
    <row r="2589" spans="1:22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  <c r="U2589" t="s">
        <v>8313</v>
      </c>
      <c r="V2589" t="s">
        <v>8373</v>
      </c>
    </row>
    <row r="2590" spans="1:22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  <c r="U2590" t="s">
        <v>8313</v>
      </c>
      <c r="V2590" t="s">
        <v>8373</v>
      </c>
    </row>
    <row r="2591" spans="1:22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  <c r="U2591" t="s">
        <v>8313</v>
      </c>
      <c r="V2591" t="s">
        <v>8373</v>
      </c>
    </row>
    <row r="2592" spans="1:22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  <c r="U2592" t="s">
        <v>8313</v>
      </c>
      <c r="V2592" t="s">
        <v>8373</v>
      </c>
    </row>
    <row r="2593" spans="1:22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  <c r="U2593" t="s">
        <v>8313</v>
      </c>
      <c r="V2593" t="s">
        <v>8373</v>
      </c>
    </row>
    <row r="2594" spans="1:22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  <c r="U2594" t="s">
        <v>8313</v>
      </c>
      <c r="V2594" t="s">
        <v>8373</v>
      </c>
    </row>
    <row r="2595" spans="1:22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  <c r="U2595" t="s">
        <v>8313</v>
      </c>
      <c r="V2595" t="s">
        <v>8373</v>
      </c>
    </row>
    <row r="2596" spans="1:22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  <c r="U2596" t="s">
        <v>8313</v>
      </c>
      <c r="V2596" t="s">
        <v>8373</v>
      </c>
    </row>
    <row r="2597" spans="1:22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  <c r="U2597" t="s">
        <v>8313</v>
      </c>
      <c r="V2597" t="s">
        <v>8373</v>
      </c>
    </row>
    <row r="2598" spans="1:22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  <c r="U2598" t="s">
        <v>8313</v>
      </c>
      <c r="V2598" t="s">
        <v>8373</v>
      </c>
    </row>
    <row r="2599" spans="1:22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  <c r="U2599" t="s">
        <v>8313</v>
      </c>
      <c r="V2599" t="s">
        <v>8373</v>
      </c>
    </row>
    <row r="2600" spans="1:22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  <c r="U2600" t="s">
        <v>8313</v>
      </c>
      <c r="V2600" t="s">
        <v>8373</v>
      </c>
    </row>
    <row r="2601" spans="1:22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  <c r="U2601" t="s">
        <v>8313</v>
      </c>
      <c r="V2601" t="s">
        <v>8373</v>
      </c>
    </row>
    <row r="2602" spans="1:22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  <c r="U2602" t="s">
        <v>8313</v>
      </c>
      <c r="V2602" t="s">
        <v>8373</v>
      </c>
    </row>
    <row r="2603" spans="1:22" ht="57.6" hidden="1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  <c r="U2603" t="s">
        <v>8319</v>
      </c>
      <c r="V2603" t="s">
        <v>8393</v>
      </c>
    </row>
    <row r="2604" spans="1:22" ht="43.2" hidden="1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  <c r="U2604" t="s">
        <v>8319</v>
      </c>
      <c r="V2604" t="s">
        <v>8393</v>
      </c>
    </row>
    <row r="2605" spans="1:22" ht="28.8" hidden="1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  <c r="U2605" t="s">
        <v>8319</v>
      </c>
      <c r="V2605" t="s">
        <v>8393</v>
      </c>
    </row>
    <row r="2606" spans="1:22" ht="43.2" hidden="1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  <c r="U2606" t="s">
        <v>8319</v>
      </c>
      <c r="V2606" t="s">
        <v>8393</v>
      </c>
    </row>
    <row r="2607" spans="1:22" ht="43.2" hidden="1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  <c r="U2607" t="s">
        <v>8319</v>
      </c>
      <c r="V2607" t="s">
        <v>8393</v>
      </c>
    </row>
    <row r="2608" spans="1:22" ht="57.6" hidden="1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  <c r="U2608" t="s">
        <v>8319</v>
      </c>
      <c r="V2608" t="s">
        <v>8393</v>
      </c>
    </row>
    <row r="2609" spans="1:22" ht="43.2" hidden="1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  <c r="U2609" t="s">
        <v>8319</v>
      </c>
      <c r="V2609" t="s">
        <v>8393</v>
      </c>
    </row>
    <row r="2610" spans="1:22" ht="43.2" hidden="1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  <c r="U2610" t="s">
        <v>8319</v>
      </c>
      <c r="V2610" t="s">
        <v>8393</v>
      </c>
    </row>
    <row r="2611" spans="1:22" ht="57.6" hidden="1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  <c r="U2611" t="s">
        <v>8319</v>
      </c>
      <c r="V2611" t="s">
        <v>8393</v>
      </c>
    </row>
    <row r="2612" spans="1:22" ht="43.2" hidden="1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  <c r="U2612" t="s">
        <v>8319</v>
      </c>
      <c r="V2612" t="s">
        <v>8393</v>
      </c>
    </row>
    <row r="2613" spans="1:22" ht="57.6" hidden="1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  <c r="U2613" t="s">
        <v>8319</v>
      </c>
      <c r="V2613" t="s">
        <v>8393</v>
      </c>
    </row>
    <row r="2614" spans="1:22" ht="43.2" hidden="1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  <c r="U2614" t="s">
        <v>8319</v>
      </c>
      <c r="V2614" t="s">
        <v>8393</v>
      </c>
    </row>
    <row r="2615" spans="1:22" ht="43.2" hidden="1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  <c r="U2615" t="s">
        <v>8319</v>
      </c>
      <c r="V2615" t="s">
        <v>8393</v>
      </c>
    </row>
    <row r="2616" spans="1:22" ht="43.2" hidden="1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  <c r="U2616" t="s">
        <v>8319</v>
      </c>
      <c r="V2616" t="s">
        <v>8393</v>
      </c>
    </row>
    <row r="2617" spans="1:22" ht="43.2" hidden="1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  <c r="U2617" t="s">
        <v>8319</v>
      </c>
      <c r="V2617" t="s">
        <v>8393</v>
      </c>
    </row>
    <row r="2618" spans="1:22" ht="43.2" hidden="1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  <c r="U2618" t="s">
        <v>8319</v>
      </c>
      <c r="V2618" t="s">
        <v>8393</v>
      </c>
    </row>
    <row r="2619" spans="1:22" ht="43.2" hidden="1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  <c r="U2619" t="s">
        <v>8319</v>
      </c>
      <c r="V2619" t="s">
        <v>8393</v>
      </c>
    </row>
    <row r="2620" spans="1:22" ht="28.8" hidden="1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  <c r="U2620" t="s">
        <v>8319</v>
      </c>
      <c r="V2620" t="s">
        <v>8393</v>
      </c>
    </row>
    <row r="2621" spans="1:22" ht="43.2" hidden="1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  <c r="U2621" t="s">
        <v>8319</v>
      </c>
      <c r="V2621" t="s">
        <v>8393</v>
      </c>
    </row>
    <row r="2622" spans="1:22" ht="43.2" hidden="1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  <c r="U2622" t="s">
        <v>8319</v>
      </c>
      <c r="V2622" t="s">
        <v>8393</v>
      </c>
    </row>
    <row r="2623" spans="1:22" ht="43.2" hidden="1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  <c r="U2623" t="s">
        <v>8319</v>
      </c>
      <c r="V2623" t="s">
        <v>8393</v>
      </c>
    </row>
    <row r="2624" spans="1:22" ht="43.2" hidden="1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  <c r="U2624" t="s">
        <v>8319</v>
      </c>
      <c r="V2624" t="s">
        <v>8393</v>
      </c>
    </row>
    <row r="2625" spans="1:22" ht="43.2" hidden="1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  <c r="U2625" t="s">
        <v>8319</v>
      </c>
      <c r="V2625" t="s">
        <v>8393</v>
      </c>
    </row>
    <row r="2626" spans="1:22" ht="43.2" hidden="1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  <c r="U2626" t="s">
        <v>8319</v>
      </c>
      <c r="V2626" t="s">
        <v>8393</v>
      </c>
    </row>
    <row r="2627" spans="1:22" ht="57.6" hidden="1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  <c r="U2627" t="s">
        <v>8319</v>
      </c>
      <c r="V2627" t="s">
        <v>8393</v>
      </c>
    </row>
    <row r="2628" spans="1:22" ht="43.2" hidden="1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  <c r="U2628" t="s">
        <v>8319</v>
      </c>
      <c r="V2628" t="s">
        <v>8393</v>
      </c>
    </row>
    <row r="2629" spans="1:22" ht="43.2" hidden="1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  <c r="U2629" t="s">
        <v>8319</v>
      </c>
      <c r="V2629" t="s">
        <v>8393</v>
      </c>
    </row>
    <row r="2630" spans="1:22" ht="43.2" hidden="1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  <c r="U2630" t="s">
        <v>8319</v>
      </c>
      <c r="V2630" t="s">
        <v>8393</v>
      </c>
    </row>
    <row r="2631" spans="1:22" ht="28.8" hidden="1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  <c r="U2631" t="s">
        <v>8319</v>
      </c>
      <c r="V2631" t="s">
        <v>8393</v>
      </c>
    </row>
    <row r="2632" spans="1:22" ht="43.2" hidden="1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  <c r="U2632" t="s">
        <v>8319</v>
      </c>
      <c r="V2632" t="s">
        <v>8393</v>
      </c>
    </row>
    <row r="2633" spans="1:22" ht="43.2" hidden="1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  <c r="U2633" t="s">
        <v>8319</v>
      </c>
      <c r="V2633" t="s">
        <v>8393</v>
      </c>
    </row>
    <row r="2634" spans="1:22" ht="43.2" hidden="1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  <c r="U2634" t="s">
        <v>8319</v>
      </c>
      <c r="V2634" t="s">
        <v>8393</v>
      </c>
    </row>
    <row r="2635" spans="1:22" ht="43.2" hidden="1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  <c r="U2635" t="s">
        <v>8319</v>
      </c>
      <c r="V2635" t="s">
        <v>8393</v>
      </c>
    </row>
    <row r="2636" spans="1:22" ht="43.2" hidden="1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  <c r="U2636" t="s">
        <v>8319</v>
      </c>
      <c r="V2636" t="s">
        <v>8393</v>
      </c>
    </row>
    <row r="2637" spans="1:22" ht="43.2" hidden="1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  <c r="U2637" t="s">
        <v>8319</v>
      </c>
      <c r="V2637" t="s">
        <v>8393</v>
      </c>
    </row>
    <row r="2638" spans="1:22" ht="57.6" hidden="1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  <c r="U2638" t="s">
        <v>8319</v>
      </c>
      <c r="V2638" t="s">
        <v>8393</v>
      </c>
    </row>
    <row r="2639" spans="1:22" ht="28.8" hidden="1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  <c r="U2639" t="s">
        <v>8319</v>
      </c>
      <c r="V2639" t="s">
        <v>8393</v>
      </c>
    </row>
    <row r="2640" spans="1:22" ht="43.2" hidden="1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  <c r="U2640" t="s">
        <v>8319</v>
      </c>
      <c r="V2640" t="s">
        <v>8393</v>
      </c>
    </row>
    <row r="2641" spans="1:22" ht="43.2" hidden="1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  <c r="U2641" t="s">
        <v>8319</v>
      </c>
      <c r="V2641" t="s">
        <v>8393</v>
      </c>
    </row>
    <row r="2642" spans="1:22" ht="57.6" hidden="1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  <c r="U2642" t="s">
        <v>8319</v>
      </c>
      <c r="V2642" t="s">
        <v>8393</v>
      </c>
    </row>
    <row r="2643" spans="1:22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  <c r="U2643" t="s">
        <v>8319</v>
      </c>
      <c r="V2643" t="s">
        <v>8393</v>
      </c>
    </row>
    <row r="2644" spans="1:22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  <c r="U2644" t="s">
        <v>8319</v>
      </c>
      <c r="V2644" t="s">
        <v>8393</v>
      </c>
    </row>
    <row r="2645" spans="1:22" ht="43.2" hidden="1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  <c r="U2645" t="s">
        <v>8319</v>
      </c>
      <c r="V2645" t="s">
        <v>8393</v>
      </c>
    </row>
    <row r="2646" spans="1:22" ht="43.2" hidden="1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  <c r="U2646" t="s">
        <v>8319</v>
      </c>
      <c r="V2646" t="s">
        <v>8393</v>
      </c>
    </row>
    <row r="2647" spans="1:22" ht="43.2" hidden="1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  <c r="U2647" t="s">
        <v>8319</v>
      </c>
      <c r="V2647" t="s">
        <v>8393</v>
      </c>
    </row>
    <row r="2648" spans="1:22" ht="43.2" hidden="1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  <c r="U2648" t="s">
        <v>8319</v>
      </c>
      <c r="V2648" t="s">
        <v>8393</v>
      </c>
    </row>
    <row r="2649" spans="1:22" ht="43.2" hidden="1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  <c r="U2649" t="s">
        <v>8319</v>
      </c>
      <c r="V2649" t="s">
        <v>8393</v>
      </c>
    </row>
    <row r="2650" spans="1:22" ht="57.6" hidden="1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  <c r="U2650" t="s">
        <v>8319</v>
      </c>
      <c r="V2650" t="s">
        <v>8393</v>
      </c>
    </row>
    <row r="2651" spans="1:22" ht="28.8" hidden="1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  <c r="U2651" t="s">
        <v>8319</v>
      </c>
      <c r="V2651" t="s">
        <v>8393</v>
      </c>
    </row>
    <row r="2652" spans="1:22" ht="57.6" hidden="1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  <c r="U2652" t="s">
        <v>8319</v>
      </c>
      <c r="V2652" t="s">
        <v>8393</v>
      </c>
    </row>
    <row r="2653" spans="1:22" ht="43.2" hidden="1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  <c r="U2653" t="s">
        <v>8319</v>
      </c>
      <c r="V2653" t="s">
        <v>8393</v>
      </c>
    </row>
    <row r="2654" spans="1:22" ht="43.2" hidden="1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  <c r="U2654" t="s">
        <v>8319</v>
      </c>
      <c r="V2654" t="s">
        <v>8393</v>
      </c>
    </row>
    <row r="2655" spans="1:22" ht="43.2" hidden="1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  <c r="U2655" t="s">
        <v>8319</v>
      </c>
      <c r="V2655" t="s">
        <v>8393</v>
      </c>
    </row>
    <row r="2656" spans="1:22" ht="43.2" hidden="1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  <c r="U2656" t="s">
        <v>8319</v>
      </c>
      <c r="V2656" t="s">
        <v>8393</v>
      </c>
    </row>
    <row r="2657" spans="1:22" hidden="1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  <c r="U2657" t="s">
        <v>8319</v>
      </c>
      <c r="V2657" t="s">
        <v>8393</v>
      </c>
    </row>
    <row r="2658" spans="1:22" ht="28.8" hidden="1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  <c r="U2658" t="s">
        <v>8319</v>
      </c>
      <c r="V2658" t="s">
        <v>8393</v>
      </c>
    </row>
    <row r="2659" spans="1:22" ht="43.2" hidden="1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  <c r="U2659" t="s">
        <v>8319</v>
      </c>
      <c r="V2659" t="s">
        <v>8393</v>
      </c>
    </row>
    <row r="2660" spans="1:22" ht="43.2" hidden="1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  <c r="U2660" t="s">
        <v>8319</v>
      </c>
      <c r="V2660" t="s">
        <v>8393</v>
      </c>
    </row>
    <row r="2661" spans="1:22" hidden="1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  <c r="U2661" t="s">
        <v>8319</v>
      </c>
      <c r="V2661" t="s">
        <v>8393</v>
      </c>
    </row>
    <row r="2662" spans="1:22" ht="57.6" hidden="1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  <c r="U2662" t="s">
        <v>8319</v>
      </c>
      <c r="V2662" t="s">
        <v>8393</v>
      </c>
    </row>
    <row r="2663" spans="1:22" ht="43.2" hidden="1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  <c r="U2663" t="s">
        <v>8319</v>
      </c>
      <c r="V2663" t="s">
        <v>8378</v>
      </c>
    </row>
    <row r="2664" spans="1:22" ht="43.2" hidden="1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  <c r="U2664" t="s">
        <v>8319</v>
      </c>
      <c r="V2664" t="s">
        <v>8378</v>
      </c>
    </row>
    <row r="2665" spans="1:22" ht="43.2" hidden="1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  <c r="U2665" t="s">
        <v>8319</v>
      </c>
      <c r="V2665" t="s">
        <v>8378</v>
      </c>
    </row>
    <row r="2666" spans="1:22" ht="43.2" hidden="1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  <c r="U2666" t="s">
        <v>8319</v>
      </c>
      <c r="V2666" t="s">
        <v>8378</v>
      </c>
    </row>
    <row r="2667" spans="1:22" ht="43.2" hidden="1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  <c r="U2667" t="s">
        <v>8319</v>
      </c>
      <c r="V2667" t="s">
        <v>8378</v>
      </c>
    </row>
    <row r="2668" spans="1:22" ht="43.2" hidden="1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  <c r="U2668" t="s">
        <v>8319</v>
      </c>
      <c r="V2668" t="s">
        <v>8378</v>
      </c>
    </row>
    <row r="2669" spans="1:22" ht="57.6" hidden="1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  <c r="U2669" t="s">
        <v>8319</v>
      </c>
      <c r="V2669" t="s">
        <v>8378</v>
      </c>
    </row>
    <row r="2670" spans="1:22" ht="28.8" hidden="1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  <c r="U2670" t="s">
        <v>8319</v>
      </c>
      <c r="V2670" t="s">
        <v>8378</v>
      </c>
    </row>
    <row r="2671" spans="1:22" ht="43.2" hidden="1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  <c r="U2671" t="s">
        <v>8319</v>
      </c>
      <c r="V2671" t="s">
        <v>8378</v>
      </c>
    </row>
    <row r="2672" spans="1:22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  <c r="U2672" t="s">
        <v>8319</v>
      </c>
      <c r="V2672" t="s">
        <v>8378</v>
      </c>
    </row>
    <row r="2673" spans="1:22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  <c r="U2673" t="s">
        <v>8319</v>
      </c>
      <c r="V2673" t="s">
        <v>8378</v>
      </c>
    </row>
    <row r="2674" spans="1:22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  <c r="U2674" t="s">
        <v>8319</v>
      </c>
      <c r="V2674" t="s">
        <v>8378</v>
      </c>
    </row>
    <row r="2675" spans="1:22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  <c r="U2675" t="s">
        <v>8319</v>
      </c>
      <c r="V2675" t="s">
        <v>8378</v>
      </c>
    </row>
    <row r="2676" spans="1:22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  <c r="U2676" t="s">
        <v>8319</v>
      </c>
      <c r="V2676" t="s">
        <v>8378</v>
      </c>
    </row>
    <row r="2677" spans="1:22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  <c r="U2677" t="s">
        <v>8319</v>
      </c>
      <c r="V2677" t="s">
        <v>8378</v>
      </c>
    </row>
    <row r="2678" spans="1:22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  <c r="U2678" t="s">
        <v>8319</v>
      </c>
      <c r="V2678" t="s">
        <v>8378</v>
      </c>
    </row>
    <row r="2679" spans="1:22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  <c r="U2679" t="s">
        <v>8319</v>
      </c>
      <c r="V2679" t="s">
        <v>8378</v>
      </c>
    </row>
    <row r="2680" spans="1:22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  <c r="U2680" t="s">
        <v>8319</v>
      </c>
      <c r="V2680" t="s">
        <v>8378</v>
      </c>
    </row>
    <row r="2681" spans="1:22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  <c r="U2681" t="s">
        <v>8319</v>
      </c>
      <c r="V2681" t="s">
        <v>8378</v>
      </c>
    </row>
    <row r="2682" spans="1:22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  <c r="U2682" t="s">
        <v>8319</v>
      </c>
      <c r="V2682" t="s">
        <v>8378</v>
      </c>
    </row>
    <row r="2683" spans="1:22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  <c r="U2683" t="s">
        <v>8313</v>
      </c>
      <c r="V2683" t="s">
        <v>8373</v>
      </c>
    </row>
    <row r="2684" spans="1:22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  <c r="U2684" t="s">
        <v>8313</v>
      </c>
      <c r="V2684" t="s">
        <v>8373</v>
      </c>
    </row>
    <row r="2685" spans="1:22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  <c r="U2685" t="s">
        <v>8313</v>
      </c>
      <c r="V2685" t="s">
        <v>8373</v>
      </c>
    </row>
    <row r="2686" spans="1:22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  <c r="U2686" t="s">
        <v>8313</v>
      </c>
      <c r="V2686" t="s">
        <v>8373</v>
      </c>
    </row>
    <row r="2687" spans="1:22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  <c r="U2687" t="s">
        <v>8313</v>
      </c>
      <c r="V2687" t="s">
        <v>8373</v>
      </c>
    </row>
    <row r="2688" spans="1:22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  <c r="U2688" t="s">
        <v>8313</v>
      </c>
      <c r="V2688" t="s">
        <v>8373</v>
      </c>
    </row>
    <row r="2689" spans="1:22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  <c r="U2689" t="s">
        <v>8313</v>
      </c>
      <c r="V2689" t="s">
        <v>8373</v>
      </c>
    </row>
    <row r="2690" spans="1:22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  <c r="U2690" t="s">
        <v>8313</v>
      </c>
      <c r="V2690" t="s">
        <v>8373</v>
      </c>
    </row>
    <row r="2691" spans="1:22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  <c r="U2691" t="s">
        <v>8313</v>
      </c>
      <c r="V2691" t="s">
        <v>8373</v>
      </c>
    </row>
    <row r="2692" spans="1:22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  <c r="U2692" t="s">
        <v>8313</v>
      </c>
      <c r="V2692" t="s">
        <v>8373</v>
      </c>
    </row>
    <row r="2693" spans="1:22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  <c r="U2693" t="s">
        <v>8313</v>
      </c>
      <c r="V2693" t="s">
        <v>8373</v>
      </c>
    </row>
    <row r="2694" spans="1:22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  <c r="U2694" t="s">
        <v>8313</v>
      </c>
      <c r="V2694" t="s">
        <v>8373</v>
      </c>
    </row>
    <row r="2695" spans="1:22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  <c r="U2695" t="s">
        <v>8313</v>
      </c>
      <c r="V2695" t="s">
        <v>8373</v>
      </c>
    </row>
    <row r="2696" spans="1:22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  <c r="U2696" t="s">
        <v>8313</v>
      </c>
      <c r="V2696" t="s">
        <v>8373</v>
      </c>
    </row>
    <row r="2697" spans="1:22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  <c r="U2697" t="s">
        <v>8313</v>
      </c>
      <c r="V2697" t="s">
        <v>8373</v>
      </c>
    </row>
    <row r="2698" spans="1:22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  <c r="U2698" t="s">
        <v>8313</v>
      </c>
      <c r="V2698" t="s">
        <v>8373</v>
      </c>
    </row>
    <row r="2699" spans="1:22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  <c r="U2699" t="s">
        <v>8313</v>
      </c>
      <c r="V2699" t="s">
        <v>8373</v>
      </c>
    </row>
    <row r="2700" spans="1:22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  <c r="U2700" t="s">
        <v>8313</v>
      </c>
      <c r="V2700" t="s">
        <v>8373</v>
      </c>
    </row>
    <row r="2701" spans="1:22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  <c r="U2701" t="s">
        <v>8313</v>
      </c>
      <c r="V2701" t="s">
        <v>8373</v>
      </c>
    </row>
    <row r="2702" spans="1:22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  <c r="U2702" t="s">
        <v>8313</v>
      </c>
      <c r="V2702" t="s">
        <v>8373</v>
      </c>
    </row>
    <row r="2703" spans="1:22" ht="43.2" hidden="1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  <c r="U2703" t="s">
        <v>8320</v>
      </c>
      <c r="V2703" t="s">
        <v>8394</v>
      </c>
    </row>
    <row r="2704" spans="1:22" ht="43.2" hidden="1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  <c r="U2704" t="s">
        <v>8320</v>
      </c>
      <c r="V2704" t="s">
        <v>8394</v>
      </c>
    </row>
    <row r="2705" spans="1:22" ht="28.8" hidden="1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  <c r="U2705" t="s">
        <v>8320</v>
      </c>
      <c r="V2705" t="s">
        <v>8394</v>
      </c>
    </row>
    <row r="2706" spans="1:22" ht="43.2" hidden="1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  <c r="U2706" t="s">
        <v>8320</v>
      </c>
      <c r="V2706" t="s">
        <v>8394</v>
      </c>
    </row>
    <row r="2707" spans="1:22" ht="28.8" hidden="1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  <c r="U2707" t="s">
        <v>8320</v>
      </c>
      <c r="V2707" t="s">
        <v>8394</v>
      </c>
    </row>
    <row r="2708" spans="1:22" ht="43.2" hidden="1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  <c r="U2708" t="s">
        <v>8320</v>
      </c>
      <c r="V2708" t="s">
        <v>8394</v>
      </c>
    </row>
    <row r="2709" spans="1:22" ht="43.2" hidden="1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  <c r="U2709" t="s">
        <v>8320</v>
      </c>
      <c r="V2709" t="s">
        <v>8394</v>
      </c>
    </row>
    <row r="2710" spans="1:22" ht="43.2" hidden="1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  <c r="U2710" t="s">
        <v>8320</v>
      </c>
      <c r="V2710" t="s">
        <v>8394</v>
      </c>
    </row>
    <row r="2711" spans="1:22" ht="43.2" hidden="1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  <c r="U2711" t="s">
        <v>8320</v>
      </c>
      <c r="V2711" t="s">
        <v>8394</v>
      </c>
    </row>
    <row r="2712" spans="1:22" ht="28.8" hidden="1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  <c r="U2712" t="s">
        <v>8320</v>
      </c>
      <c r="V2712" t="s">
        <v>8394</v>
      </c>
    </row>
    <row r="2713" spans="1:22" ht="43.2" hidden="1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  <c r="U2713" t="s">
        <v>8320</v>
      </c>
      <c r="V2713" t="s">
        <v>8394</v>
      </c>
    </row>
    <row r="2714" spans="1:22" ht="43.2" hidden="1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  <c r="U2714" t="s">
        <v>8320</v>
      </c>
      <c r="V2714" t="s">
        <v>8394</v>
      </c>
    </row>
    <row r="2715" spans="1:22" ht="43.2" hidden="1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  <c r="U2715" t="s">
        <v>8320</v>
      </c>
      <c r="V2715" t="s">
        <v>8394</v>
      </c>
    </row>
    <row r="2716" spans="1:22" ht="28.8" hidden="1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  <c r="U2716" t="s">
        <v>8320</v>
      </c>
      <c r="V2716" t="s">
        <v>8394</v>
      </c>
    </row>
    <row r="2717" spans="1:22" ht="43.2" hidden="1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  <c r="U2717" t="s">
        <v>8320</v>
      </c>
      <c r="V2717" t="s">
        <v>8394</v>
      </c>
    </row>
    <row r="2718" spans="1:22" ht="72" hidden="1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  <c r="U2718" t="s">
        <v>8320</v>
      </c>
      <c r="V2718" t="s">
        <v>8394</v>
      </c>
    </row>
    <row r="2719" spans="1:22" ht="43.2" hidden="1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  <c r="U2719" t="s">
        <v>8320</v>
      </c>
      <c r="V2719" t="s">
        <v>8394</v>
      </c>
    </row>
    <row r="2720" spans="1:22" ht="43.2" hidden="1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  <c r="U2720" t="s">
        <v>8320</v>
      </c>
      <c r="V2720" t="s">
        <v>8394</v>
      </c>
    </row>
    <row r="2721" spans="1:22" ht="43.2" hidden="1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  <c r="U2721" t="s">
        <v>8320</v>
      </c>
      <c r="V2721" t="s">
        <v>8394</v>
      </c>
    </row>
    <row r="2722" spans="1:22" ht="43.2" hidden="1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  <c r="U2722" t="s">
        <v>8320</v>
      </c>
      <c r="V2722" t="s">
        <v>8394</v>
      </c>
    </row>
    <row r="2723" spans="1:22" ht="43.2" hidden="1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  <c r="U2723" t="s">
        <v>8319</v>
      </c>
      <c r="V2723" t="s">
        <v>8375</v>
      </c>
    </row>
    <row r="2724" spans="1:22" ht="43.2" hidden="1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  <c r="U2724" t="s">
        <v>8319</v>
      </c>
      <c r="V2724" t="s">
        <v>8375</v>
      </c>
    </row>
    <row r="2725" spans="1:22" ht="43.2" hidden="1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  <c r="U2725" t="s">
        <v>8319</v>
      </c>
      <c r="V2725" t="s">
        <v>8375</v>
      </c>
    </row>
    <row r="2726" spans="1:22" ht="43.2" hidden="1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  <c r="U2726" t="s">
        <v>8319</v>
      </c>
      <c r="V2726" t="s">
        <v>8375</v>
      </c>
    </row>
    <row r="2727" spans="1:22" ht="43.2" hidden="1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  <c r="U2727" t="s">
        <v>8319</v>
      </c>
      <c r="V2727" t="s">
        <v>8375</v>
      </c>
    </row>
    <row r="2728" spans="1:22" hidden="1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  <c r="U2728" t="s">
        <v>8319</v>
      </c>
      <c r="V2728" t="s">
        <v>8375</v>
      </c>
    </row>
    <row r="2729" spans="1:22" ht="43.2" hidden="1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  <c r="U2729" t="s">
        <v>8319</v>
      </c>
      <c r="V2729" t="s">
        <v>8375</v>
      </c>
    </row>
    <row r="2730" spans="1:22" ht="28.8" hidden="1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  <c r="U2730" t="s">
        <v>8319</v>
      </c>
      <c r="V2730" t="s">
        <v>8375</v>
      </c>
    </row>
    <row r="2731" spans="1:22" ht="28.8" hidden="1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  <c r="U2731" t="s">
        <v>8319</v>
      </c>
      <c r="V2731" t="s">
        <v>8375</v>
      </c>
    </row>
    <row r="2732" spans="1:22" ht="43.2" hidden="1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  <c r="U2732" t="s">
        <v>8319</v>
      </c>
      <c r="V2732" t="s">
        <v>8375</v>
      </c>
    </row>
    <row r="2733" spans="1:22" ht="57.6" hidden="1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  <c r="U2733" t="s">
        <v>8319</v>
      </c>
      <c r="V2733" t="s">
        <v>8375</v>
      </c>
    </row>
    <row r="2734" spans="1:22" ht="43.2" hidden="1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  <c r="U2734" t="s">
        <v>8319</v>
      </c>
      <c r="V2734" t="s">
        <v>8375</v>
      </c>
    </row>
    <row r="2735" spans="1:22" ht="43.2" hidden="1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  <c r="U2735" t="s">
        <v>8319</v>
      </c>
      <c r="V2735" t="s">
        <v>8375</v>
      </c>
    </row>
    <row r="2736" spans="1:22" ht="43.2" hidden="1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  <c r="U2736" t="s">
        <v>8319</v>
      </c>
      <c r="V2736" t="s">
        <v>8375</v>
      </c>
    </row>
    <row r="2737" spans="1:22" ht="43.2" hidden="1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  <c r="U2737" t="s">
        <v>8319</v>
      </c>
      <c r="V2737" t="s">
        <v>8375</v>
      </c>
    </row>
    <row r="2738" spans="1:22" ht="57.6" hidden="1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  <c r="U2738" t="s">
        <v>8319</v>
      </c>
      <c r="V2738" t="s">
        <v>8375</v>
      </c>
    </row>
    <row r="2739" spans="1:22" ht="43.2" hidden="1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  <c r="U2739" t="s">
        <v>8319</v>
      </c>
      <c r="V2739" t="s">
        <v>8375</v>
      </c>
    </row>
    <row r="2740" spans="1:22" ht="43.2" hidden="1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  <c r="U2740" t="s">
        <v>8319</v>
      </c>
      <c r="V2740" t="s">
        <v>8375</v>
      </c>
    </row>
    <row r="2741" spans="1:22" ht="43.2" hidden="1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  <c r="U2741" t="s">
        <v>8319</v>
      </c>
      <c r="V2741" t="s">
        <v>8375</v>
      </c>
    </row>
    <row r="2742" spans="1:22" ht="43.2" hidden="1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  <c r="U2742" t="s">
        <v>8319</v>
      </c>
      <c r="V2742" t="s">
        <v>8375</v>
      </c>
    </row>
    <row r="2743" spans="1:22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  <c r="U2743" t="s">
        <v>8318</v>
      </c>
      <c r="V2743" t="s">
        <v>8368</v>
      </c>
    </row>
    <row r="2744" spans="1:22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  <c r="U2744" t="s">
        <v>8318</v>
      </c>
      <c r="V2744" t="s">
        <v>8368</v>
      </c>
    </row>
    <row r="2745" spans="1:22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  <c r="U2745" t="s">
        <v>8318</v>
      </c>
      <c r="V2745" t="s">
        <v>8368</v>
      </c>
    </row>
    <row r="2746" spans="1:22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  <c r="U2746" t="s">
        <v>8318</v>
      </c>
      <c r="V2746" t="s">
        <v>8368</v>
      </c>
    </row>
    <row r="2747" spans="1:22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  <c r="U2747" t="s">
        <v>8318</v>
      </c>
      <c r="V2747" t="s">
        <v>8368</v>
      </c>
    </row>
    <row r="2748" spans="1:22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  <c r="U2748" t="s">
        <v>8318</v>
      </c>
      <c r="V2748" t="s">
        <v>8368</v>
      </c>
    </row>
    <row r="2749" spans="1:22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  <c r="U2749" t="s">
        <v>8318</v>
      </c>
      <c r="V2749" t="s">
        <v>8368</v>
      </c>
    </row>
    <row r="2750" spans="1:22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  <c r="U2750" t="s">
        <v>8318</v>
      </c>
      <c r="V2750" t="s">
        <v>8368</v>
      </c>
    </row>
    <row r="2751" spans="1:22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  <c r="U2751" t="s">
        <v>8318</v>
      </c>
      <c r="V2751" t="s">
        <v>8368</v>
      </c>
    </row>
    <row r="2752" spans="1:22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  <c r="U2752" t="s">
        <v>8318</v>
      </c>
      <c r="V2752" t="s">
        <v>8368</v>
      </c>
    </row>
    <row r="2753" spans="1:22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  <c r="U2753" t="s">
        <v>8318</v>
      </c>
      <c r="V2753" t="s">
        <v>8368</v>
      </c>
    </row>
    <row r="2754" spans="1:22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  <c r="U2754" t="s">
        <v>8318</v>
      </c>
      <c r="V2754" t="s">
        <v>8368</v>
      </c>
    </row>
    <row r="2755" spans="1:22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  <c r="U2755" t="s">
        <v>8318</v>
      </c>
      <c r="V2755" t="s">
        <v>8368</v>
      </c>
    </row>
    <row r="2756" spans="1:22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  <c r="U2756" t="s">
        <v>8318</v>
      </c>
      <c r="V2756" t="s">
        <v>8368</v>
      </c>
    </row>
    <row r="2757" spans="1:22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  <c r="U2757" t="s">
        <v>8318</v>
      </c>
      <c r="V2757" t="s">
        <v>8368</v>
      </c>
    </row>
    <row r="2758" spans="1:22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  <c r="U2758" t="s">
        <v>8318</v>
      </c>
      <c r="V2758" t="s">
        <v>8368</v>
      </c>
    </row>
    <row r="2759" spans="1:22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  <c r="U2759" t="s">
        <v>8318</v>
      </c>
      <c r="V2759" t="s">
        <v>8368</v>
      </c>
    </row>
    <row r="2760" spans="1:22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  <c r="U2760" t="s">
        <v>8318</v>
      </c>
      <c r="V2760" t="s">
        <v>8368</v>
      </c>
    </row>
    <row r="2761" spans="1:22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  <c r="U2761" t="s">
        <v>8318</v>
      </c>
      <c r="V2761" t="s">
        <v>8368</v>
      </c>
    </row>
    <row r="2762" spans="1:22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  <c r="U2762" t="s">
        <v>8318</v>
      </c>
      <c r="V2762" t="s">
        <v>8368</v>
      </c>
    </row>
    <row r="2763" spans="1:22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  <c r="U2763" t="s">
        <v>8318</v>
      </c>
      <c r="V2763" t="s">
        <v>8368</v>
      </c>
    </row>
    <row r="2764" spans="1:22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  <c r="U2764" t="s">
        <v>8318</v>
      </c>
      <c r="V2764" t="s">
        <v>8368</v>
      </c>
    </row>
    <row r="2765" spans="1:22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  <c r="U2765" t="s">
        <v>8318</v>
      </c>
      <c r="V2765" t="s">
        <v>8368</v>
      </c>
    </row>
    <row r="2766" spans="1:22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  <c r="U2766" t="s">
        <v>8318</v>
      </c>
      <c r="V2766" t="s">
        <v>8368</v>
      </c>
    </row>
    <row r="2767" spans="1:22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  <c r="U2767" t="s">
        <v>8318</v>
      </c>
      <c r="V2767" t="s">
        <v>8368</v>
      </c>
    </row>
    <row r="2768" spans="1:22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  <c r="U2768" t="s">
        <v>8318</v>
      </c>
      <c r="V2768" t="s">
        <v>8368</v>
      </c>
    </row>
    <row r="2769" spans="1:22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  <c r="U2769" t="s">
        <v>8318</v>
      </c>
      <c r="V2769" t="s">
        <v>8368</v>
      </c>
    </row>
    <row r="2770" spans="1:22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  <c r="U2770" t="s">
        <v>8318</v>
      </c>
      <c r="V2770" t="s">
        <v>8368</v>
      </c>
    </row>
    <row r="2771" spans="1:22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  <c r="U2771" t="s">
        <v>8318</v>
      </c>
      <c r="V2771" t="s">
        <v>8368</v>
      </c>
    </row>
    <row r="2772" spans="1:22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  <c r="U2772" t="s">
        <v>8318</v>
      </c>
      <c r="V2772" t="s">
        <v>8368</v>
      </c>
    </row>
    <row r="2773" spans="1:22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  <c r="U2773" t="s">
        <v>8318</v>
      </c>
      <c r="V2773" t="s">
        <v>8368</v>
      </c>
    </row>
    <row r="2774" spans="1:22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  <c r="U2774" t="s">
        <v>8318</v>
      </c>
      <c r="V2774" t="s">
        <v>8368</v>
      </c>
    </row>
    <row r="2775" spans="1:22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  <c r="U2775" t="s">
        <v>8318</v>
      </c>
      <c r="V2775" t="s">
        <v>8368</v>
      </c>
    </row>
    <row r="2776" spans="1:22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  <c r="U2776" t="s">
        <v>8318</v>
      </c>
      <c r="V2776" t="s">
        <v>8368</v>
      </c>
    </row>
    <row r="2777" spans="1:22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  <c r="U2777" t="s">
        <v>8318</v>
      </c>
      <c r="V2777" t="s">
        <v>8368</v>
      </c>
    </row>
    <row r="2778" spans="1:22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  <c r="U2778" t="s">
        <v>8318</v>
      </c>
      <c r="V2778" t="s">
        <v>8368</v>
      </c>
    </row>
    <row r="2779" spans="1:22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  <c r="U2779" t="s">
        <v>8318</v>
      </c>
      <c r="V2779" t="s">
        <v>8368</v>
      </c>
    </row>
    <row r="2780" spans="1:22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  <c r="U2780" t="s">
        <v>8318</v>
      </c>
      <c r="V2780" t="s">
        <v>8368</v>
      </c>
    </row>
    <row r="2781" spans="1:22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  <c r="U2781" t="s">
        <v>8318</v>
      </c>
      <c r="V2781" t="s">
        <v>8368</v>
      </c>
    </row>
    <row r="2782" spans="1:22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  <c r="U2782" t="s">
        <v>8318</v>
      </c>
      <c r="V2782" t="s">
        <v>8368</v>
      </c>
    </row>
    <row r="2783" spans="1:22" ht="43.2" hidden="1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  <c r="U2783" t="s">
        <v>8320</v>
      </c>
      <c r="V2783" t="s">
        <v>8387</v>
      </c>
    </row>
    <row r="2784" spans="1:22" ht="28.8" hidden="1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  <c r="U2784" t="s">
        <v>8320</v>
      </c>
      <c r="V2784" t="s">
        <v>8387</v>
      </c>
    </row>
    <row r="2785" spans="1:22" ht="43.2" hidden="1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  <c r="U2785" t="s">
        <v>8320</v>
      </c>
      <c r="V2785" t="s">
        <v>8387</v>
      </c>
    </row>
    <row r="2786" spans="1:22" ht="43.2" hidden="1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  <c r="U2786" t="s">
        <v>8320</v>
      </c>
      <c r="V2786" t="s">
        <v>8387</v>
      </c>
    </row>
    <row r="2787" spans="1:22" ht="43.2" hidden="1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  <c r="U2787" t="s">
        <v>8320</v>
      </c>
      <c r="V2787" t="s">
        <v>8387</v>
      </c>
    </row>
    <row r="2788" spans="1:22" ht="28.8" hidden="1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  <c r="U2788" t="s">
        <v>8320</v>
      </c>
      <c r="V2788" t="s">
        <v>8387</v>
      </c>
    </row>
    <row r="2789" spans="1:22" ht="43.2" hidden="1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  <c r="U2789" t="s">
        <v>8320</v>
      </c>
      <c r="V2789" t="s">
        <v>8387</v>
      </c>
    </row>
    <row r="2790" spans="1:22" ht="43.2" hidden="1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  <c r="U2790" t="s">
        <v>8320</v>
      </c>
      <c r="V2790" t="s">
        <v>8387</v>
      </c>
    </row>
    <row r="2791" spans="1:22" ht="28.8" hidden="1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  <c r="U2791" t="s">
        <v>8320</v>
      </c>
      <c r="V2791" t="s">
        <v>8387</v>
      </c>
    </row>
    <row r="2792" spans="1:22" ht="43.2" hidden="1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  <c r="U2792" t="s">
        <v>8320</v>
      </c>
      <c r="V2792" t="s">
        <v>8387</v>
      </c>
    </row>
    <row r="2793" spans="1:22" ht="43.2" hidden="1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  <c r="U2793" t="s">
        <v>8320</v>
      </c>
      <c r="V2793" t="s">
        <v>8387</v>
      </c>
    </row>
    <row r="2794" spans="1:22" ht="43.2" hidden="1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  <c r="U2794" t="s">
        <v>8320</v>
      </c>
      <c r="V2794" t="s">
        <v>8387</v>
      </c>
    </row>
    <row r="2795" spans="1:22" ht="57.6" hidden="1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  <c r="U2795" t="s">
        <v>8320</v>
      </c>
      <c r="V2795" t="s">
        <v>8387</v>
      </c>
    </row>
    <row r="2796" spans="1:22" ht="57.6" hidden="1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  <c r="U2796" t="s">
        <v>8320</v>
      </c>
      <c r="V2796" t="s">
        <v>8387</v>
      </c>
    </row>
    <row r="2797" spans="1:22" ht="43.2" hidden="1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  <c r="U2797" t="s">
        <v>8320</v>
      </c>
      <c r="V2797" t="s">
        <v>8387</v>
      </c>
    </row>
    <row r="2798" spans="1:22" ht="43.2" hidden="1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  <c r="U2798" t="s">
        <v>8320</v>
      </c>
      <c r="V2798" t="s">
        <v>8387</v>
      </c>
    </row>
    <row r="2799" spans="1:22" ht="43.2" hidden="1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  <c r="U2799" t="s">
        <v>8320</v>
      </c>
      <c r="V2799" t="s">
        <v>8387</v>
      </c>
    </row>
    <row r="2800" spans="1:22" ht="43.2" hidden="1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  <c r="U2800" t="s">
        <v>8320</v>
      </c>
      <c r="V2800" t="s">
        <v>8387</v>
      </c>
    </row>
    <row r="2801" spans="1:22" ht="43.2" hidden="1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  <c r="U2801" t="s">
        <v>8320</v>
      </c>
      <c r="V2801" t="s">
        <v>8387</v>
      </c>
    </row>
    <row r="2802" spans="1:22" ht="43.2" hidden="1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  <c r="U2802" t="s">
        <v>8320</v>
      </c>
      <c r="V2802" t="s">
        <v>8387</v>
      </c>
    </row>
    <row r="2803" spans="1:22" ht="43.2" hidden="1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  <c r="U2803" t="s">
        <v>8320</v>
      </c>
      <c r="V2803" t="s">
        <v>8387</v>
      </c>
    </row>
    <row r="2804" spans="1:22" ht="43.2" hidden="1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  <c r="U2804" t="s">
        <v>8320</v>
      </c>
      <c r="V2804" t="s">
        <v>8387</v>
      </c>
    </row>
    <row r="2805" spans="1:22" ht="43.2" hidden="1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  <c r="U2805" t="s">
        <v>8320</v>
      </c>
      <c r="V2805" t="s">
        <v>8387</v>
      </c>
    </row>
    <row r="2806" spans="1:22" ht="43.2" hidden="1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  <c r="U2806" t="s">
        <v>8320</v>
      </c>
      <c r="V2806" t="s">
        <v>8387</v>
      </c>
    </row>
    <row r="2807" spans="1:22" ht="57.6" hidden="1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  <c r="U2807" t="s">
        <v>8320</v>
      </c>
      <c r="V2807" t="s">
        <v>8387</v>
      </c>
    </row>
    <row r="2808" spans="1:22" ht="43.2" hidden="1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  <c r="U2808" t="s">
        <v>8320</v>
      </c>
      <c r="V2808" t="s">
        <v>8387</v>
      </c>
    </row>
    <row r="2809" spans="1:22" hidden="1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  <c r="U2809" t="s">
        <v>8320</v>
      </c>
      <c r="V2809" t="s">
        <v>8387</v>
      </c>
    </row>
    <row r="2810" spans="1:22" ht="43.2" hidden="1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  <c r="U2810" t="s">
        <v>8320</v>
      </c>
      <c r="V2810" t="s">
        <v>8387</v>
      </c>
    </row>
    <row r="2811" spans="1:22" ht="43.2" hidden="1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  <c r="U2811" t="s">
        <v>8320</v>
      </c>
      <c r="V2811" t="s">
        <v>8387</v>
      </c>
    </row>
    <row r="2812" spans="1:22" ht="43.2" hidden="1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  <c r="U2812" t="s">
        <v>8320</v>
      </c>
      <c r="V2812" t="s">
        <v>8387</v>
      </c>
    </row>
    <row r="2813" spans="1:22" ht="43.2" hidden="1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  <c r="U2813" t="s">
        <v>8320</v>
      </c>
      <c r="V2813" t="s">
        <v>8387</v>
      </c>
    </row>
    <row r="2814" spans="1:22" ht="43.2" hidden="1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  <c r="U2814" t="s">
        <v>8320</v>
      </c>
      <c r="V2814" t="s">
        <v>8387</v>
      </c>
    </row>
    <row r="2815" spans="1:22" ht="43.2" hidden="1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  <c r="U2815" t="s">
        <v>8320</v>
      </c>
      <c r="V2815" t="s">
        <v>8387</v>
      </c>
    </row>
    <row r="2816" spans="1:22" ht="43.2" hidden="1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  <c r="U2816" t="s">
        <v>8320</v>
      </c>
      <c r="V2816" t="s">
        <v>8387</v>
      </c>
    </row>
    <row r="2817" spans="1:22" ht="43.2" hidden="1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  <c r="U2817" t="s">
        <v>8320</v>
      </c>
      <c r="V2817" t="s">
        <v>8387</v>
      </c>
    </row>
    <row r="2818" spans="1:22" ht="43.2" hidden="1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  <c r="U2818" t="s">
        <v>8320</v>
      </c>
      <c r="V2818" t="s">
        <v>8387</v>
      </c>
    </row>
    <row r="2819" spans="1:22" ht="43.2" hidden="1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  <c r="U2819" t="s">
        <v>8320</v>
      </c>
      <c r="V2819" t="s">
        <v>8387</v>
      </c>
    </row>
    <row r="2820" spans="1:22" ht="43.2" hidden="1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  <c r="U2820" t="s">
        <v>8320</v>
      </c>
      <c r="V2820" t="s">
        <v>8387</v>
      </c>
    </row>
    <row r="2821" spans="1:22" ht="43.2" hidden="1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  <c r="U2821" t="s">
        <v>8320</v>
      </c>
      <c r="V2821" t="s">
        <v>8387</v>
      </c>
    </row>
    <row r="2822" spans="1:22" ht="43.2" hidden="1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  <c r="U2822" t="s">
        <v>8320</v>
      </c>
      <c r="V2822" t="s">
        <v>8387</v>
      </c>
    </row>
    <row r="2823" spans="1:22" ht="57.6" hidden="1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  <c r="U2823" t="s">
        <v>8320</v>
      </c>
      <c r="V2823" t="s">
        <v>8387</v>
      </c>
    </row>
    <row r="2824" spans="1:22" ht="57.6" hidden="1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  <c r="U2824" t="s">
        <v>8320</v>
      </c>
      <c r="V2824" t="s">
        <v>8387</v>
      </c>
    </row>
    <row r="2825" spans="1:22" ht="57.6" hidden="1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  <c r="U2825" t="s">
        <v>8320</v>
      </c>
      <c r="V2825" t="s">
        <v>8387</v>
      </c>
    </row>
    <row r="2826" spans="1:22" ht="43.2" hidden="1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  <c r="U2826" t="s">
        <v>8320</v>
      </c>
      <c r="V2826" t="s">
        <v>8387</v>
      </c>
    </row>
    <row r="2827" spans="1:22" ht="57.6" hidden="1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  <c r="U2827" t="s">
        <v>8320</v>
      </c>
      <c r="V2827" t="s">
        <v>8387</v>
      </c>
    </row>
    <row r="2828" spans="1:22" ht="57.6" hidden="1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  <c r="U2828" t="s">
        <v>8320</v>
      </c>
      <c r="V2828" t="s">
        <v>8387</v>
      </c>
    </row>
    <row r="2829" spans="1:22" ht="57.6" hidden="1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  <c r="U2829" t="s">
        <v>8320</v>
      </c>
      <c r="V2829" t="s">
        <v>8387</v>
      </c>
    </row>
    <row r="2830" spans="1:22" ht="43.2" hidden="1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  <c r="U2830" t="s">
        <v>8320</v>
      </c>
      <c r="V2830" t="s">
        <v>8387</v>
      </c>
    </row>
    <row r="2831" spans="1:22" ht="43.2" hidden="1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  <c r="U2831" t="s">
        <v>8320</v>
      </c>
      <c r="V2831" t="s">
        <v>8387</v>
      </c>
    </row>
    <row r="2832" spans="1:22" ht="28.8" hidden="1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  <c r="U2832" t="s">
        <v>8320</v>
      </c>
      <c r="V2832" t="s">
        <v>8387</v>
      </c>
    </row>
    <row r="2833" spans="1:22" ht="43.2" hidden="1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  <c r="U2833" t="s">
        <v>8320</v>
      </c>
      <c r="V2833" t="s">
        <v>8387</v>
      </c>
    </row>
    <row r="2834" spans="1:22" ht="43.2" hidden="1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  <c r="U2834" t="s">
        <v>8320</v>
      </c>
      <c r="V2834" t="s">
        <v>8387</v>
      </c>
    </row>
    <row r="2835" spans="1:22" hidden="1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  <c r="U2835" t="s">
        <v>8320</v>
      </c>
      <c r="V2835" t="s">
        <v>8387</v>
      </c>
    </row>
    <row r="2836" spans="1:22" ht="43.2" hidden="1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  <c r="U2836" t="s">
        <v>8320</v>
      </c>
      <c r="V2836" t="s">
        <v>8387</v>
      </c>
    </row>
    <row r="2837" spans="1:22" ht="43.2" hidden="1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  <c r="U2837" t="s">
        <v>8320</v>
      </c>
      <c r="V2837" t="s">
        <v>8387</v>
      </c>
    </row>
    <row r="2838" spans="1:22" ht="57.6" hidden="1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  <c r="U2838" t="s">
        <v>8320</v>
      </c>
      <c r="V2838" t="s">
        <v>8387</v>
      </c>
    </row>
    <row r="2839" spans="1:22" ht="57.6" hidden="1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  <c r="U2839" t="s">
        <v>8320</v>
      </c>
      <c r="V2839" t="s">
        <v>8387</v>
      </c>
    </row>
    <row r="2840" spans="1:22" ht="43.2" hidden="1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  <c r="U2840" t="s">
        <v>8320</v>
      </c>
      <c r="V2840" t="s">
        <v>8387</v>
      </c>
    </row>
    <row r="2841" spans="1:22" ht="43.2" hidden="1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  <c r="U2841" t="s">
        <v>8320</v>
      </c>
      <c r="V2841" t="s">
        <v>8387</v>
      </c>
    </row>
    <row r="2842" spans="1:22" ht="57.6" hidden="1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  <c r="U2842" t="s">
        <v>8320</v>
      </c>
      <c r="V2842" t="s">
        <v>8387</v>
      </c>
    </row>
    <row r="2843" spans="1:22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  <c r="U2843" t="s">
        <v>8320</v>
      </c>
      <c r="V2843" t="s">
        <v>8387</v>
      </c>
    </row>
    <row r="2844" spans="1:22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  <c r="U2844" t="s">
        <v>8320</v>
      </c>
      <c r="V2844" t="s">
        <v>8387</v>
      </c>
    </row>
    <row r="2845" spans="1:22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  <c r="U2845" t="s">
        <v>8320</v>
      </c>
      <c r="V2845" t="s">
        <v>8387</v>
      </c>
    </row>
    <row r="2846" spans="1:22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  <c r="U2846" t="s">
        <v>8320</v>
      </c>
      <c r="V2846" t="s">
        <v>8387</v>
      </c>
    </row>
    <row r="2847" spans="1:22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  <c r="U2847" t="s">
        <v>8320</v>
      </c>
      <c r="V2847" t="s">
        <v>8387</v>
      </c>
    </row>
    <row r="2848" spans="1:22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  <c r="U2848" t="s">
        <v>8320</v>
      </c>
      <c r="V2848" t="s">
        <v>8387</v>
      </c>
    </row>
    <row r="2849" spans="1:22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  <c r="U2849" t="s">
        <v>8320</v>
      </c>
      <c r="V2849" t="s">
        <v>8387</v>
      </c>
    </row>
    <row r="2850" spans="1:22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  <c r="U2850" t="s">
        <v>8320</v>
      </c>
      <c r="V2850" t="s">
        <v>8387</v>
      </c>
    </row>
    <row r="2851" spans="1:22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  <c r="U2851" t="s">
        <v>8320</v>
      </c>
      <c r="V2851" t="s">
        <v>8387</v>
      </c>
    </row>
    <row r="2852" spans="1:22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  <c r="U2852" t="s">
        <v>8320</v>
      </c>
      <c r="V2852" t="s">
        <v>8387</v>
      </c>
    </row>
    <row r="2853" spans="1:22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  <c r="U2853" t="s">
        <v>8320</v>
      </c>
      <c r="V2853" t="s">
        <v>8387</v>
      </c>
    </row>
    <row r="2854" spans="1:22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  <c r="U2854" t="s">
        <v>8320</v>
      </c>
      <c r="V2854" t="s">
        <v>8387</v>
      </c>
    </row>
    <row r="2855" spans="1:22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  <c r="U2855" t="s">
        <v>8320</v>
      </c>
      <c r="V2855" t="s">
        <v>8387</v>
      </c>
    </row>
    <row r="2856" spans="1:22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  <c r="U2856" t="s">
        <v>8320</v>
      </c>
      <c r="V2856" t="s">
        <v>8387</v>
      </c>
    </row>
    <row r="2857" spans="1:22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  <c r="U2857" t="s">
        <v>8320</v>
      </c>
      <c r="V2857" t="s">
        <v>8387</v>
      </c>
    </row>
    <row r="2858" spans="1:22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  <c r="U2858" t="s">
        <v>8320</v>
      </c>
      <c r="V2858" t="s">
        <v>8387</v>
      </c>
    </row>
    <row r="2859" spans="1:22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  <c r="U2859" t="s">
        <v>8320</v>
      </c>
      <c r="V2859" t="s">
        <v>8387</v>
      </c>
    </row>
    <row r="2860" spans="1:22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  <c r="U2860" t="s">
        <v>8320</v>
      </c>
      <c r="V2860" t="s">
        <v>8387</v>
      </c>
    </row>
    <row r="2861" spans="1:22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  <c r="U2861" t="s">
        <v>8320</v>
      </c>
      <c r="V2861" t="s">
        <v>8387</v>
      </c>
    </row>
    <row r="2862" spans="1:22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  <c r="U2862" t="s">
        <v>8320</v>
      </c>
      <c r="V2862" t="s">
        <v>8387</v>
      </c>
    </row>
    <row r="2863" spans="1:22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  <c r="U2863" t="s">
        <v>8320</v>
      </c>
      <c r="V2863" t="s">
        <v>8387</v>
      </c>
    </row>
    <row r="2864" spans="1:22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  <c r="U2864" t="s">
        <v>8320</v>
      </c>
      <c r="V2864" t="s">
        <v>8387</v>
      </c>
    </row>
    <row r="2865" spans="1:22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  <c r="U2865" t="s">
        <v>8320</v>
      </c>
      <c r="V2865" t="s">
        <v>8387</v>
      </c>
    </row>
    <row r="2866" spans="1:22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  <c r="U2866" t="s">
        <v>8320</v>
      </c>
      <c r="V2866" t="s">
        <v>8387</v>
      </c>
    </row>
    <row r="2867" spans="1:22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  <c r="U2867" t="s">
        <v>8320</v>
      </c>
      <c r="V2867" t="s">
        <v>8387</v>
      </c>
    </row>
    <row r="2868" spans="1:22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  <c r="U2868" t="s">
        <v>8320</v>
      </c>
      <c r="V2868" t="s">
        <v>8387</v>
      </c>
    </row>
    <row r="2869" spans="1:22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  <c r="U2869" t="s">
        <v>8320</v>
      </c>
      <c r="V2869" t="s">
        <v>8387</v>
      </c>
    </row>
    <row r="2870" spans="1:22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  <c r="U2870" t="s">
        <v>8320</v>
      </c>
      <c r="V2870" t="s">
        <v>8387</v>
      </c>
    </row>
    <row r="2871" spans="1:22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  <c r="U2871" t="s">
        <v>8320</v>
      </c>
      <c r="V2871" t="s">
        <v>8387</v>
      </c>
    </row>
    <row r="2872" spans="1:22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  <c r="U2872" t="s">
        <v>8320</v>
      </c>
      <c r="V2872" t="s">
        <v>8387</v>
      </c>
    </row>
    <row r="2873" spans="1:22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  <c r="U2873" t="s">
        <v>8320</v>
      </c>
      <c r="V2873" t="s">
        <v>8387</v>
      </c>
    </row>
    <row r="2874" spans="1:22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  <c r="U2874" t="s">
        <v>8320</v>
      </c>
      <c r="V2874" t="s">
        <v>8387</v>
      </c>
    </row>
    <row r="2875" spans="1:22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  <c r="U2875" t="s">
        <v>8320</v>
      </c>
      <c r="V2875" t="s">
        <v>8387</v>
      </c>
    </row>
    <row r="2876" spans="1:22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  <c r="U2876" t="s">
        <v>8320</v>
      </c>
      <c r="V2876" t="s">
        <v>8387</v>
      </c>
    </row>
    <row r="2877" spans="1:22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  <c r="U2877" t="s">
        <v>8320</v>
      </c>
      <c r="V2877" t="s">
        <v>8387</v>
      </c>
    </row>
    <row r="2878" spans="1:22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  <c r="U2878" t="s">
        <v>8320</v>
      </c>
      <c r="V2878" t="s">
        <v>8387</v>
      </c>
    </row>
    <row r="2879" spans="1:22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  <c r="U2879" t="s">
        <v>8320</v>
      </c>
      <c r="V2879" t="s">
        <v>8387</v>
      </c>
    </row>
    <row r="2880" spans="1:22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  <c r="U2880" t="s">
        <v>8320</v>
      </c>
      <c r="V2880" t="s">
        <v>8387</v>
      </c>
    </row>
    <row r="2881" spans="1:22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  <c r="U2881" t="s">
        <v>8320</v>
      </c>
      <c r="V2881" t="s">
        <v>8387</v>
      </c>
    </row>
    <row r="2882" spans="1:22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  <c r="U2882" t="s">
        <v>8320</v>
      </c>
      <c r="V2882" t="s">
        <v>8387</v>
      </c>
    </row>
    <row r="2883" spans="1:22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  <c r="U2883" t="s">
        <v>8320</v>
      </c>
      <c r="V2883" t="s">
        <v>8387</v>
      </c>
    </row>
    <row r="2884" spans="1:22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  <c r="U2884" t="s">
        <v>8320</v>
      </c>
      <c r="V2884" t="s">
        <v>8387</v>
      </c>
    </row>
    <row r="2885" spans="1:22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  <c r="U2885" t="s">
        <v>8320</v>
      </c>
      <c r="V2885" t="s">
        <v>8387</v>
      </c>
    </row>
    <row r="2886" spans="1:22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  <c r="U2886" t="s">
        <v>8320</v>
      </c>
      <c r="V2886" t="s">
        <v>8387</v>
      </c>
    </row>
    <row r="2887" spans="1:22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  <c r="U2887" t="s">
        <v>8320</v>
      </c>
      <c r="V2887" t="s">
        <v>8387</v>
      </c>
    </row>
    <row r="2888" spans="1:22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  <c r="U2888" t="s">
        <v>8320</v>
      </c>
      <c r="V2888" t="s">
        <v>8387</v>
      </c>
    </row>
    <row r="2889" spans="1:22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  <c r="U2889" t="s">
        <v>8320</v>
      </c>
      <c r="V2889" t="s">
        <v>8387</v>
      </c>
    </row>
    <row r="2890" spans="1:22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  <c r="U2890" t="s">
        <v>8320</v>
      </c>
      <c r="V2890" t="s">
        <v>8387</v>
      </c>
    </row>
    <row r="2891" spans="1:22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  <c r="U2891" t="s">
        <v>8320</v>
      </c>
      <c r="V2891" t="s">
        <v>8387</v>
      </c>
    </row>
    <row r="2892" spans="1:22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  <c r="U2892" t="s">
        <v>8320</v>
      </c>
      <c r="V2892" t="s">
        <v>8387</v>
      </c>
    </row>
    <row r="2893" spans="1:22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  <c r="U2893" t="s">
        <v>8320</v>
      </c>
      <c r="V2893" t="s">
        <v>8387</v>
      </c>
    </row>
    <row r="2894" spans="1:22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  <c r="U2894" t="s">
        <v>8320</v>
      </c>
      <c r="V2894" t="s">
        <v>8387</v>
      </c>
    </row>
    <row r="2895" spans="1:22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  <c r="U2895" t="s">
        <v>8320</v>
      </c>
      <c r="V2895" t="s">
        <v>8387</v>
      </c>
    </row>
    <row r="2896" spans="1:22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  <c r="U2896" t="s">
        <v>8320</v>
      </c>
      <c r="V2896" t="s">
        <v>8387</v>
      </c>
    </row>
    <row r="2897" spans="1:22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  <c r="U2897" t="s">
        <v>8320</v>
      </c>
      <c r="V2897" t="s">
        <v>8387</v>
      </c>
    </row>
    <row r="2898" spans="1:22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  <c r="U2898" t="s">
        <v>8320</v>
      </c>
      <c r="V2898" t="s">
        <v>8387</v>
      </c>
    </row>
    <row r="2899" spans="1:22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  <c r="U2899" t="s">
        <v>8320</v>
      </c>
      <c r="V2899" t="s">
        <v>8387</v>
      </c>
    </row>
    <row r="2900" spans="1:22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  <c r="U2900" t="s">
        <v>8320</v>
      </c>
      <c r="V2900" t="s">
        <v>8387</v>
      </c>
    </row>
    <row r="2901" spans="1:22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  <c r="U2901" t="s">
        <v>8320</v>
      </c>
      <c r="V2901" t="s">
        <v>8387</v>
      </c>
    </row>
    <row r="2902" spans="1:22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  <c r="U2902" t="s">
        <v>8320</v>
      </c>
      <c r="V2902" t="s">
        <v>8387</v>
      </c>
    </row>
    <row r="2903" spans="1:22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  <c r="U2903" t="s">
        <v>8320</v>
      </c>
      <c r="V2903" t="s">
        <v>8387</v>
      </c>
    </row>
    <row r="2904" spans="1:22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  <c r="U2904" t="s">
        <v>8320</v>
      </c>
      <c r="V2904" t="s">
        <v>8387</v>
      </c>
    </row>
    <row r="2905" spans="1:22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  <c r="U2905" t="s">
        <v>8320</v>
      </c>
      <c r="V2905" t="s">
        <v>8387</v>
      </c>
    </row>
    <row r="2906" spans="1:22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  <c r="U2906" t="s">
        <v>8320</v>
      </c>
      <c r="V2906" t="s">
        <v>8387</v>
      </c>
    </row>
    <row r="2907" spans="1:22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  <c r="U2907" t="s">
        <v>8320</v>
      </c>
      <c r="V2907" t="s">
        <v>8387</v>
      </c>
    </row>
    <row r="2908" spans="1:22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  <c r="U2908" t="s">
        <v>8320</v>
      </c>
      <c r="V2908" t="s">
        <v>8387</v>
      </c>
    </row>
    <row r="2909" spans="1:22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  <c r="U2909" t="s">
        <v>8320</v>
      </c>
      <c r="V2909" t="s">
        <v>8387</v>
      </c>
    </row>
    <row r="2910" spans="1:22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  <c r="U2910" t="s">
        <v>8320</v>
      </c>
      <c r="V2910" t="s">
        <v>8387</v>
      </c>
    </row>
    <row r="2911" spans="1:22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  <c r="U2911" t="s">
        <v>8320</v>
      </c>
      <c r="V2911" t="s">
        <v>8387</v>
      </c>
    </row>
    <row r="2912" spans="1:22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  <c r="U2912" t="s">
        <v>8320</v>
      </c>
      <c r="V2912" t="s">
        <v>8387</v>
      </c>
    </row>
    <row r="2913" spans="1:22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  <c r="U2913" t="s">
        <v>8320</v>
      </c>
      <c r="V2913" t="s">
        <v>8387</v>
      </c>
    </row>
    <row r="2914" spans="1:22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  <c r="U2914" t="s">
        <v>8320</v>
      </c>
      <c r="V2914" t="s">
        <v>8387</v>
      </c>
    </row>
    <row r="2915" spans="1:22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  <c r="U2915" t="s">
        <v>8320</v>
      </c>
      <c r="V2915" t="s">
        <v>8387</v>
      </c>
    </row>
    <row r="2916" spans="1:22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  <c r="U2916" t="s">
        <v>8320</v>
      </c>
      <c r="V2916" t="s">
        <v>8387</v>
      </c>
    </row>
    <row r="2917" spans="1:22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  <c r="U2917" t="s">
        <v>8320</v>
      </c>
      <c r="V2917" t="s">
        <v>8387</v>
      </c>
    </row>
    <row r="2918" spans="1:22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  <c r="U2918" t="s">
        <v>8320</v>
      </c>
      <c r="V2918" t="s">
        <v>8387</v>
      </c>
    </row>
    <row r="2919" spans="1:22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  <c r="U2919" t="s">
        <v>8320</v>
      </c>
      <c r="V2919" t="s">
        <v>8387</v>
      </c>
    </row>
    <row r="2920" spans="1:22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  <c r="U2920" t="s">
        <v>8320</v>
      </c>
      <c r="V2920" t="s">
        <v>8387</v>
      </c>
    </row>
    <row r="2921" spans="1:22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  <c r="U2921" t="s">
        <v>8320</v>
      </c>
      <c r="V2921" t="s">
        <v>8387</v>
      </c>
    </row>
    <row r="2922" spans="1:22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  <c r="U2922" t="s">
        <v>8320</v>
      </c>
      <c r="V2922" t="s">
        <v>8387</v>
      </c>
    </row>
    <row r="2923" spans="1:22" ht="28.8" hidden="1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  <c r="U2923" t="s">
        <v>8320</v>
      </c>
      <c r="V2923" t="s">
        <v>8381</v>
      </c>
    </row>
    <row r="2924" spans="1:22" ht="43.2" hidden="1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  <c r="U2924" t="s">
        <v>8320</v>
      </c>
      <c r="V2924" t="s">
        <v>8381</v>
      </c>
    </row>
    <row r="2925" spans="1:22" ht="43.2" hidden="1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  <c r="U2925" t="s">
        <v>8320</v>
      </c>
      <c r="V2925" t="s">
        <v>8381</v>
      </c>
    </row>
    <row r="2926" spans="1:22" ht="43.2" hidden="1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  <c r="U2926" t="s">
        <v>8320</v>
      </c>
      <c r="V2926" t="s">
        <v>8381</v>
      </c>
    </row>
    <row r="2927" spans="1:22" ht="43.2" hidden="1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  <c r="U2927" t="s">
        <v>8320</v>
      </c>
      <c r="V2927" t="s">
        <v>8381</v>
      </c>
    </row>
    <row r="2928" spans="1:22" ht="43.2" hidden="1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  <c r="U2928" t="s">
        <v>8320</v>
      </c>
      <c r="V2928" t="s">
        <v>8381</v>
      </c>
    </row>
    <row r="2929" spans="1:22" ht="43.2" hidden="1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  <c r="U2929" t="s">
        <v>8320</v>
      </c>
      <c r="V2929" t="s">
        <v>8381</v>
      </c>
    </row>
    <row r="2930" spans="1:22" ht="28.8" hidden="1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  <c r="U2930" t="s">
        <v>8320</v>
      </c>
      <c r="V2930" t="s">
        <v>8381</v>
      </c>
    </row>
    <row r="2931" spans="1:22" ht="43.2" hidden="1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  <c r="U2931" t="s">
        <v>8320</v>
      </c>
      <c r="V2931" t="s">
        <v>8381</v>
      </c>
    </row>
    <row r="2932" spans="1:22" ht="43.2" hidden="1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  <c r="U2932" t="s">
        <v>8320</v>
      </c>
      <c r="V2932" t="s">
        <v>8381</v>
      </c>
    </row>
    <row r="2933" spans="1:22" ht="43.2" hidden="1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  <c r="U2933" t="s">
        <v>8320</v>
      </c>
      <c r="V2933" t="s">
        <v>8381</v>
      </c>
    </row>
    <row r="2934" spans="1:22" ht="43.2" hidden="1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  <c r="U2934" t="s">
        <v>8320</v>
      </c>
      <c r="V2934" t="s">
        <v>8381</v>
      </c>
    </row>
    <row r="2935" spans="1:22" ht="43.2" hidden="1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  <c r="U2935" t="s">
        <v>8320</v>
      </c>
      <c r="V2935" t="s">
        <v>8381</v>
      </c>
    </row>
    <row r="2936" spans="1:22" ht="43.2" hidden="1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  <c r="U2936" t="s">
        <v>8320</v>
      </c>
      <c r="V2936" t="s">
        <v>8381</v>
      </c>
    </row>
    <row r="2937" spans="1:22" ht="43.2" hidden="1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  <c r="U2937" t="s">
        <v>8320</v>
      </c>
      <c r="V2937" t="s">
        <v>8381</v>
      </c>
    </row>
    <row r="2938" spans="1:22" ht="43.2" hidden="1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  <c r="U2938" t="s">
        <v>8320</v>
      </c>
      <c r="V2938" t="s">
        <v>8381</v>
      </c>
    </row>
    <row r="2939" spans="1:22" ht="28.8" hidden="1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  <c r="U2939" t="s">
        <v>8320</v>
      </c>
      <c r="V2939" t="s">
        <v>8381</v>
      </c>
    </row>
    <row r="2940" spans="1:22" ht="43.2" hidden="1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  <c r="U2940" t="s">
        <v>8320</v>
      </c>
      <c r="V2940" t="s">
        <v>8381</v>
      </c>
    </row>
    <row r="2941" spans="1:22" ht="43.2" hidden="1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  <c r="U2941" t="s">
        <v>8320</v>
      </c>
      <c r="V2941" t="s">
        <v>8381</v>
      </c>
    </row>
    <row r="2942" spans="1:22" ht="43.2" hidden="1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  <c r="U2942" t="s">
        <v>8320</v>
      </c>
      <c r="V2942" t="s">
        <v>8381</v>
      </c>
    </row>
    <row r="2943" spans="1:22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  <c r="U2943" t="s">
        <v>8320</v>
      </c>
      <c r="V2943" t="s">
        <v>8394</v>
      </c>
    </row>
    <row r="2944" spans="1:22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  <c r="U2944" t="s">
        <v>8320</v>
      </c>
      <c r="V2944" t="s">
        <v>8394</v>
      </c>
    </row>
    <row r="2945" spans="1:22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  <c r="U2945" t="s">
        <v>8320</v>
      </c>
      <c r="V2945" t="s">
        <v>8394</v>
      </c>
    </row>
    <row r="2946" spans="1:22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  <c r="U2946" t="s">
        <v>8320</v>
      </c>
      <c r="V2946" t="s">
        <v>8394</v>
      </c>
    </row>
    <row r="2947" spans="1:22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  <c r="U2947" t="s">
        <v>8320</v>
      </c>
      <c r="V2947" t="s">
        <v>8394</v>
      </c>
    </row>
    <row r="2948" spans="1:22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  <c r="U2948" t="s">
        <v>8320</v>
      </c>
      <c r="V2948" t="s">
        <v>8394</v>
      </c>
    </row>
    <row r="2949" spans="1:22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  <c r="U2949" t="s">
        <v>8320</v>
      </c>
      <c r="V2949" t="s">
        <v>8394</v>
      </c>
    </row>
    <row r="2950" spans="1:22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  <c r="U2950" t="s">
        <v>8320</v>
      </c>
      <c r="V2950" t="s">
        <v>8394</v>
      </c>
    </row>
    <row r="2951" spans="1:22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  <c r="U2951" t="s">
        <v>8320</v>
      </c>
      <c r="V2951" t="s">
        <v>8394</v>
      </c>
    </row>
    <row r="2952" spans="1:22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  <c r="U2952" t="s">
        <v>8320</v>
      </c>
      <c r="V2952" t="s">
        <v>8394</v>
      </c>
    </row>
    <row r="2953" spans="1:22" ht="57.6" hidden="1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  <c r="U2953" t="s">
        <v>8320</v>
      </c>
      <c r="V2953" t="s">
        <v>8394</v>
      </c>
    </row>
    <row r="2954" spans="1:22" ht="43.2" hidden="1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  <c r="U2954" t="s">
        <v>8320</v>
      </c>
      <c r="V2954" t="s">
        <v>8394</v>
      </c>
    </row>
    <row r="2955" spans="1:22" ht="43.2" hidden="1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  <c r="U2955" t="s">
        <v>8320</v>
      </c>
      <c r="V2955" t="s">
        <v>8394</v>
      </c>
    </row>
    <row r="2956" spans="1:22" ht="43.2" hidden="1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  <c r="U2956" t="s">
        <v>8320</v>
      </c>
      <c r="V2956" t="s">
        <v>8394</v>
      </c>
    </row>
    <row r="2957" spans="1:22" ht="28.8" hidden="1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  <c r="U2957" t="s">
        <v>8320</v>
      </c>
      <c r="V2957" t="s">
        <v>8394</v>
      </c>
    </row>
    <row r="2958" spans="1:22" ht="43.2" hidden="1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  <c r="U2958" t="s">
        <v>8320</v>
      </c>
      <c r="V2958" t="s">
        <v>8394</v>
      </c>
    </row>
    <row r="2959" spans="1:22" ht="43.2" hidden="1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  <c r="U2959" t="s">
        <v>8320</v>
      </c>
      <c r="V2959" t="s">
        <v>8394</v>
      </c>
    </row>
    <row r="2960" spans="1:22" ht="43.2" hidden="1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  <c r="U2960" t="s">
        <v>8320</v>
      </c>
      <c r="V2960" t="s">
        <v>8394</v>
      </c>
    </row>
    <row r="2961" spans="1:22" ht="43.2" hidden="1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  <c r="U2961" t="s">
        <v>8320</v>
      </c>
      <c r="V2961" t="s">
        <v>8394</v>
      </c>
    </row>
    <row r="2962" spans="1:22" ht="43.2" hidden="1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  <c r="U2962" t="s">
        <v>8320</v>
      </c>
      <c r="V2962" t="s">
        <v>8394</v>
      </c>
    </row>
    <row r="2963" spans="1:22" ht="43.2" hidden="1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  <c r="U2963" t="s">
        <v>8320</v>
      </c>
      <c r="V2963" t="s">
        <v>8387</v>
      </c>
    </row>
    <row r="2964" spans="1:22" ht="43.2" hidden="1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  <c r="U2964" t="s">
        <v>8320</v>
      </c>
      <c r="V2964" t="s">
        <v>8387</v>
      </c>
    </row>
    <row r="2965" spans="1:22" ht="57.6" hidden="1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  <c r="U2965" t="s">
        <v>8320</v>
      </c>
      <c r="V2965" t="s">
        <v>8387</v>
      </c>
    </row>
    <row r="2966" spans="1:22" ht="43.2" hidden="1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  <c r="U2966" t="s">
        <v>8320</v>
      </c>
      <c r="V2966" t="s">
        <v>8387</v>
      </c>
    </row>
    <row r="2967" spans="1:22" ht="57.6" hidden="1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  <c r="U2967" t="s">
        <v>8320</v>
      </c>
      <c r="V2967" t="s">
        <v>8387</v>
      </c>
    </row>
    <row r="2968" spans="1:22" ht="43.2" hidden="1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  <c r="U2968" t="s">
        <v>8320</v>
      </c>
      <c r="V2968" t="s">
        <v>8387</v>
      </c>
    </row>
    <row r="2969" spans="1:22" ht="43.2" hidden="1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  <c r="U2969" t="s">
        <v>8320</v>
      </c>
      <c r="V2969" t="s">
        <v>8387</v>
      </c>
    </row>
    <row r="2970" spans="1:22" ht="28.8" hidden="1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  <c r="U2970" t="s">
        <v>8320</v>
      </c>
      <c r="V2970" t="s">
        <v>8387</v>
      </c>
    </row>
    <row r="2971" spans="1:22" ht="43.2" hidden="1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  <c r="U2971" t="s">
        <v>8320</v>
      </c>
      <c r="V2971" t="s">
        <v>8387</v>
      </c>
    </row>
    <row r="2972" spans="1:22" ht="43.2" hidden="1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  <c r="U2972" t="s">
        <v>8320</v>
      </c>
      <c r="V2972" t="s">
        <v>8387</v>
      </c>
    </row>
    <row r="2973" spans="1:22" ht="43.2" hidden="1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  <c r="U2973" t="s">
        <v>8320</v>
      </c>
      <c r="V2973" t="s">
        <v>8387</v>
      </c>
    </row>
    <row r="2974" spans="1:22" ht="28.8" hidden="1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  <c r="U2974" t="s">
        <v>8320</v>
      </c>
      <c r="V2974" t="s">
        <v>8387</v>
      </c>
    </row>
    <row r="2975" spans="1:22" ht="43.2" hidden="1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  <c r="U2975" t="s">
        <v>8320</v>
      </c>
      <c r="V2975" t="s">
        <v>8387</v>
      </c>
    </row>
    <row r="2976" spans="1:22" ht="57.6" hidden="1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  <c r="U2976" t="s">
        <v>8320</v>
      </c>
      <c r="V2976" t="s">
        <v>8387</v>
      </c>
    </row>
    <row r="2977" spans="1:22" ht="43.2" hidden="1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  <c r="U2977" t="s">
        <v>8320</v>
      </c>
      <c r="V2977" t="s">
        <v>8387</v>
      </c>
    </row>
    <row r="2978" spans="1:22" ht="43.2" hidden="1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  <c r="U2978" t="s">
        <v>8320</v>
      </c>
      <c r="V2978" t="s">
        <v>8387</v>
      </c>
    </row>
    <row r="2979" spans="1:22" ht="57.6" hidden="1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  <c r="U2979" t="s">
        <v>8320</v>
      </c>
      <c r="V2979" t="s">
        <v>8387</v>
      </c>
    </row>
    <row r="2980" spans="1:22" ht="57.6" hidden="1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  <c r="U2980" t="s">
        <v>8320</v>
      </c>
      <c r="V2980" t="s">
        <v>8387</v>
      </c>
    </row>
    <row r="2981" spans="1:22" ht="43.2" hidden="1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  <c r="U2981" t="s">
        <v>8320</v>
      </c>
      <c r="V2981" t="s">
        <v>8387</v>
      </c>
    </row>
    <row r="2982" spans="1:22" ht="43.2" hidden="1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  <c r="U2982" t="s">
        <v>8320</v>
      </c>
      <c r="V2982" t="s">
        <v>8387</v>
      </c>
    </row>
    <row r="2983" spans="1:22" ht="57.6" hidden="1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  <c r="U2983" t="s">
        <v>8320</v>
      </c>
      <c r="V2983" t="s">
        <v>8394</v>
      </c>
    </row>
    <row r="2984" spans="1:22" ht="28.8" hidden="1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  <c r="U2984" t="s">
        <v>8320</v>
      </c>
      <c r="V2984" t="s">
        <v>8394</v>
      </c>
    </row>
    <row r="2985" spans="1:22" ht="43.2" hidden="1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  <c r="U2985" t="s">
        <v>8320</v>
      </c>
      <c r="V2985" t="s">
        <v>8394</v>
      </c>
    </row>
    <row r="2986" spans="1:22" ht="57.6" hidden="1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  <c r="U2986" t="s">
        <v>8320</v>
      </c>
      <c r="V2986" t="s">
        <v>8394</v>
      </c>
    </row>
    <row r="2987" spans="1:22" ht="57.6" hidden="1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  <c r="U2987" t="s">
        <v>8320</v>
      </c>
      <c r="V2987" t="s">
        <v>8394</v>
      </c>
    </row>
    <row r="2988" spans="1:22" ht="43.2" hidden="1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  <c r="U2988" t="s">
        <v>8320</v>
      </c>
      <c r="V2988" t="s">
        <v>8394</v>
      </c>
    </row>
    <row r="2989" spans="1:22" ht="57.6" hidden="1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  <c r="U2989" t="s">
        <v>8320</v>
      </c>
      <c r="V2989" t="s">
        <v>8394</v>
      </c>
    </row>
    <row r="2990" spans="1:22" ht="43.2" hidden="1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  <c r="U2990" t="s">
        <v>8320</v>
      </c>
      <c r="V2990" t="s">
        <v>8394</v>
      </c>
    </row>
    <row r="2991" spans="1:22" hidden="1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  <c r="U2991" t="s">
        <v>8320</v>
      </c>
      <c r="V2991" t="s">
        <v>8394</v>
      </c>
    </row>
    <row r="2992" spans="1:22" ht="43.2" hidden="1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  <c r="U2992" t="s">
        <v>8320</v>
      </c>
      <c r="V2992" t="s">
        <v>8394</v>
      </c>
    </row>
    <row r="2993" spans="1:22" ht="43.2" hidden="1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  <c r="U2993" t="s">
        <v>8320</v>
      </c>
      <c r="V2993" t="s">
        <v>8394</v>
      </c>
    </row>
    <row r="2994" spans="1:22" ht="43.2" hidden="1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  <c r="U2994" t="s">
        <v>8320</v>
      </c>
      <c r="V2994" t="s">
        <v>8394</v>
      </c>
    </row>
    <row r="2995" spans="1:22" hidden="1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  <c r="U2995" t="s">
        <v>8320</v>
      </c>
      <c r="V2995" t="s">
        <v>8394</v>
      </c>
    </row>
    <row r="2996" spans="1:22" ht="43.2" hidden="1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  <c r="U2996" t="s">
        <v>8320</v>
      </c>
      <c r="V2996" t="s">
        <v>8394</v>
      </c>
    </row>
    <row r="2997" spans="1:22" ht="43.2" hidden="1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  <c r="U2997" t="s">
        <v>8320</v>
      </c>
      <c r="V2997" t="s">
        <v>8394</v>
      </c>
    </row>
    <row r="2998" spans="1:22" ht="28.8" hidden="1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  <c r="U2998" t="s">
        <v>8320</v>
      </c>
      <c r="V2998" t="s">
        <v>8394</v>
      </c>
    </row>
    <row r="2999" spans="1:22" ht="43.2" hidden="1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  <c r="U2999" t="s">
        <v>8320</v>
      </c>
      <c r="V2999" t="s">
        <v>8394</v>
      </c>
    </row>
    <row r="3000" spans="1:22" ht="43.2" hidden="1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  <c r="U3000" t="s">
        <v>8320</v>
      </c>
      <c r="V3000" t="s">
        <v>8394</v>
      </c>
    </row>
    <row r="3001" spans="1:22" ht="43.2" hidden="1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  <c r="U3001" t="s">
        <v>8320</v>
      </c>
      <c r="V3001" t="s">
        <v>8394</v>
      </c>
    </row>
    <row r="3002" spans="1:22" ht="43.2" hidden="1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  <c r="U3002" t="s">
        <v>8320</v>
      </c>
      <c r="V3002" t="s">
        <v>8394</v>
      </c>
    </row>
    <row r="3003" spans="1:22" ht="43.2" hidden="1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  <c r="U3003" t="s">
        <v>8320</v>
      </c>
      <c r="V3003" t="s">
        <v>8394</v>
      </c>
    </row>
    <row r="3004" spans="1:22" ht="28.8" hidden="1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  <c r="U3004" t="s">
        <v>8320</v>
      </c>
      <c r="V3004" t="s">
        <v>8394</v>
      </c>
    </row>
    <row r="3005" spans="1:22" ht="43.2" hidden="1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  <c r="U3005" t="s">
        <v>8320</v>
      </c>
      <c r="V3005" t="s">
        <v>8394</v>
      </c>
    </row>
    <row r="3006" spans="1:22" ht="57.6" hidden="1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  <c r="U3006" t="s">
        <v>8320</v>
      </c>
      <c r="V3006" t="s">
        <v>8394</v>
      </c>
    </row>
    <row r="3007" spans="1:22" ht="43.2" hidden="1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  <c r="U3007" t="s">
        <v>8320</v>
      </c>
      <c r="V3007" t="s">
        <v>8394</v>
      </c>
    </row>
    <row r="3008" spans="1:22" ht="28.8" hidden="1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  <c r="U3008" t="s">
        <v>8320</v>
      </c>
      <c r="V3008" t="s">
        <v>8394</v>
      </c>
    </row>
    <row r="3009" spans="1:22" ht="28.8" hidden="1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  <c r="U3009" t="s">
        <v>8320</v>
      </c>
      <c r="V3009" t="s">
        <v>8394</v>
      </c>
    </row>
    <row r="3010" spans="1:22" ht="43.2" hidden="1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  <c r="U3010" t="s">
        <v>8320</v>
      </c>
      <c r="V3010" t="s">
        <v>8394</v>
      </c>
    </row>
    <row r="3011" spans="1:22" ht="43.2" hidden="1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  <c r="U3011" t="s">
        <v>8320</v>
      </c>
      <c r="V3011" t="s">
        <v>8394</v>
      </c>
    </row>
    <row r="3012" spans="1:22" ht="43.2" hidden="1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  <c r="U3012" t="s">
        <v>8320</v>
      </c>
      <c r="V3012" t="s">
        <v>8394</v>
      </c>
    </row>
    <row r="3013" spans="1:22" ht="43.2" hidden="1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  <c r="U3013" t="s">
        <v>8320</v>
      </c>
      <c r="V3013" t="s">
        <v>8394</v>
      </c>
    </row>
    <row r="3014" spans="1:22" ht="43.2" hidden="1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  <c r="U3014" t="s">
        <v>8320</v>
      </c>
      <c r="V3014" t="s">
        <v>8394</v>
      </c>
    </row>
    <row r="3015" spans="1:22" ht="43.2" hidden="1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  <c r="U3015" t="s">
        <v>8320</v>
      </c>
      <c r="V3015" t="s">
        <v>8394</v>
      </c>
    </row>
    <row r="3016" spans="1:22" ht="43.2" hidden="1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  <c r="U3016" t="s">
        <v>8320</v>
      </c>
      <c r="V3016" t="s">
        <v>8394</v>
      </c>
    </row>
    <row r="3017" spans="1:22" ht="43.2" hidden="1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  <c r="U3017" t="s">
        <v>8320</v>
      </c>
      <c r="V3017" t="s">
        <v>8394</v>
      </c>
    </row>
    <row r="3018" spans="1:22" ht="57.6" hidden="1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  <c r="U3018" t="s">
        <v>8320</v>
      </c>
      <c r="V3018" t="s">
        <v>8394</v>
      </c>
    </row>
    <row r="3019" spans="1:22" ht="43.2" hidden="1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  <c r="U3019" t="s">
        <v>8320</v>
      </c>
      <c r="V3019" t="s">
        <v>8394</v>
      </c>
    </row>
    <row r="3020" spans="1:22" ht="43.2" hidden="1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  <c r="U3020" t="s">
        <v>8320</v>
      </c>
      <c r="V3020" t="s">
        <v>8394</v>
      </c>
    </row>
    <row r="3021" spans="1:22" ht="43.2" hidden="1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  <c r="U3021" t="s">
        <v>8320</v>
      </c>
      <c r="V3021" t="s">
        <v>8394</v>
      </c>
    </row>
    <row r="3022" spans="1:22" ht="43.2" hidden="1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  <c r="U3022" t="s">
        <v>8320</v>
      </c>
      <c r="V3022" t="s">
        <v>8394</v>
      </c>
    </row>
    <row r="3023" spans="1:22" ht="43.2" hidden="1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  <c r="U3023" t="s">
        <v>8320</v>
      </c>
      <c r="V3023" t="s">
        <v>8394</v>
      </c>
    </row>
    <row r="3024" spans="1:22" ht="43.2" hidden="1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  <c r="U3024" t="s">
        <v>8320</v>
      </c>
      <c r="V3024" t="s">
        <v>8394</v>
      </c>
    </row>
    <row r="3025" spans="1:22" ht="57.6" hidden="1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  <c r="U3025" t="s">
        <v>8320</v>
      </c>
      <c r="V3025" t="s">
        <v>8394</v>
      </c>
    </row>
    <row r="3026" spans="1:22" ht="43.2" hidden="1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  <c r="U3026" t="s">
        <v>8320</v>
      </c>
      <c r="V3026" t="s">
        <v>8394</v>
      </c>
    </row>
    <row r="3027" spans="1:22" ht="43.2" hidden="1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  <c r="U3027" t="s">
        <v>8320</v>
      </c>
      <c r="V3027" t="s">
        <v>8394</v>
      </c>
    </row>
    <row r="3028" spans="1:22" ht="57.6" hidden="1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  <c r="U3028" t="s">
        <v>8320</v>
      </c>
      <c r="V3028" t="s">
        <v>8394</v>
      </c>
    </row>
    <row r="3029" spans="1:22" ht="43.2" hidden="1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  <c r="U3029" t="s">
        <v>8320</v>
      </c>
      <c r="V3029" t="s">
        <v>8394</v>
      </c>
    </row>
    <row r="3030" spans="1:22" ht="28.8" hidden="1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  <c r="U3030" t="s">
        <v>8320</v>
      </c>
      <c r="V3030" t="s">
        <v>8394</v>
      </c>
    </row>
    <row r="3031" spans="1:22" ht="43.2" hidden="1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  <c r="U3031" t="s">
        <v>8320</v>
      </c>
      <c r="V3031" t="s">
        <v>8394</v>
      </c>
    </row>
    <row r="3032" spans="1:22" ht="43.2" hidden="1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  <c r="U3032" t="s">
        <v>8320</v>
      </c>
      <c r="V3032" t="s">
        <v>8394</v>
      </c>
    </row>
    <row r="3033" spans="1:22" ht="72" hidden="1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  <c r="U3033" t="s">
        <v>8320</v>
      </c>
      <c r="V3033" t="s">
        <v>8394</v>
      </c>
    </row>
    <row r="3034" spans="1:22" ht="43.2" hidden="1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  <c r="U3034" t="s">
        <v>8320</v>
      </c>
      <c r="V3034" t="s">
        <v>8394</v>
      </c>
    </row>
    <row r="3035" spans="1:22" ht="43.2" hidden="1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  <c r="U3035" t="s">
        <v>8320</v>
      </c>
      <c r="V3035" t="s">
        <v>8394</v>
      </c>
    </row>
    <row r="3036" spans="1:22" ht="72" hidden="1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  <c r="U3036" t="s">
        <v>8320</v>
      </c>
      <c r="V3036" t="s">
        <v>8394</v>
      </c>
    </row>
    <row r="3037" spans="1:22" ht="28.8" hidden="1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  <c r="U3037" t="s">
        <v>8320</v>
      </c>
      <c r="V3037" t="s">
        <v>8394</v>
      </c>
    </row>
    <row r="3038" spans="1:22" ht="43.2" hidden="1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  <c r="U3038" t="s">
        <v>8320</v>
      </c>
      <c r="V3038" t="s">
        <v>8394</v>
      </c>
    </row>
    <row r="3039" spans="1:22" ht="57.6" hidden="1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  <c r="U3039" t="s">
        <v>8320</v>
      </c>
      <c r="V3039" t="s">
        <v>8394</v>
      </c>
    </row>
    <row r="3040" spans="1:22" ht="43.2" hidden="1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  <c r="U3040" t="s">
        <v>8320</v>
      </c>
      <c r="V3040" t="s">
        <v>8394</v>
      </c>
    </row>
    <row r="3041" spans="1:22" ht="43.2" hidden="1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  <c r="U3041" t="s">
        <v>8320</v>
      </c>
      <c r="V3041" t="s">
        <v>8394</v>
      </c>
    </row>
    <row r="3042" spans="1:22" ht="43.2" hidden="1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  <c r="U3042" t="s">
        <v>8320</v>
      </c>
      <c r="V3042" t="s">
        <v>8394</v>
      </c>
    </row>
    <row r="3043" spans="1:22" ht="28.8" hidden="1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  <c r="U3043" t="s">
        <v>8320</v>
      </c>
      <c r="V3043" t="s">
        <v>8394</v>
      </c>
    </row>
    <row r="3044" spans="1:22" ht="57.6" hidden="1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  <c r="U3044" t="s">
        <v>8320</v>
      </c>
      <c r="V3044" t="s">
        <v>8394</v>
      </c>
    </row>
    <row r="3045" spans="1:22" ht="43.2" hidden="1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  <c r="U3045" t="s">
        <v>8320</v>
      </c>
      <c r="V3045" t="s">
        <v>8394</v>
      </c>
    </row>
    <row r="3046" spans="1:22" ht="43.2" hidden="1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  <c r="U3046" t="s">
        <v>8320</v>
      </c>
      <c r="V3046" t="s">
        <v>8394</v>
      </c>
    </row>
    <row r="3047" spans="1:22" ht="43.2" hidden="1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  <c r="U3047" t="s">
        <v>8320</v>
      </c>
      <c r="V3047" t="s">
        <v>8394</v>
      </c>
    </row>
    <row r="3048" spans="1:22" ht="57.6" hidden="1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  <c r="U3048" t="s">
        <v>8320</v>
      </c>
      <c r="V3048" t="s">
        <v>8394</v>
      </c>
    </row>
    <row r="3049" spans="1:22" ht="43.2" hidden="1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  <c r="U3049" t="s">
        <v>8320</v>
      </c>
      <c r="V3049" t="s">
        <v>8394</v>
      </c>
    </row>
    <row r="3050" spans="1:22" ht="43.2" hidden="1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  <c r="U3050" t="s">
        <v>8320</v>
      </c>
      <c r="V3050" t="s">
        <v>8394</v>
      </c>
    </row>
    <row r="3051" spans="1:22" ht="57.6" hidden="1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  <c r="U3051" t="s">
        <v>8320</v>
      </c>
      <c r="V3051" t="s">
        <v>8394</v>
      </c>
    </row>
    <row r="3052" spans="1:22" ht="28.8" hidden="1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  <c r="U3052" t="s">
        <v>8320</v>
      </c>
      <c r="V3052" t="s">
        <v>8394</v>
      </c>
    </row>
    <row r="3053" spans="1:22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  <c r="U3053" t="s">
        <v>8320</v>
      </c>
      <c r="V3053" t="s">
        <v>8394</v>
      </c>
    </row>
    <row r="3054" spans="1:22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  <c r="U3054" t="s">
        <v>8320</v>
      </c>
      <c r="V3054" t="s">
        <v>8394</v>
      </c>
    </row>
    <row r="3055" spans="1:22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  <c r="U3055" t="s">
        <v>8320</v>
      </c>
      <c r="V3055" t="s">
        <v>8394</v>
      </c>
    </row>
    <row r="3056" spans="1:22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  <c r="U3056" t="s">
        <v>8320</v>
      </c>
      <c r="V3056" t="s">
        <v>8394</v>
      </c>
    </row>
    <row r="3057" spans="1:22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  <c r="U3057" t="s">
        <v>8320</v>
      </c>
      <c r="V3057" t="s">
        <v>8394</v>
      </c>
    </row>
    <row r="3058" spans="1:22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  <c r="U3058" t="s">
        <v>8320</v>
      </c>
      <c r="V3058" t="s">
        <v>8394</v>
      </c>
    </row>
    <row r="3059" spans="1:22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  <c r="U3059" t="s">
        <v>8320</v>
      </c>
      <c r="V3059" t="s">
        <v>8394</v>
      </c>
    </row>
    <row r="3060" spans="1:22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  <c r="U3060" t="s">
        <v>8320</v>
      </c>
      <c r="V3060" t="s">
        <v>8394</v>
      </c>
    </row>
    <row r="3061" spans="1:22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  <c r="U3061" t="s">
        <v>8320</v>
      </c>
      <c r="V3061" t="s">
        <v>8394</v>
      </c>
    </row>
    <row r="3062" spans="1:22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  <c r="U3062" t="s">
        <v>8320</v>
      </c>
      <c r="V3062" t="s">
        <v>8394</v>
      </c>
    </row>
    <row r="3063" spans="1:22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  <c r="U3063" t="s">
        <v>8320</v>
      </c>
      <c r="V3063" t="s">
        <v>8394</v>
      </c>
    </row>
    <row r="3064" spans="1:22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  <c r="U3064" t="s">
        <v>8320</v>
      </c>
      <c r="V3064" t="s">
        <v>8394</v>
      </c>
    </row>
    <row r="3065" spans="1:22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  <c r="U3065" t="s">
        <v>8320</v>
      </c>
      <c r="V3065" t="s">
        <v>8394</v>
      </c>
    </row>
    <row r="3066" spans="1:22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  <c r="U3066" t="s">
        <v>8320</v>
      </c>
      <c r="V3066" t="s">
        <v>8394</v>
      </c>
    </row>
    <row r="3067" spans="1:22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  <c r="U3067" t="s">
        <v>8320</v>
      </c>
      <c r="V3067" t="s">
        <v>8394</v>
      </c>
    </row>
    <row r="3068" spans="1:22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  <c r="U3068" t="s">
        <v>8320</v>
      </c>
      <c r="V3068" t="s">
        <v>8394</v>
      </c>
    </row>
    <row r="3069" spans="1:22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  <c r="U3069" t="s">
        <v>8320</v>
      </c>
      <c r="V3069" t="s">
        <v>8394</v>
      </c>
    </row>
    <row r="3070" spans="1:22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  <c r="U3070" t="s">
        <v>8320</v>
      </c>
      <c r="V3070" t="s">
        <v>8394</v>
      </c>
    </row>
    <row r="3071" spans="1:22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  <c r="U3071" t="s">
        <v>8320</v>
      </c>
      <c r="V3071" t="s">
        <v>8394</v>
      </c>
    </row>
    <row r="3072" spans="1:22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  <c r="U3072" t="s">
        <v>8320</v>
      </c>
      <c r="V3072" t="s">
        <v>8394</v>
      </c>
    </row>
    <row r="3073" spans="1:22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  <c r="U3073" t="s">
        <v>8320</v>
      </c>
      <c r="V3073" t="s">
        <v>8394</v>
      </c>
    </row>
    <row r="3074" spans="1:22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  <c r="U3074" t="s">
        <v>8320</v>
      </c>
      <c r="V3074" t="s">
        <v>8394</v>
      </c>
    </row>
    <row r="3075" spans="1:22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  <c r="U3075" t="s">
        <v>8320</v>
      </c>
      <c r="V3075" t="s">
        <v>8394</v>
      </c>
    </row>
    <row r="3076" spans="1:22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  <c r="U3076" t="s">
        <v>8320</v>
      </c>
      <c r="V3076" t="s">
        <v>8394</v>
      </c>
    </row>
    <row r="3077" spans="1:22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  <c r="U3077" t="s">
        <v>8320</v>
      </c>
      <c r="V3077" t="s">
        <v>8394</v>
      </c>
    </row>
    <row r="3078" spans="1:22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  <c r="U3078" t="s">
        <v>8320</v>
      </c>
      <c r="V3078" t="s">
        <v>8394</v>
      </c>
    </row>
    <row r="3079" spans="1:22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  <c r="U3079" t="s">
        <v>8320</v>
      </c>
      <c r="V3079" t="s">
        <v>8394</v>
      </c>
    </row>
    <row r="3080" spans="1:22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  <c r="U3080" t="s">
        <v>8320</v>
      </c>
      <c r="V3080" t="s">
        <v>8394</v>
      </c>
    </row>
    <row r="3081" spans="1:22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  <c r="U3081" t="s">
        <v>8320</v>
      </c>
      <c r="V3081" t="s">
        <v>8394</v>
      </c>
    </row>
    <row r="3082" spans="1:22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  <c r="U3082" t="s">
        <v>8320</v>
      </c>
      <c r="V3082" t="s">
        <v>8394</v>
      </c>
    </row>
    <row r="3083" spans="1:22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  <c r="U3083" t="s">
        <v>8320</v>
      </c>
      <c r="V3083" t="s">
        <v>8394</v>
      </c>
    </row>
    <row r="3084" spans="1:22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  <c r="U3084" t="s">
        <v>8320</v>
      </c>
      <c r="V3084" t="s">
        <v>8394</v>
      </c>
    </row>
    <row r="3085" spans="1:22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  <c r="U3085" t="s">
        <v>8320</v>
      </c>
      <c r="V3085" t="s">
        <v>8394</v>
      </c>
    </row>
    <row r="3086" spans="1:22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  <c r="U3086" t="s">
        <v>8320</v>
      </c>
      <c r="V3086" t="s">
        <v>8394</v>
      </c>
    </row>
    <row r="3087" spans="1:22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  <c r="U3087" t="s">
        <v>8320</v>
      </c>
      <c r="V3087" t="s">
        <v>8394</v>
      </c>
    </row>
    <row r="3088" spans="1:22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  <c r="U3088" t="s">
        <v>8320</v>
      </c>
      <c r="V3088" t="s">
        <v>8394</v>
      </c>
    </row>
    <row r="3089" spans="1:22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  <c r="U3089" t="s">
        <v>8320</v>
      </c>
      <c r="V3089" t="s">
        <v>8394</v>
      </c>
    </row>
    <row r="3090" spans="1:22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  <c r="U3090" t="s">
        <v>8320</v>
      </c>
      <c r="V3090" t="s">
        <v>8394</v>
      </c>
    </row>
    <row r="3091" spans="1:22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  <c r="U3091" t="s">
        <v>8320</v>
      </c>
      <c r="V3091" t="s">
        <v>8394</v>
      </c>
    </row>
    <row r="3092" spans="1:22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  <c r="U3092" t="s">
        <v>8320</v>
      </c>
      <c r="V3092" t="s">
        <v>8394</v>
      </c>
    </row>
    <row r="3093" spans="1:22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  <c r="U3093" t="s">
        <v>8320</v>
      </c>
      <c r="V3093" t="s">
        <v>8394</v>
      </c>
    </row>
    <row r="3094" spans="1:22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  <c r="U3094" t="s">
        <v>8320</v>
      </c>
      <c r="V3094" t="s">
        <v>8394</v>
      </c>
    </row>
    <row r="3095" spans="1:22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  <c r="U3095" t="s">
        <v>8320</v>
      </c>
      <c r="V3095" t="s">
        <v>8394</v>
      </c>
    </row>
    <row r="3096" spans="1:22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  <c r="U3096" t="s">
        <v>8320</v>
      </c>
      <c r="V3096" t="s">
        <v>8394</v>
      </c>
    </row>
    <row r="3097" spans="1:22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  <c r="U3097" t="s">
        <v>8320</v>
      </c>
      <c r="V3097" t="s">
        <v>8394</v>
      </c>
    </row>
    <row r="3098" spans="1:22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  <c r="U3098" t="s">
        <v>8320</v>
      </c>
      <c r="V3098" t="s">
        <v>8394</v>
      </c>
    </row>
    <row r="3099" spans="1:22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  <c r="U3099" t="s">
        <v>8320</v>
      </c>
      <c r="V3099" t="s">
        <v>8394</v>
      </c>
    </row>
    <row r="3100" spans="1:22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  <c r="U3100" t="s">
        <v>8320</v>
      </c>
      <c r="V3100" t="s">
        <v>8394</v>
      </c>
    </row>
    <row r="3101" spans="1:22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  <c r="U3101" t="s">
        <v>8320</v>
      </c>
      <c r="V3101" t="s">
        <v>8394</v>
      </c>
    </row>
    <row r="3102" spans="1:22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  <c r="U3102" t="s">
        <v>8320</v>
      </c>
      <c r="V3102" t="s">
        <v>8394</v>
      </c>
    </row>
    <row r="3103" spans="1:22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  <c r="U3103" t="s">
        <v>8320</v>
      </c>
      <c r="V3103" t="s">
        <v>8394</v>
      </c>
    </row>
    <row r="3104" spans="1:22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  <c r="U3104" t="s">
        <v>8320</v>
      </c>
      <c r="V3104" t="s">
        <v>8394</v>
      </c>
    </row>
    <row r="3105" spans="1:22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  <c r="U3105" t="s">
        <v>8320</v>
      </c>
      <c r="V3105" t="s">
        <v>8394</v>
      </c>
    </row>
    <row r="3106" spans="1:22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  <c r="U3106" t="s">
        <v>8320</v>
      </c>
      <c r="V3106" t="s">
        <v>8394</v>
      </c>
    </row>
    <row r="3107" spans="1:22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  <c r="U3107" t="s">
        <v>8320</v>
      </c>
      <c r="V3107" t="s">
        <v>8394</v>
      </c>
    </row>
    <row r="3108" spans="1:22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  <c r="U3108" t="s">
        <v>8320</v>
      </c>
      <c r="V3108" t="s">
        <v>8394</v>
      </c>
    </row>
    <row r="3109" spans="1:22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  <c r="U3109" t="s">
        <v>8320</v>
      </c>
      <c r="V3109" t="s">
        <v>8394</v>
      </c>
    </row>
    <row r="3110" spans="1:22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  <c r="U3110" t="s">
        <v>8320</v>
      </c>
      <c r="V3110" t="s">
        <v>8394</v>
      </c>
    </row>
    <row r="3111" spans="1:22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  <c r="U3111" t="s">
        <v>8320</v>
      </c>
      <c r="V3111" t="s">
        <v>8394</v>
      </c>
    </row>
    <row r="3112" spans="1:22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  <c r="U3112" t="s">
        <v>8320</v>
      </c>
      <c r="V3112" t="s">
        <v>8394</v>
      </c>
    </row>
    <row r="3113" spans="1:22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  <c r="U3113" t="s">
        <v>8320</v>
      </c>
      <c r="V3113" t="s">
        <v>8394</v>
      </c>
    </row>
    <row r="3114" spans="1:22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  <c r="U3114" t="s">
        <v>8320</v>
      </c>
      <c r="V3114" t="s">
        <v>8394</v>
      </c>
    </row>
    <row r="3115" spans="1:22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  <c r="U3115" t="s">
        <v>8320</v>
      </c>
      <c r="V3115" t="s">
        <v>8394</v>
      </c>
    </row>
    <row r="3116" spans="1:22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  <c r="U3116" t="s">
        <v>8320</v>
      </c>
      <c r="V3116" t="s">
        <v>8394</v>
      </c>
    </row>
    <row r="3117" spans="1:22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  <c r="U3117" t="s">
        <v>8320</v>
      </c>
      <c r="V3117" t="s">
        <v>8394</v>
      </c>
    </row>
    <row r="3118" spans="1:22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  <c r="U3118" t="s">
        <v>8320</v>
      </c>
      <c r="V3118" t="s">
        <v>8394</v>
      </c>
    </row>
    <row r="3119" spans="1:22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  <c r="U3119" t="s">
        <v>8320</v>
      </c>
      <c r="V3119" t="s">
        <v>8394</v>
      </c>
    </row>
    <row r="3120" spans="1:22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  <c r="U3120" t="s">
        <v>8320</v>
      </c>
      <c r="V3120" t="s">
        <v>8394</v>
      </c>
    </row>
    <row r="3121" spans="1:22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  <c r="U3121" t="s">
        <v>8320</v>
      </c>
      <c r="V3121" t="s">
        <v>8394</v>
      </c>
    </row>
    <row r="3122" spans="1:22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  <c r="U3122" t="s">
        <v>8320</v>
      </c>
      <c r="V3122" t="s">
        <v>8394</v>
      </c>
    </row>
    <row r="3123" spans="1:22" ht="28.8" hidden="1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  <c r="U3123" t="s">
        <v>8320</v>
      </c>
      <c r="V3123" t="s">
        <v>8394</v>
      </c>
    </row>
    <row r="3124" spans="1:22" hidden="1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  <c r="U3124" t="s">
        <v>8320</v>
      </c>
      <c r="V3124" t="s">
        <v>8394</v>
      </c>
    </row>
    <row r="3125" spans="1:22" ht="43.2" hidden="1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  <c r="U3125" t="s">
        <v>8320</v>
      </c>
      <c r="V3125" t="s">
        <v>8394</v>
      </c>
    </row>
    <row r="3126" spans="1:22" ht="43.2" hidden="1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  <c r="U3126" t="s">
        <v>8320</v>
      </c>
      <c r="V3126" t="s">
        <v>8394</v>
      </c>
    </row>
    <row r="3127" spans="1:22" hidden="1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  <c r="U3127" t="s">
        <v>8320</v>
      </c>
      <c r="V3127" t="s">
        <v>8394</v>
      </c>
    </row>
    <row r="3128" spans="1:22" ht="72" hidden="1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  <c r="U3128" t="s">
        <v>8320</v>
      </c>
      <c r="V3128" t="s">
        <v>8394</v>
      </c>
    </row>
    <row r="3129" spans="1:22" ht="43.2" hidden="1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  <c r="U3129" t="s">
        <v>8320</v>
      </c>
      <c r="V3129" t="s">
        <v>8394</v>
      </c>
    </row>
    <row r="3130" spans="1:22" ht="43.2" hidden="1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  <c r="U3130" t="s">
        <v>8320</v>
      </c>
      <c r="V3130" t="s">
        <v>8387</v>
      </c>
    </row>
    <row r="3131" spans="1:22" ht="43.2" hidden="1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  <c r="U3131" t="s">
        <v>8320</v>
      </c>
      <c r="V3131" t="s">
        <v>8387</v>
      </c>
    </row>
    <row r="3132" spans="1:22" ht="43.2" hidden="1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  <c r="U3132" t="s">
        <v>8320</v>
      </c>
      <c r="V3132" t="s">
        <v>8387</v>
      </c>
    </row>
    <row r="3133" spans="1:22" ht="28.8" hidden="1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  <c r="U3133" t="s">
        <v>8320</v>
      </c>
      <c r="V3133" t="s">
        <v>8387</v>
      </c>
    </row>
    <row r="3134" spans="1:22" ht="28.8" hidden="1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  <c r="U3134" t="s">
        <v>8320</v>
      </c>
      <c r="V3134" t="s">
        <v>8387</v>
      </c>
    </row>
    <row r="3135" spans="1:22" ht="43.2" hidden="1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  <c r="U3135" t="s">
        <v>8320</v>
      </c>
      <c r="V3135" t="s">
        <v>8387</v>
      </c>
    </row>
    <row r="3136" spans="1:22" ht="43.2" hidden="1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  <c r="U3136" t="s">
        <v>8320</v>
      </c>
      <c r="V3136" t="s">
        <v>8387</v>
      </c>
    </row>
    <row r="3137" spans="1:22" ht="43.2" hidden="1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  <c r="U3137" t="s">
        <v>8320</v>
      </c>
      <c r="V3137" t="s">
        <v>8387</v>
      </c>
    </row>
    <row r="3138" spans="1:22" ht="43.2" hidden="1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  <c r="U3138" t="s">
        <v>8320</v>
      </c>
      <c r="V3138" t="s">
        <v>8387</v>
      </c>
    </row>
    <row r="3139" spans="1:22" ht="28.8" hidden="1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  <c r="U3139" t="s">
        <v>8320</v>
      </c>
      <c r="V3139" t="s">
        <v>8387</v>
      </c>
    </row>
    <row r="3140" spans="1:22" ht="57.6" hidden="1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  <c r="U3140" t="s">
        <v>8320</v>
      </c>
      <c r="V3140" t="s">
        <v>8387</v>
      </c>
    </row>
    <row r="3141" spans="1:22" ht="43.2" hidden="1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  <c r="U3141" t="s">
        <v>8320</v>
      </c>
      <c r="V3141" t="s">
        <v>8387</v>
      </c>
    </row>
    <row r="3142" spans="1:22" ht="57.6" hidden="1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  <c r="U3142" t="s">
        <v>8320</v>
      </c>
      <c r="V3142" t="s">
        <v>8387</v>
      </c>
    </row>
    <row r="3143" spans="1:22" ht="57.6" hidden="1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  <c r="U3143" t="s">
        <v>8320</v>
      </c>
      <c r="V3143" t="s">
        <v>8387</v>
      </c>
    </row>
    <row r="3144" spans="1:22" ht="43.2" hidden="1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  <c r="U3144" t="s">
        <v>8320</v>
      </c>
      <c r="V3144" t="s">
        <v>8387</v>
      </c>
    </row>
    <row r="3145" spans="1:22" ht="57.6" hidden="1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  <c r="U3145" t="s">
        <v>8320</v>
      </c>
      <c r="V3145" t="s">
        <v>8387</v>
      </c>
    </row>
    <row r="3146" spans="1:22" ht="57.6" hidden="1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  <c r="U3146" t="s">
        <v>8320</v>
      </c>
      <c r="V3146" t="s">
        <v>8387</v>
      </c>
    </row>
    <row r="3147" spans="1:22" ht="43.2" hidden="1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  <c r="U3147" t="s">
        <v>8320</v>
      </c>
      <c r="V3147" t="s">
        <v>8387</v>
      </c>
    </row>
    <row r="3148" spans="1:22" ht="43.2" hidden="1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  <c r="U3148" t="s">
        <v>8320</v>
      </c>
      <c r="V3148" t="s">
        <v>8387</v>
      </c>
    </row>
    <row r="3149" spans="1:22" ht="43.2" hidden="1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  <c r="U3149" t="s">
        <v>8320</v>
      </c>
      <c r="V3149" t="s">
        <v>8387</v>
      </c>
    </row>
    <row r="3150" spans="1:22" ht="28.8" hidden="1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  <c r="U3150" t="s">
        <v>8320</v>
      </c>
      <c r="V3150" t="s">
        <v>8387</v>
      </c>
    </row>
    <row r="3151" spans="1:22" ht="43.2" hidden="1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  <c r="U3151" t="s">
        <v>8320</v>
      </c>
      <c r="V3151" t="s">
        <v>8387</v>
      </c>
    </row>
    <row r="3152" spans="1:22" ht="57.6" hidden="1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  <c r="U3152" t="s">
        <v>8320</v>
      </c>
      <c r="V3152" t="s">
        <v>8387</v>
      </c>
    </row>
    <row r="3153" spans="1:22" ht="43.2" hidden="1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  <c r="U3153" t="s">
        <v>8320</v>
      </c>
      <c r="V3153" t="s">
        <v>8387</v>
      </c>
    </row>
    <row r="3154" spans="1:22" ht="43.2" hidden="1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  <c r="U3154" t="s">
        <v>8320</v>
      </c>
      <c r="V3154" t="s">
        <v>8387</v>
      </c>
    </row>
    <row r="3155" spans="1:22" ht="43.2" hidden="1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  <c r="U3155" t="s">
        <v>8320</v>
      </c>
      <c r="V3155" t="s">
        <v>8387</v>
      </c>
    </row>
    <row r="3156" spans="1:22" ht="43.2" hidden="1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  <c r="U3156" t="s">
        <v>8320</v>
      </c>
      <c r="V3156" t="s">
        <v>8387</v>
      </c>
    </row>
    <row r="3157" spans="1:22" ht="43.2" hidden="1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  <c r="U3157" t="s">
        <v>8320</v>
      </c>
      <c r="V3157" t="s">
        <v>8387</v>
      </c>
    </row>
    <row r="3158" spans="1:22" ht="43.2" hidden="1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  <c r="U3158" t="s">
        <v>8320</v>
      </c>
      <c r="V3158" t="s">
        <v>8387</v>
      </c>
    </row>
    <row r="3159" spans="1:22" ht="28.8" hidden="1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  <c r="U3159" t="s">
        <v>8320</v>
      </c>
      <c r="V3159" t="s">
        <v>8387</v>
      </c>
    </row>
    <row r="3160" spans="1:22" ht="28.8" hidden="1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  <c r="U3160" t="s">
        <v>8320</v>
      </c>
      <c r="V3160" t="s">
        <v>8387</v>
      </c>
    </row>
    <row r="3161" spans="1:22" ht="43.2" hidden="1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  <c r="U3161" t="s">
        <v>8320</v>
      </c>
      <c r="V3161" t="s">
        <v>8387</v>
      </c>
    </row>
    <row r="3162" spans="1:22" ht="43.2" hidden="1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  <c r="U3162" t="s">
        <v>8320</v>
      </c>
      <c r="V3162" t="s">
        <v>8387</v>
      </c>
    </row>
    <row r="3163" spans="1:22" ht="57.6" hidden="1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  <c r="U3163" t="s">
        <v>8320</v>
      </c>
      <c r="V3163" t="s">
        <v>8387</v>
      </c>
    </row>
    <row r="3164" spans="1:22" ht="43.2" hidden="1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  <c r="U3164" t="s">
        <v>8320</v>
      </c>
      <c r="V3164" t="s">
        <v>8387</v>
      </c>
    </row>
    <row r="3165" spans="1:22" ht="43.2" hidden="1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  <c r="U3165" t="s">
        <v>8320</v>
      </c>
      <c r="V3165" t="s">
        <v>8387</v>
      </c>
    </row>
    <row r="3166" spans="1:22" ht="57.6" hidden="1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  <c r="U3166" t="s">
        <v>8320</v>
      </c>
      <c r="V3166" t="s">
        <v>8387</v>
      </c>
    </row>
    <row r="3167" spans="1:22" ht="57.6" hidden="1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  <c r="U3167" t="s">
        <v>8320</v>
      </c>
      <c r="V3167" t="s">
        <v>8387</v>
      </c>
    </row>
    <row r="3168" spans="1:22" ht="43.2" hidden="1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  <c r="U3168" t="s">
        <v>8320</v>
      </c>
      <c r="V3168" t="s">
        <v>8387</v>
      </c>
    </row>
    <row r="3169" spans="1:22" ht="28.8" hidden="1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  <c r="U3169" t="s">
        <v>8320</v>
      </c>
      <c r="V3169" t="s">
        <v>8387</v>
      </c>
    </row>
    <row r="3170" spans="1:22" ht="43.2" hidden="1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  <c r="U3170" t="s">
        <v>8320</v>
      </c>
      <c r="V3170" t="s">
        <v>8387</v>
      </c>
    </row>
    <row r="3171" spans="1:22" ht="28.8" hidden="1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  <c r="U3171" t="s">
        <v>8320</v>
      </c>
      <c r="V3171" t="s">
        <v>8387</v>
      </c>
    </row>
    <row r="3172" spans="1:22" ht="43.2" hidden="1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  <c r="U3172" t="s">
        <v>8320</v>
      </c>
      <c r="V3172" t="s">
        <v>8387</v>
      </c>
    </row>
    <row r="3173" spans="1:22" ht="57.6" hidden="1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  <c r="U3173" t="s">
        <v>8320</v>
      </c>
      <c r="V3173" t="s">
        <v>8387</v>
      </c>
    </row>
    <row r="3174" spans="1:22" ht="43.2" hidden="1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  <c r="U3174" t="s">
        <v>8320</v>
      </c>
      <c r="V3174" t="s">
        <v>8387</v>
      </c>
    </row>
    <row r="3175" spans="1:22" ht="43.2" hidden="1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  <c r="U3175" t="s">
        <v>8320</v>
      </c>
      <c r="V3175" t="s">
        <v>8387</v>
      </c>
    </row>
    <row r="3176" spans="1:22" ht="57.6" hidden="1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  <c r="U3176" t="s">
        <v>8320</v>
      </c>
      <c r="V3176" t="s">
        <v>8387</v>
      </c>
    </row>
    <row r="3177" spans="1:22" ht="57.6" hidden="1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  <c r="U3177" t="s">
        <v>8320</v>
      </c>
      <c r="V3177" t="s">
        <v>8387</v>
      </c>
    </row>
    <row r="3178" spans="1:22" ht="57.6" hidden="1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  <c r="U3178" t="s">
        <v>8320</v>
      </c>
      <c r="V3178" t="s">
        <v>8387</v>
      </c>
    </row>
    <row r="3179" spans="1:22" ht="43.2" hidden="1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  <c r="U3179" t="s">
        <v>8320</v>
      </c>
      <c r="V3179" t="s">
        <v>8387</v>
      </c>
    </row>
    <row r="3180" spans="1:22" ht="57.6" hidden="1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  <c r="U3180" t="s">
        <v>8320</v>
      </c>
      <c r="V3180" t="s">
        <v>8387</v>
      </c>
    </row>
    <row r="3181" spans="1:22" ht="43.2" hidden="1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  <c r="U3181" t="s">
        <v>8320</v>
      </c>
      <c r="V3181" t="s">
        <v>8387</v>
      </c>
    </row>
    <row r="3182" spans="1:22" ht="43.2" hidden="1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  <c r="U3182" t="s">
        <v>8320</v>
      </c>
      <c r="V3182" t="s">
        <v>8387</v>
      </c>
    </row>
    <row r="3183" spans="1:22" ht="43.2" hidden="1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  <c r="U3183" t="s">
        <v>8320</v>
      </c>
      <c r="V3183" t="s">
        <v>8387</v>
      </c>
    </row>
    <row r="3184" spans="1:22" ht="57.6" hidden="1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  <c r="U3184" t="s">
        <v>8320</v>
      </c>
      <c r="V3184" t="s">
        <v>8387</v>
      </c>
    </row>
    <row r="3185" spans="1:22" ht="43.2" hidden="1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  <c r="U3185" t="s">
        <v>8320</v>
      </c>
      <c r="V3185" t="s">
        <v>8387</v>
      </c>
    </row>
    <row r="3186" spans="1:22" ht="43.2" hidden="1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  <c r="U3186" t="s">
        <v>8320</v>
      </c>
      <c r="V3186" t="s">
        <v>8387</v>
      </c>
    </row>
    <row r="3187" spans="1:22" ht="43.2" hidden="1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  <c r="U3187" t="s">
        <v>8320</v>
      </c>
      <c r="V3187" t="s">
        <v>8387</v>
      </c>
    </row>
    <row r="3188" spans="1:22" ht="43.2" hidden="1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  <c r="U3188" t="s">
        <v>8320</v>
      </c>
      <c r="V3188" t="s">
        <v>8387</v>
      </c>
    </row>
    <row r="3189" spans="1:22" ht="57.6" hidden="1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  <c r="U3189" t="s">
        <v>8320</v>
      </c>
      <c r="V3189" t="s">
        <v>8387</v>
      </c>
    </row>
    <row r="3190" spans="1:22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  <c r="U3190" t="s">
        <v>8320</v>
      </c>
      <c r="V3190" t="s">
        <v>8381</v>
      </c>
    </row>
    <row r="3191" spans="1:22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  <c r="U3191" t="s">
        <v>8320</v>
      </c>
      <c r="V3191" t="s">
        <v>8381</v>
      </c>
    </row>
    <row r="3192" spans="1:22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  <c r="U3192" t="s">
        <v>8320</v>
      </c>
      <c r="V3192" t="s">
        <v>8381</v>
      </c>
    </row>
    <row r="3193" spans="1:22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  <c r="U3193" t="s">
        <v>8320</v>
      </c>
      <c r="V3193" t="s">
        <v>8381</v>
      </c>
    </row>
    <row r="3194" spans="1:22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  <c r="U3194" t="s">
        <v>8320</v>
      </c>
      <c r="V3194" t="s">
        <v>8381</v>
      </c>
    </row>
    <row r="3195" spans="1:22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  <c r="U3195" t="s">
        <v>8320</v>
      </c>
      <c r="V3195" t="s">
        <v>8381</v>
      </c>
    </row>
    <row r="3196" spans="1:22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  <c r="U3196" t="s">
        <v>8320</v>
      </c>
      <c r="V3196" t="s">
        <v>8381</v>
      </c>
    </row>
    <row r="3197" spans="1:22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  <c r="U3197" t="s">
        <v>8320</v>
      </c>
      <c r="V3197" t="s">
        <v>8381</v>
      </c>
    </row>
    <row r="3198" spans="1:22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  <c r="U3198" t="s">
        <v>8320</v>
      </c>
      <c r="V3198" t="s">
        <v>8381</v>
      </c>
    </row>
    <row r="3199" spans="1:22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  <c r="U3199" t="s">
        <v>8320</v>
      </c>
      <c r="V3199" t="s">
        <v>8381</v>
      </c>
    </row>
    <row r="3200" spans="1:22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  <c r="U3200" t="s">
        <v>8320</v>
      </c>
      <c r="V3200" t="s">
        <v>8381</v>
      </c>
    </row>
    <row r="3201" spans="1:22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  <c r="U3201" t="s">
        <v>8320</v>
      </c>
      <c r="V3201" t="s">
        <v>8381</v>
      </c>
    </row>
    <row r="3202" spans="1:22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  <c r="U3202" t="s">
        <v>8320</v>
      </c>
      <c r="V3202" t="s">
        <v>8381</v>
      </c>
    </row>
    <row r="3203" spans="1:22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  <c r="U3203" t="s">
        <v>8320</v>
      </c>
      <c r="V3203" t="s">
        <v>8381</v>
      </c>
    </row>
    <row r="3204" spans="1:22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  <c r="U3204" t="s">
        <v>8320</v>
      </c>
      <c r="V3204" t="s">
        <v>8381</v>
      </c>
    </row>
    <row r="3205" spans="1:22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  <c r="U3205" t="s">
        <v>8320</v>
      </c>
      <c r="V3205" t="s">
        <v>8381</v>
      </c>
    </row>
    <row r="3206" spans="1:22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  <c r="U3206" t="s">
        <v>8320</v>
      </c>
      <c r="V3206" t="s">
        <v>8381</v>
      </c>
    </row>
    <row r="3207" spans="1:22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  <c r="U3207" t="s">
        <v>8320</v>
      </c>
      <c r="V3207" t="s">
        <v>8381</v>
      </c>
    </row>
    <row r="3208" spans="1:22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  <c r="U3208" t="s">
        <v>8320</v>
      </c>
      <c r="V3208" t="s">
        <v>8381</v>
      </c>
    </row>
    <row r="3209" spans="1:22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  <c r="U3209" t="s">
        <v>8320</v>
      </c>
      <c r="V3209" t="s">
        <v>8381</v>
      </c>
    </row>
    <row r="3210" spans="1:22" ht="43.2" hidden="1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  <c r="U3210" t="s">
        <v>8320</v>
      </c>
      <c r="V3210" t="s">
        <v>8387</v>
      </c>
    </row>
    <row r="3211" spans="1:22" ht="43.2" hidden="1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  <c r="U3211" t="s">
        <v>8320</v>
      </c>
      <c r="V3211" t="s">
        <v>8387</v>
      </c>
    </row>
    <row r="3212" spans="1:22" ht="43.2" hidden="1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  <c r="U3212" t="s">
        <v>8320</v>
      </c>
      <c r="V3212" t="s">
        <v>8387</v>
      </c>
    </row>
    <row r="3213" spans="1:22" ht="43.2" hidden="1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  <c r="U3213" t="s">
        <v>8320</v>
      </c>
      <c r="V3213" t="s">
        <v>8387</v>
      </c>
    </row>
    <row r="3214" spans="1:22" ht="28.8" hidden="1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  <c r="U3214" t="s">
        <v>8320</v>
      </c>
      <c r="V3214" t="s">
        <v>8387</v>
      </c>
    </row>
    <row r="3215" spans="1:22" ht="43.2" hidden="1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  <c r="U3215" t="s">
        <v>8320</v>
      </c>
      <c r="V3215" t="s">
        <v>8387</v>
      </c>
    </row>
    <row r="3216" spans="1:22" ht="43.2" hidden="1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  <c r="U3216" t="s">
        <v>8320</v>
      </c>
      <c r="V3216" t="s">
        <v>8387</v>
      </c>
    </row>
    <row r="3217" spans="1:22" ht="57.6" hidden="1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  <c r="U3217" t="s">
        <v>8320</v>
      </c>
      <c r="V3217" t="s">
        <v>8387</v>
      </c>
    </row>
    <row r="3218" spans="1:22" ht="43.2" hidden="1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  <c r="U3218" t="s">
        <v>8320</v>
      </c>
      <c r="V3218" t="s">
        <v>8387</v>
      </c>
    </row>
    <row r="3219" spans="1:22" ht="28.8" hidden="1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  <c r="U3219" t="s">
        <v>8320</v>
      </c>
      <c r="V3219" t="s">
        <v>8387</v>
      </c>
    </row>
    <row r="3220" spans="1:22" ht="43.2" hidden="1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  <c r="U3220" t="s">
        <v>8320</v>
      </c>
      <c r="V3220" t="s">
        <v>8387</v>
      </c>
    </row>
    <row r="3221" spans="1:22" ht="43.2" hidden="1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  <c r="U3221" t="s">
        <v>8320</v>
      </c>
      <c r="V3221" t="s">
        <v>8387</v>
      </c>
    </row>
    <row r="3222" spans="1:22" ht="28.8" hidden="1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  <c r="U3222" t="s">
        <v>8320</v>
      </c>
      <c r="V3222" t="s">
        <v>8387</v>
      </c>
    </row>
    <row r="3223" spans="1:22" ht="57.6" hidden="1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  <c r="U3223" t="s">
        <v>8320</v>
      </c>
      <c r="V3223" t="s">
        <v>8387</v>
      </c>
    </row>
    <row r="3224" spans="1:22" ht="43.2" hidden="1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  <c r="U3224" t="s">
        <v>8320</v>
      </c>
      <c r="V3224" t="s">
        <v>8387</v>
      </c>
    </row>
    <row r="3225" spans="1:22" ht="28.8" hidden="1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  <c r="U3225" t="s">
        <v>8320</v>
      </c>
      <c r="V3225" t="s">
        <v>8387</v>
      </c>
    </row>
    <row r="3226" spans="1:22" ht="57.6" hidden="1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  <c r="U3226" t="s">
        <v>8320</v>
      </c>
      <c r="V3226" t="s">
        <v>8387</v>
      </c>
    </row>
    <row r="3227" spans="1:22" ht="43.2" hidden="1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  <c r="U3227" t="s">
        <v>8320</v>
      </c>
      <c r="V3227" t="s">
        <v>8387</v>
      </c>
    </row>
    <row r="3228" spans="1:22" ht="43.2" hidden="1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  <c r="U3228" t="s">
        <v>8320</v>
      </c>
      <c r="V3228" t="s">
        <v>8387</v>
      </c>
    </row>
    <row r="3229" spans="1:22" ht="43.2" hidden="1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  <c r="U3229" t="s">
        <v>8320</v>
      </c>
      <c r="V3229" t="s">
        <v>8387</v>
      </c>
    </row>
    <row r="3230" spans="1:22" ht="28.8" hidden="1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  <c r="U3230" t="s">
        <v>8320</v>
      </c>
      <c r="V3230" t="s">
        <v>8387</v>
      </c>
    </row>
    <row r="3231" spans="1:22" ht="43.2" hidden="1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  <c r="U3231" t="s">
        <v>8320</v>
      </c>
      <c r="V3231" t="s">
        <v>8387</v>
      </c>
    </row>
    <row r="3232" spans="1:22" ht="43.2" hidden="1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  <c r="U3232" t="s">
        <v>8320</v>
      </c>
      <c r="V3232" t="s">
        <v>8387</v>
      </c>
    </row>
    <row r="3233" spans="1:22" ht="43.2" hidden="1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  <c r="U3233" t="s">
        <v>8320</v>
      </c>
      <c r="V3233" t="s">
        <v>8387</v>
      </c>
    </row>
    <row r="3234" spans="1:22" ht="43.2" hidden="1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  <c r="U3234" t="s">
        <v>8320</v>
      </c>
      <c r="V3234" t="s">
        <v>8387</v>
      </c>
    </row>
    <row r="3235" spans="1:22" ht="43.2" hidden="1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  <c r="U3235" t="s">
        <v>8320</v>
      </c>
      <c r="V3235" t="s">
        <v>8387</v>
      </c>
    </row>
    <row r="3236" spans="1:22" ht="43.2" hidden="1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  <c r="U3236" t="s">
        <v>8320</v>
      </c>
      <c r="V3236" t="s">
        <v>8387</v>
      </c>
    </row>
    <row r="3237" spans="1:22" ht="43.2" hidden="1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  <c r="U3237" t="s">
        <v>8320</v>
      </c>
      <c r="V3237" t="s">
        <v>8387</v>
      </c>
    </row>
    <row r="3238" spans="1:22" ht="43.2" hidden="1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  <c r="U3238" t="s">
        <v>8320</v>
      </c>
      <c r="V3238" t="s">
        <v>8387</v>
      </c>
    </row>
    <row r="3239" spans="1:22" ht="28.8" hidden="1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  <c r="U3239" t="s">
        <v>8320</v>
      </c>
      <c r="V3239" t="s">
        <v>8387</v>
      </c>
    </row>
    <row r="3240" spans="1:22" ht="43.2" hidden="1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  <c r="U3240" t="s">
        <v>8320</v>
      </c>
      <c r="V3240" t="s">
        <v>8387</v>
      </c>
    </row>
    <row r="3241" spans="1:22" ht="57.6" hidden="1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  <c r="U3241" t="s">
        <v>8320</v>
      </c>
      <c r="V3241" t="s">
        <v>8387</v>
      </c>
    </row>
    <row r="3242" spans="1:22" ht="43.2" hidden="1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  <c r="U3242" t="s">
        <v>8320</v>
      </c>
      <c r="V3242" t="s">
        <v>8387</v>
      </c>
    </row>
    <row r="3243" spans="1:22" ht="57.6" hidden="1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  <c r="U3243" t="s">
        <v>8320</v>
      </c>
      <c r="V3243" t="s">
        <v>8387</v>
      </c>
    </row>
    <row r="3244" spans="1:22" ht="43.2" hidden="1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  <c r="U3244" t="s">
        <v>8320</v>
      </c>
      <c r="V3244" t="s">
        <v>8387</v>
      </c>
    </row>
    <row r="3245" spans="1:22" ht="43.2" hidden="1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  <c r="U3245" t="s">
        <v>8320</v>
      </c>
      <c r="V3245" t="s">
        <v>8387</v>
      </c>
    </row>
    <row r="3246" spans="1:22" ht="43.2" hidden="1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  <c r="U3246" t="s">
        <v>8320</v>
      </c>
      <c r="V3246" t="s">
        <v>8387</v>
      </c>
    </row>
    <row r="3247" spans="1:22" ht="43.2" hidden="1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  <c r="U3247" t="s">
        <v>8320</v>
      </c>
      <c r="V3247" t="s">
        <v>8387</v>
      </c>
    </row>
    <row r="3248" spans="1:22" ht="43.2" hidden="1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  <c r="U3248" t="s">
        <v>8320</v>
      </c>
      <c r="V3248" t="s">
        <v>8387</v>
      </c>
    </row>
    <row r="3249" spans="1:22" ht="43.2" hidden="1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  <c r="U3249" t="s">
        <v>8320</v>
      </c>
      <c r="V3249" t="s">
        <v>8387</v>
      </c>
    </row>
    <row r="3250" spans="1:22" ht="28.8" hidden="1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  <c r="U3250" t="s">
        <v>8320</v>
      </c>
      <c r="V3250" t="s">
        <v>8387</v>
      </c>
    </row>
    <row r="3251" spans="1:22" ht="43.2" hidden="1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  <c r="U3251" t="s">
        <v>8320</v>
      </c>
      <c r="V3251" t="s">
        <v>8387</v>
      </c>
    </row>
    <row r="3252" spans="1:22" ht="57.6" hidden="1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  <c r="U3252" t="s">
        <v>8320</v>
      </c>
      <c r="V3252" t="s">
        <v>8387</v>
      </c>
    </row>
    <row r="3253" spans="1:22" ht="43.2" hidden="1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  <c r="U3253" t="s">
        <v>8320</v>
      </c>
      <c r="V3253" t="s">
        <v>8387</v>
      </c>
    </row>
    <row r="3254" spans="1:22" ht="43.2" hidden="1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  <c r="U3254" t="s">
        <v>8320</v>
      </c>
      <c r="V3254" t="s">
        <v>8387</v>
      </c>
    </row>
    <row r="3255" spans="1:22" ht="43.2" hidden="1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  <c r="U3255" t="s">
        <v>8320</v>
      </c>
      <c r="V3255" t="s">
        <v>8387</v>
      </c>
    </row>
    <row r="3256" spans="1:22" ht="43.2" hidden="1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  <c r="U3256" t="s">
        <v>8320</v>
      </c>
      <c r="V3256" t="s">
        <v>8387</v>
      </c>
    </row>
    <row r="3257" spans="1:22" ht="57.6" hidden="1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  <c r="U3257" t="s">
        <v>8320</v>
      </c>
      <c r="V3257" t="s">
        <v>8387</v>
      </c>
    </row>
    <row r="3258" spans="1:22" ht="43.2" hidden="1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  <c r="U3258" t="s">
        <v>8320</v>
      </c>
      <c r="V3258" t="s">
        <v>8387</v>
      </c>
    </row>
    <row r="3259" spans="1:22" ht="43.2" hidden="1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  <c r="U3259" t="s">
        <v>8320</v>
      </c>
      <c r="V3259" t="s">
        <v>8387</v>
      </c>
    </row>
    <row r="3260" spans="1:22" ht="43.2" hidden="1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  <c r="U3260" t="s">
        <v>8320</v>
      </c>
      <c r="V3260" t="s">
        <v>8387</v>
      </c>
    </row>
    <row r="3261" spans="1:22" ht="43.2" hidden="1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  <c r="U3261" t="s">
        <v>8320</v>
      </c>
      <c r="V3261" t="s">
        <v>8387</v>
      </c>
    </row>
    <row r="3262" spans="1:22" ht="43.2" hidden="1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  <c r="U3262" t="s">
        <v>8320</v>
      </c>
      <c r="V3262" t="s">
        <v>8387</v>
      </c>
    </row>
    <row r="3263" spans="1:22" ht="43.2" hidden="1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  <c r="U3263" t="s">
        <v>8320</v>
      </c>
      <c r="V3263" t="s">
        <v>8387</v>
      </c>
    </row>
    <row r="3264" spans="1:22" ht="28.8" hidden="1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  <c r="U3264" t="s">
        <v>8320</v>
      </c>
      <c r="V3264" t="s">
        <v>8387</v>
      </c>
    </row>
    <row r="3265" spans="1:22" ht="28.8" hidden="1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  <c r="U3265" t="s">
        <v>8320</v>
      </c>
      <c r="V3265" t="s">
        <v>8387</v>
      </c>
    </row>
    <row r="3266" spans="1:22" ht="28.8" hidden="1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  <c r="U3266" t="s">
        <v>8320</v>
      </c>
      <c r="V3266" t="s">
        <v>8387</v>
      </c>
    </row>
    <row r="3267" spans="1:22" ht="43.2" hidden="1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  <c r="U3267" t="s">
        <v>8320</v>
      </c>
      <c r="V3267" t="s">
        <v>8387</v>
      </c>
    </row>
    <row r="3268" spans="1:22" ht="43.2" hidden="1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  <c r="U3268" t="s">
        <v>8320</v>
      </c>
      <c r="V3268" t="s">
        <v>8387</v>
      </c>
    </row>
    <row r="3269" spans="1:22" ht="43.2" hidden="1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  <c r="U3269" t="s">
        <v>8320</v>
      </c>
      <c r="V3269" t="s">
        <v>8387</v>
      </c>
    </row>
    <row r="3270" spans="1:22" ht="43.2" hidden="1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  <c r="U3270" t="s">
        <v>8320</v>
      </c>
      <c r="V3270" t="s">
        <v>8387</v>
      </c>
    </row>
    <row r="3271" spans="1:22" ht="43.2" hidden="1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  <c r="U3271" t="s">
        <v>8320</v>
      </c>
      <c r="V3271" t="s">
        <v>8387</v>
      </c>
    </row>
    <row r="3272" spans="1:22" ht="57.6" hidden="1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  <c r="U3272" t="s">
        <v>8320</v>
      </c>
      <c r="V3272" t="s">
        <v>8387</v>
      </c>
    </row>
    <row r="3273" spans="1:22" hidden="1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  <c r="U3273" t="s">
        <v>8320</v>
      </c>
      <c r="V3273" t="s">
        <v>8387</v>
      </c>
    </row>
    <row r="3274" spans="1:22" ht="43.2" hidden="1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  <c r="U3274" t="s">
        <v>8320</v>
      </c>
      <c r="V3274" t="s">
        <v>8387</v>
      </c>
    </row>
    <row r="3275" spans="1:22" ht="57.6" hidden="1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  <c r="U3275" t="s">
        <v>8320</v>
      </c>
      <c r="V3275" t="s">
        <v>8387</v>
      </c>
    </row>
    <row r="3276" spans="1:22" ht="43.2" hidden="1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  <c r="U3276" t="s">
        <v>8320</v>
      </c>
      <c r="V3276" t="s">
        <v>8387</v>
      </c>
    </row>
    <row r="3277" spans="1:22" ht="43.2" hidden="1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  <c r="U3277" t="s">
        <v>8320</v>
      </c>
      <c r="V3277" t="s">
        <v>8387</v>
      </c>
    </row>
    <row r="3278" spans="1:22" ht="43.2" hidden="1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  <c r="U3278" t="s">
        <v>8320</v>
      </c>
      <c r="V3278" t="s">
        <v>8387</v>
      </c>
    </row>
    <row r="3279" spans="1:22" ht="57.6" hidden="1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  <c r="U3279" t="s">
        <v>8320</v>
      </c>
      <c r="V3279" t="s">
        <v>8387</v>
      </c>
    </row>
    <row r="3280" spans="1:22" ht="43.2" hidden="1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  <c r="U3280" t="s">
        <v>8320</v>
      </c>
      <c r="V3280" t="s">
        <v>8387</v>
      </c>
    </row>
    <row r="3281" spans="1:22" ht="57.6" hidden="1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  <c r="U3281" t="s">
        <v>8320</v>
      </c>
      <c r="V3281" t="s">
        <v>8387</v>
      </c>
    </row>
    <row r="3282" spans="1:22" ht="43.2" hidden="1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  <c r="U3282" t="s">
        <v>8320</v>
      </c>
      <c r="V3282" t="s">
        <v>8387</v>
      </c>
    </row>
    <row r="3283" spans="1:22" ht="28.8" hidden="1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  <c r="U3283" t="s">
        <v>8320</v>
      </c>
      <c r="V3283" t="s">
        <v>8387</v>
      </c>
    </row>
    <row r="3284" spans="1:22" ht="43.2" hidden="1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  <c r="U3284" t="s">
        <v>8320</v>
      </c>
      <c r="V3284" t="s">
        <v>8387</v>
      </c>
    </row>
    <row r="3285" spans="1:22" ht="43.2" hidden="1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  <c r="U3285" t="s">
        <v>8320</v>
      </c>
      <c r="V3285" t="s">
        <v>8387</v>
      </c>
    </row>
    <row r="3286" spans="1:22" ht="43.2" hidden="1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  <c r="U3286" t="s">
        <v>8320</v>
      </c>
      <c r="V3286" t="s">
        <v>8387</v>
      </c>
    </row>
    <row r="3287" spans="1:22" hidden="1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  <c r="U3287" t="s">
        <v>8320</v>
      </c>
      <c r="V3287" t="s">
        <v>8387</v>
      </c>
    </row>
    <row r="3288" spans="1:22" ht="57.6" hidden="1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  <c r="U3288" t="s">
        <v>8320</v>
      </c>
      <c r="V3288" t="s">
        <v>8387</v>
      </c>
    </row>
    <row r="3289" spans="1:22" ht="28.8" hidden="1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  <c r="U3289" t="s">
        <v>8320</v>
      </c>
      <c r="V3289" t="s">
        <v>8387</v>
      </c>
    </row>
    <row r="3290" spans="1:22" ht="43.2" hidden="1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  <c r="U3290" t="s">
        <v>8320</v>
      </c>
      <c r="V3290" t="s">
        <v>8387</v>
      </c>
    </row>
    <row r="3291" spans="1:22" ht="43.2" hidden="1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  <c r="U3291" t="s">
        <v>8320</v>
      </c>
      <c r="V3291" t="s">
        <v>8387</v>
      </c>
    </row>
    <row r="3292" spans="1:22" ht="72" hidden="1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  <c r="U3292" t="s">
        <v>8320</v>
      </c>
      <c r="V3292" t="s">
        <v>8387</v>
      </c>
    </row>
    <row r="3293" spans="1:22" ht="57.6" hidden="1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  <c r="U3293" t="s">
        <v>8320</v>
      </c>
      <c r="V3293" t="s">
        <v>8387</v>
      </c>
    </row>
    <row r="3294" spans="1:22" ht="43.2" hidden="1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  <c r="U3294" t="s">
        <v>8320</v>
      </c>
      <c r="V3294" t="s">
        <v>8387</v>
      </c>
    </row>
    <row r="3295" spans="1:22" ht="57.6" hidden="1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  <c r="U3295" t="s">
        <v>8320</v>
      </c>
      <c r="V3295" t="s">
        <v>8387</v>
      </c>
    </row>
    <row r="3296" spans="1:22" ht="43.2" hidden="1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  <c r="U3296" t="s">
        <v>8320</v>
      </c>
      <c r="V3296" t="s">
        <v>8387</v>
      </c>
    </row>
    <row r="3297" spans="1:22" ht="43.2" hidden="1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  <c r="U3297" t="s">
        <v>8320</v>
      </c>
      <c r="V3297" t="s">
        <v>8387</v>
      </c>
    </row>
    <row r="3298" spans="1:22" ht="43.2" hidden="1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  <c r="U3298" t="s">
        <v>8320</v>
      </c>
      <c r="V3298" t="s">
        <v>8387</v>
      </c>
    </row>
    <row r="3299" spans="1:22" ht="43.2" hidden="1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  <c r="U3299" t="s">
        <v>8320</v>
      </c>
      <c r="V3299" t="s">
        <v>8387</v>
      </c>
    </row>
    <row r="3300" spans="1:22" ht="43.2" hidden="1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  <c r="U3300" t="s">
        <v>8320</v>
      </c>
      <c r="V3300" t="s">
        <v>8387</v>
      </c>
    </row>
    <row r="3301" spans="1:22" ht="43.2" hidden="1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  <c r="U3301" t="s">
        <v>8320</v>
      </c>
      <c r="V3301" t="s">
        <v>8387</v>
      </c>
    </row>
    <row r="3302" spans="1:22" ht="43.2" hidden="1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  <c r="U3302" t="s">
        <v>8320</v>
      </c>
      <c r="V3302" t="s">
        <v>8387</v>
      </c>
    </row>
    <row r="3303" spans="1:22" ht="43.2" hidden="1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  <c r="U3303" t="s">
        <v>8320</v>
      </c>
      <c r="V3303" t="s">
        <v>8387</v>
      </c>
    </row>
    <row r="3304" spans="1:22" hidden="1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  <c r="U3304" t="s">
        <v>8320</v>
      </c>
      <c r="V3304" t="s">
        <v>8387</v>
      </c>
    </row>
    <row r="3305" spans="1:22" ht="43.2" hidden="1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  <c r="U3305" t="s">
        <v>8320</v>
      </c>
      <c r="V3305" t="s">
        <v>8387</v>
      </c>
    </row>
    <row r="3306" spans="1:22" ht="43.2" hidden="1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  <c r="U3306" t="s">
        <v>8320</v>
      </c>
      <c r="V3306" t="s">
        <v>8387</v>
      </c>
    </row>
    <row r="3307" spans="1:22" ht="43.2" hidden="1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  <c r="U3307" t="s">
        <v>8320</v>
      </c>
      <c r="V3307" t="s">
        <v>8387</v>
      </c>
    </row>
    <row r="3308" spans="1:22" ht="57.6" hidden="1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  <c r="U3308" t="s">
        <v>8320</v>
      </c>
      <c r="V3308" t="s">
        <v>8387</v>
      </c>
    </row>
    <row r="3309" spans="1:22" ht="43.2" hidden="1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  <c r="U3309" t="s">
        <v>8320</v>
      </c>
      <c r="V3309" t="s">
        <v>8387</v>
      </c>
    </row>
    <row r="3310" spans="1:22" ht="43.2" hidden="1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  <c r="U3310" t="s">
        <v>8320</v>
      </c>
      <c r="V3310" t="s">
        <v>8387</v>
      </c>
    </row>
    <row r="3311" spans="1:22" ht="28.8" hidden="1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  <c r="U3311" t="s">
        <v>8320</v>
      </c>
      <c r="V3311" t="s">
        <v>8387</v>
      </c>
    </row>
    <row r="3312" spans="1:22" ht="28.8" hidden="1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  <c r="U3312" t="s">
        <v>8320</v>
      </c>
      <c r="V3312" t="s">
        <v>8387</v>
      </c>
    </row>
    <row r="3313" spans="1:22" ht="43.2" hidden="1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  <c r="U3313" t="s">
        <v>8320</v>
      </c>
      <c r="V3313" t="s">
        <v>8387</v>
      </c>
    </row>
    <row r="3314" spans="1:22" ht="43.2" hidden="1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  <c r="U3314" t="s">
        <v>8320</v>
      </c>
      <c r="V3314" t="s">
        <v>8387</v>
      </c>
    </row>
    <row r="3315" spans="1:22" ht="43.2" hidden="1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  <c r="U3315" t="s">
        <v>8320</v>
      </c>
      <c r="V3315" t="s">
        <v>8387</v>
      </c>
    </row>
    <row r="3316" spans="1:22" ht="43.2" hidden="1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  <c r="U3316" t="s">
        <v>8320</v>
      </c>
      <c r="V3316" t="s">
        <v>8387</v>
      </c>
    </row>
    <row r="3317" spans="1:22" ht="43.2" hidden="1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  <c r="U3317" t="s">
        <v>8320</v>
      </c>
      <c r="V3317" t="s">
        <v>8387</v>
      </c>
    </row>
    <row r="3318" spans="1:22" ht="72" hidden="1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  <c r="U3318" t="s">
        <v>8320</v>
      </c>
      <c r="V3318" t="s">
        <v>8387</v>
      </c>
    </row>
    <row r="3319" spans="1:22" ht="43.2" hidden="1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  <c r="U3319" t="s">
        <v>8320</v>
      </c>
      <c r="V3319" t="s">
        <v>8387</v>
      </c>
    </row>
    <row r="3320" spans="1:22" ht="28.8" hidden="1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  <c r="U3320" t="s">
        <v>8320</v>
      </c>
      <c r="V3320" t="s">
        <v>8387</v>
      </c>
    </row>
    <row r="3321" spans="1:22" ht="43.2" hidden="1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  <c r="U3321" t="s">
        <v>8320</v>
      </c>
      <c r="V3321" t="s">
        <v>8387</v>
      </c>
    </row>
    <row r="3322" spans="1:22" ht="43.2" hidden="1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  <c r="U3322" t="s">
        <v>8320</v>
      </c>
      <c r="V3322" t="s">
        <v>8387</v>
      </c>
    </row>
    <row r="3323" spans="1:22" ht="57.6" hidden="1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  <c r="U3323" t="s">
        <v>8320</v>
      </c>
      <c r="V3323" t="s">
        <v>8387</v>
      </c>
    </row>
    <row r="3324" spans="1:22" ht="43.2" hidden="1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  <c r="U3324" t="s">
        <v>8320</v>
      </c>
      <c r="V3324" t="s">
        <v>8387</v>
      </c>
    </row>
    <row r="3325" spans="1:22" ht="43.2" hidden="1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  <c r="U3325" t="s">
        <v>8320</v>
      </c>
      <c r="V3325" t="s">
        <v>8387</v>
      </c>
    </row>
    <row r="3326" spans="1:22" ht="43.2" hidden="1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  <c r="U3326" t="s">
        <v>8320</v>
      </c>
      <c r="V3326" t="s">
        <v>8387</v>
      </c>
    </row>
    <row r="3327" spans="1:22" ht="43.2" hidden="1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  <c r="U3327" t="s">
        <v>8320</v>
      </c>
      <c r="V3327" t="s">
        <v>8387</v>
      </c>
    </row>
    <row r="3328" spans="1:22" ht="43.2" hidden="1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  <c r="U3328" t="s">
        <v>8320</v>
      </c>
      <c r="V3328" t="s">
        <v>8387</v>
      </c>
    </row>
    <row r="3329" spans="1:22" ht="43.2" hidden="1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  <c r="U3329" t="s">
        <v>8320</v>
      </c>
      <c r="V3329" t="s">
        <v>8387</v>
      </c>
    </row>
    <row r="3330" spans="1:22" ht="43.2" hidden="1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  <c r="U3330" t="s">
        <v>8320</v>
      </c>
      <c r="V3330" t="s">
        <v>8387</v>
      </c>
    </row>
    <row r="3331" spans="1:22" ht="43.2" hidden="1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  <c r="U3331" t="s">
        <v>8320</v>
      </c>
      <c r="V3331" t="s">
        <v>8387</v>
      </c>
    </row>
    <row r="3332" spans="1:22" ht="43.2" hidden="1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  <c r="U3332" t="s">
        <v>8320</v>
      </c>
      <c r="V3332" t="s">
        <v>8387</v>
      </c>
    </row>
    <row r="3333" spans="1:22" ht="43.2" hidden="1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  <c r="U3333" t="s">
        <v>8320</v>
      </c>
      <c r="V3333" t="s">
        <v>8387</v>
      </c>
    </row>
    <row r="3334" spans="1:22" ht="43.2" hidden="1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  <c r="U3334" t="s">
        <v>8320</v>
      </c>
      <c r="V3334" t="s">
        <v>8387</v>
      </c>
    </row>
    <row r="3335" spans="1:22" ht="43.2" hidden="1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  <c r="U3335" t="s">
        <v>8320</v>
      </c>
      <c r="V3335" t="s">
        <v>8387</v>
      </c>
    </row>
    <row r="3336" spans="1:22" ht="28.8" hidden="1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  <c r="U3336" t="s">
        <v>8320</v>
      </c>
      <c r="V3336" t="s">
        <v>8387</v>
      </c>
    </row>
    <row r="3337" spans="1:22" ht="43.2" hidden="1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  <c r="U3337" t="s">
        <v>8320</v>
      </c>
      <c r="V3337" t="s">
        <v>8387</v>
      </c>
    </row>
    <row r="3338" spans="1:22" ht="43.2" hidden="1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  <c r="U3338" t="s">
        <v>8320</v>
      </c>
      <c r="V3338" t="s">
        <v>8387</v>
      </c>
    </row>
    <row r="3339" spans="1:22" ht="43.2" hidden="1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  <c r="U3339" t="s">
        <v>8320</v>
      </c>
      <c r="V3339" t="s">
        <v>8387</v>
      </c>
    </row>
    <row r="3340" spans="1:22" ht="28.8" hidden="1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  <c r="U3340" t="s">
        <v>8320</v>
      </c>
      <c r="V3340" t="s">
        <v>8387</v>
      </c>
    </row>
    <row r="3341" spans="1:22" ht="43.2" hidden="1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  <c r="U3341" t="s">
        <v>8320</v>
      </c>
      <c r="V3341" t="s">
        <v>8387</v>
      </c>
    </row>
    <row r="3342" spans="1:22" ht="43.2" hidden="1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  <c r="U3342" t="s">
        <v>8320</v>
      </c>
      <c r="V3342" t="s">
        <v>8387</v>
      </c>
    </row>
    <row r="3343" spans="1:22" ht="43.2" hidden="1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  <c r="U3343" t="s">
        <v>8320</v>
      </c>
      <c r="V3343" t="s">
        <v>8387</v>
      </c>
    </row>
    <row r="3344" spans="1:22" ht="43.2" hidden="1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  <c r="U3344" t="s">
        <v>8320</v>
      </c>
      <c r="V3344" t="s">
        <v>8387</v>
      </c>
    </row>
    <row r="3345" spans="1:22" ht="43.2" hidden="1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  <c r="U3345" t="s">
        <v>8320</v>
      </c>
      <c r="V3345" t="s">
        <v>8387</v>
      </c>
    </row>
    <row r="3346" spans="1:22" ht="43.2" hidden="1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  <c r="U3346" t="s">
        <v>8320</v>
      </c>
      <c r="V3346" t="s">
        <v>8387</v>
      </c>
    </row>
    <row r="3347" spans="1:22" ht="43.2" hidden="1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  <c r="U3347" t="s">
        <v>8320</v>
      </c>
      <c r="V3347" t="s">
        <v>8387</v>
      </c>
    </row>
    <row r="3348" spans="1:22" ht="43.2" hidden="1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  <c r="U3348" t="s">
        <v>8320</v>
      </c>
      <c r="V3348" t="s">
        <v>8387</v>
      </c>
    </row>
    <row r="3349" spans="1:22" ht="57.6" hidden="1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  <c r="U3349" t="s">
        <v>8320</v>
      </c>
      <c r="V3349" t="s">
        <v>8387</v>
      </c>
    </row>
    <row r="3350" spans="1:22" ht="43.2" hidden="1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  <c r="U3350" t="s">
        <v>8320</v>
      </c>
      <c r="V3350" t="s">
        <v>8387</v>
      </c>
    </row>
    <row r="3351" spans="1:22" ht="43.2" hidden="1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  <c r="U3351" t="s">
        <v>8320</v>
      </c>
      <c r="V3351" t="s">
        <v>8387</v>
      </c>
    </row>
    <row r="3352" spans="1:22" ht="57.6" hidden="1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  <c r="U3352" t="s">
        <v>8320</v>
      </c>
      <c r="V3352" t="s">
        <v>8387</v>
      </c>
    </row>
    <row r="3353" spans="1:22" ht="43.2" hidden="1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  <c r="U3353" t="s">
        <v>8320</v>
      </c>
      <c r="V3353" t="s">
        <v>8387</v>
      </c>
    </row>
    <row r="3354" spans="1:22" ht="43.2" hidden="1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  <c r="U3354" t="s">
        <v>8320</v>
      </c>
      <c r="V3354" t="s">
        <v>8387</v>
      </c>
    </row>
    <row r="3355" spans="1:22" ht="43.2" hidden="1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  <c r="U3355" t="s">
        <v>8320</v>
      </c>
      <c r="V3355" t="s">
        <v>8387</v>
      </c>
    </row>
    <row r="3356" spans="1:22" ht="28.8" hidden="1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  <c r="U3356" t="s">
        <v>8320</v>
      </c>
      <c r="V3356" t="s">
        <v>8387</v>
      </c>
    </row>
    <row r="3357" spans="1:22" ht="43.2" hidden="1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  <c r="U3357" t="s">
        <v>8320</v>
      </c>
      <c r="V3357" t="s">
        <v>8387</v>
      </c>
    </row>
    <row r="3358" spans="1:22" ht="43.2" hidden="1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  <c r="U3358" t="s">
        <v>8320</v>
      </c>
      <c r="V3358" t="s">
        <v>8387</v>
      </c>
    </row>
    <row r="3359" spans="1:22" ht="43.2" hidden="1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  <c r="U3359" t="s">
        <v>8320</v>
      </c>
      <c r="V3359" t="s">
        <v>8387</v>
      </c>
    </row>
    <row r="3360" spans="1:22" ht="43.2" hidden="1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  <c r="U3360" t="s">
        <v>8320</v>
      </c>
      <c r="V3360" t="s">
        <v>8387</v>
      </c>
    </row>
    <row r="3361" spans="1:22" ht="43.2" hidden="1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  <c r="U3361" t="s">
        <v>8320</v>
      </c>
      <c r="V3361" t="s">
        <v>8387</v>
      </c>
    </row>
    <row r="3362" spans="1:22" ht="28.8" hidden="1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  <c r="U3362" t="s">
        <v>8320</v>
      </c>
      <c r="V3362" t="s">
        <v>8387</v>
      </c>
    </row>
    <row r="3363" spans="1:22" ht="57.6" hidden="1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  <c r="U3363" t="s">
        <v>8320</v>
      </c>
      <c r="V3363" t="s">
        <v>8387</v>
      </c>
    </row>
    <row r="3364" spans="1:22" ht="43.2" hidden="1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  <c r="U3364" t="s">
        <v>8320</v>
      </c>
      <c r="V3364" t="s">
        <v>8387</v>
      </c>
    </row>
    <row r="3365" spans="1:22" ht="43.2" hidden="1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  <c r="U3365" t="s">
        <v>8320</v>
      </c>
      <c r="V3365" t="s">
        <v>8387</v>
      </c>
    </row>
    <row r="3366" spans="1:22" ht="43.2" hidden="1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  <c r="U3366" t="s">
        <v>8320</v>
      </c>
      <c r="V3366" t="s">
        <v>8387</v>
      </c>
    </row>
    <row r="3367" spans="1:22" ht="43.2" hidden="1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  <c r="U3367" t="s">
        <v>8320</v>
      </c>
      <c r="V3367" t="s">
        <v>8387</v>
      </c>
    </row>
    <row r="3368" spans="1:22" ht="43.2" hidden="1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  <c r="U3368" t="s">
        <v>8320</v>
      </c>
      <c r="V3368" t="s">
        <v>8387</v>
      </c>
    </row>
    <row r="3369" spans="1:22" ht="43.2" hidden="1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  <c r="U3369" t="s">
        <v>8320</v>
      </c>
      <c r="V3369" t="s">
        <v>8387</v>
      </c>
    </row>
    <row r="3370" spans="1:22" ht="43.2" hidden="1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  <c r="U3370" t="s">
        <v>8320</v>
      </c>
      <c r="V3370" t="s">
        <v>8387</v>
      </c>
    </row>
    <row r="3371" spans="1:22" ht="43.2" hidden="1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  <c r="U3371" t="s">
        <v>8320</v>
      </c>
      <c r="V3371" t="s">
        <v>8387</v>
      </c>
    </row>
    <row r="3372" spans="1:22" ht="28.8" hidden="1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  <c r="U3372" t="s">
        <v>8320</v>
      </c>
      <c r="V3372" t="s">
        <v>8387</v>
      </c>
    </row>
    <row r="3373" spans="1:22" ht="28.8" hidden="1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  <c r="U3373" t="s">
        <v>8320</v>
      </c>
      <c r="V3373" t="s">
        <v>8387</v>
      </c>
    </row>
    <row r="3374" spans="1:22" ht="43.2" hidden="1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  <c r="U3374" t="s">
        <v>8320</v>
      </c>
      <c r="V3374" t="s">
        <v>8387</v>
      </c>
    </row>
    <row r="3375" spans="1:22" ht="43.2" hidden="1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  <c r="U3375" t="s">
        <v>8320</v>
      </c>
      <c r="V3375" t="s">
        <v>8387</v>
      </c>
    </row>
    <row r="3376" spans="1:22" ht="43.2" hidden="1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  <c r="U3376" t="s">
        <v>8320</v>
      </c>
      <c r="V3376" t="s">
        <v>8387</v>
      </c>
    </row>
    <row r="3377" spans="1:22" ht="43.2" hidden="1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  <c r="U3377" t="s">
        <v>8320</v>
      </c>
      <c r="V3377" t="s">
        <v>8387</v>
      </c>
    </row>
    <row r="3378" spans="1:22" ht="43.2" hidden="1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  <c r="U3378" t="s">
        <v>8320</v>
      </c>
      <c r="V3378" t="s">
        <v>8387</v>
      </c>
    </row>
    <row r="3379" spans="1:22" ht="43.2" hidden="1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  <c r="U3379" t="s">
        <v>8320</v>
      </c>
      <c r="V3379" t="s">
        <v>8387</v>
      </c>
    </row>
    <row r="3380" spans="1:22" ht="43.2" hidden="1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  <c r="U3380" t="s">
        <v>8320</v>
      </c>
      <c r="V3380" t="s">
        <v>8387</v>
      </c>
    </row>
    <row r="3381" spans="1:22" ht="57.6" hidden="1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  <c r="U3381" t="s">
        <v>8320</v>
      </c>
      <c r="V3381" t="s">
        <v>8387</v>
      </c>
    </row>
    <row r="3382" spans="1:22" ht="57.6" hidden="1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  <c r="U3382" t="s">
        <v>8320</v>
      </c>
      <c r="V3382" t="s">
        <v>8387</v>
      </c>
    </row>
    <row r="3383" spans="1:22" ht="43.2" hidden="1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  <c r="U3383" t="s">
        <v>8320</v>
      </c>
      <c r="V3383" t="s">
        <v>8387</v>
      </c>
    </row>
    <row r="3384" spans="1:22" ht="43.2" hidden="1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  <c r="U3384" t="s">
        <v>8320</v>
      </c>
      <c r="V3384" t="s">
        <v>8387</v>
      </c>
    </row>
    <row r="3385" spans="1:22" ht="43.2" hidden="1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  <c r="U3385" t="s">
        <v>8320</v>
      </c>
      <c r="V3385" t="s">
        <v>8387</v>
      </c>
    </row>
    <row r="3386" spans="1:22" ht="43.2" hidden="1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  <c r="U3386" t="s">
        <v>8320</v>
      </c>
      <c r="V3386" t="s">
        <v>8387</v>
      </c>
    </row>
    <row r="3387" spans="1:22" ht="57.6" hidden="1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  <c r="U3387" t="s">
        <v>8320</v>
      </c>
      <c r="V3387" t="s">
        <v>8387</v>
      </c>
    </row>
    <row r="3388" spans="1:22" ht="43.2" hidden="1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  <c r="U3388" t="s">
        <v>8320</v>
      </c>
      <c r="V3388" t="s">
        <v>8387</v>
      </c>
    </row>
    <row r="3389" spans="1:22" ht="57.6" hidden="1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  <c r="U3389" t="s">
        <v>8320</v>
      </c>
      <c r="V3389" t="s">
        <v>8387</v>
      </c>
    </row>
    <row r="3390" spans="1:22" ht="57.6" hidden="1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  <c r="U3390" t="s">
        <v>8320</v>
      </c>
      <c r="V3390" t="s">
        <v>8387</v>
      </c>
    </row>
    <row r="3391" spans="1:22" ht="43.2" hidden="1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  <c r="U3391" t="s">
        <v>8320</v>
      </c>
      <c r="V3391" t="s">
        <v>8387</v>
      </c>
    </row>
    <row r="3392" spans="1:22" ht="57.6" hidden="1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  <c r="U3392" t="s">
        <v>8320</v>
      </c>
      <c r="V3392" t="s">
        <v>8387</v>
      </c>
    </row>
    <row r="3393" spans="1:22" ht="43.2" hidden="1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  <c r="U3393" t="s">
        <v>8320</v>
      </c>
      <c r="V3393" t="s">
        <v>8387</v>
      </c>
    </row>
    <row r="3394" spans="1:22" ht="57.6" hidden="1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  <c r="U3394" t="s">
        <v>8320</v>
      </c>
      <c r="V3394" t="s">
        <v>8387</v>
      </c>
    </row>
    <row r="3395" spans="1:22" ht="43.2" hidden="1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  <c r="U3395" t="s">
        <v>8320</v>
      </c>
      <c r="V3395" t="s">
        <v>8387</v>
      </c>
    </row>
    <row r="3396" spans="1:22" ht="43.2" hidden="1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  <c r="U3396" t="s">
        <v>8320</v>
      </c>
      <c r="V3396" t="s">
        <v>8387</v>
      </c>
    </row>
    <row r="3397" spans="1:22" ht="28.8" hidden="1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  <c r="U3397" t="s">
        <v>8320</v>
      </c>
      <c r="V3397" t="s">
        <v>8387</v>
      </c>
    </row>
    <row r="3398" spans="1:22" ht="43.2" hidden="1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  <c r="U3398" t="s">
        <v>8320</v>
      </c>
      <c r="V3398" t="s">
        <v>8387</v>
      </c>
    </row>
    <row r="3399" spans="1:22" ht="28.8" hidden="1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  <c r="U3399" t="s">
        <v>8320</v>
      </c>
      <c r="V3399" t="s">
        <v>8387</v>
      </c>
    </row>
    <row r="3400" spans="1:22" ht="43.2" hidden="1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  <c r="U3400" t="s">
        <v>8320</v>
      </c>
      <c r="V3400" t="s">
        <v>8387</v>
      </c>
    </row>
    <row r="3401" spans="1:22" ht="43.2" hidden="1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  <c r="U3401" t="s">
        <v>8320</v>
      </c>
      <c r="V3401" t="s">
        <v>8387</v>
      </c>
    </row>
    <row r="3402" spans="1:22" ht="43.2" hidden="1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  <c r="U3402" t="s">
        <v>8320</v>
      </c>
      <c r="V3402" t="s">
        <v>8387</v>
      </c>
    </row>
    <row r="3403" spans="1:22" ht="57.6" hidden="1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  <c r="U3403" t="s">
        <v>8320</v>
      </c>
      <c r="V3403" t="s">
        <v>8387</v>
      </c>
    </row>
    <row r="3404" spans="1:22" ht="43.2" hidden="1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  <c r="U3404" t="s">
        <v>8320</v>
      </c>
      <c r="V3404" t="s">
        <v>8387</v>
      </c>
    </row>
    <row r="3405" spans="1:22" ht="43.2" hidden="1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  <c r="U3405" t="s">
        <v>8320</v>
      </c>
      <c r="V3405" t="s">
        <v>8387</v>
      </c>
    </row>
    <row r="3406" spans="1:22" ht="57.6" hidden="1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  <c r="U3406" t="s">
        <v>8320</v>
      </c>
      <c r="V3406" t="s">
        <v>8387</v>
      </c>
    </row>
    <row r="3407" spans="1:22" ht="43.2" hidden="1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  <c r="U3407" t="s">
        <v>8320</v>
      </c>
      <c r="V3407" t="s">
        <v>8387</v>
      </c>
    </row>
    <row r="3408" spans="1:22" ht="43.2" hidden="1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  <c r="U3408" t="s">
        <v>8320</v>
      </c>
      <c r="V3408" t="s">
        <v>8387</v>
      </c>
    </row>
    <row r="3409" spans="1:22" ht="57.6" hidden="1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  <c r="U3409" t="s">
        <v>8320</v>
      </c>
      <c r="V3409" t="s">
        <v>8387</v>
      </c>
    </row>
    <row r="3410" spans="1:22" ht="43.2" hidden="1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  <c r="U3410" t="s">
        <v>8320</v>
      </c>
      <c r="V3410" t="s">
        <v>8387</v>
      </c>
    </row>
    <row r="3411" spans="1:22" ht="43.2" hidden="1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  <c r="U3411" t="s">
        <v>8320</v>
      </c>
      <c r="V3411" t="s">
        <v>8387</v>
      </c>
    </row>
    <row r="3412" spans="1:22" ht="43.2" hidden="1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  <c r="U3412" t="s">
        <v>8320</v>
      </c>
      <c r="V3412" t="s">
        <v>8387</v>
      </c>
    </row>
    <row r="3413" spans="1:22" ht="43.2" hidden="1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  <c r="U3413" t="s">
        <v>8320</v>
      </c>
      <c r="V3413" t="s">
        <v>8387</v>
      </c>
    </row>
    <row r="3414" spans="1:22" ht="43.2" hidden="1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  <c r="U3414" t="s">
        <v>8320</v>
      </c>
      <c r="V3414" t="s">
        <v>8387</v>
      </c>
    </row>
    <row r="3415" spans="1:22" ht="57.6" hidden="1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  <c r="U3415" t="s">
        <v>8320</v>
      </c>
      <c r="V3415" t="s">
        <v>8387</v>
      </c>
    </row>
    <row r="3416" spans="1:22" ht="43.2" hidden="1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  <c r="U3416" t="s">
        <v>8320</v>
      </c>
      <c r="V3416" t="s">
        <v>8387</v>
      </c>
    </row>
    <row r="3417" spans="1:22" ht="43.2" hidden="1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  <c r="U3417" t="s">
        <v>8320</v>
      </c>
      <c r="V3417" t="s">
        <v>8387</v>
      </c>
    </row>
    <row r="3418" spans="1:22" ht="57.6" hidden="1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  <c r="U3418" t="s">
        <v>8320</v>
      </c>
      <c r="V3418" t="s">
        <v>8387</v>
      </c>
    </row>
    <row r="3419" spans="1:22" ht="43.2" hidden="1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  <c r="U3419" t="s">
        <v>8320</v>
      </c>
      <c r="V3419" t="s">
        <v>8387</v>
      </c>
    </row>
    <row r="3420" spans="1:22" ht="43.2" hidden="1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  <c r="U3420" t="s">
        <v>8320</v>
      </c>
      <c r="V3420" t="s">
        <v>8387</v>
      </c>
    </row>
    <row r="3421" spans="1:22" ht="57.6" hidden="1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  <c r="U3421" t="s">
        <v>8320</v>
      </c>
      <c r="V3421" t="s">
        <v>8387</v>
      </c>
    </row>
    <row r="3422" spans="1:22" ht="43.2" hidden="1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  <c r="U3422" t="s">
        <v>8320</v>
      </c>
      <c r="V3422" t="s">
        <v>8387</v>
      </c>
    </row>
    <row r="3423" spans="1:22" ht="43.2" hidden="1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  <c r="U3423" t="s">
        <v>8320</v>
      </c>
      <c r="V3423" t="s">
        <v>8387</v>
      </c>
    </row>
    <row r="3424" spans="1:22" ht="43.2" hidden="1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  <c r="U3424" t="s">
        <v>8320</v>
      </c>
      <c r="V3424" t="s">
        <v>8387</v>
      </c>
    </row>
    <row r="3425" spans="1:22" ht="43.2" hidden="1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  <c r="U3425" t="s">
        <v>8320</v>
      </c>
      <c r="V3425" t="s">
        <v>8387</v>
      </c>
    </row>
    <row r="3426" spans="1:22" ht="43.2" hidden="1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  <c r="U3426" t="s">
        <v>8320</v>
      </c>
      <c r="V3426" t="s">
        <v>8387</v>
      </c>
    </row>
    <row r="3427" spans="1:22" ht="43.2" hidden="1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  <c r="U3427" t="s">
        <v>8320</v>
      </c>
      <c r="V3427" t="s">
        <v>8387</v>
      </c>
    </row>
    <row r="3428" spans="1:22" ht="43.2" hidden="1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  <c r="U3428" t="s">
        <v>8320</v>
      </c>
      <c r="V3428" t="s">
        <v>8387</v>
      </c>
    </row>
    <row r="3429" spans="1:22" ht="43.2" hidden="1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  <c r="U3429" t="s">
        <v>8320</v>
      </c>
      <c r="V3429" t="s">
        <v>8387</v>
      </c>
    </row>
    <row r="3430" spans="1:22" ht="43.2" hidden="1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  <c r="U3430" t="s">
        <v>8320</v>
      </c>
      <c r="V3430" t="s">
        <v>8387</v>
      </c>
    </row>
    <row r="3431" spans="1:22" ht="43.2" hidden="1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  <c r="U3431" t="s">
        <v>8320</v>
      </c>
      <c r="V3431" t="s">
        <v>8387</v>
      </c>
    </row>
    <row r="3432" spans="1:22" ht="43.2" hidden="1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  <c r="U3432" t="s">
        <v>8320</v>
      </c>
      <c r="V3432" t="s">
        <v>8387</v>
      </c>
    </row>
    <row r="3433" spans="1:22" ht="43.2" hidden="1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  <c r="U3433" t="s">
        <v>8320</v>
      </c>
      <c r="V3433" t="s">
        <v>8387</v>
      </c>
    </row>
    <row r="3434" spans="1:22" ht="43.2" hidden="1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  <c r="U3434" t="s">
        <v>8320</v>
      </c>
      <c r="V3434" t="s">
        <v>8387</v>
      </c>
    </row>
    <row r="3435" spans="1:22" ht="43.2" hidden="1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  <c r="U3435" t="s">
        <v>8320</v>
      </c>
      <c r="V3435" t="s">
        <v>8387</v>
      </c>
    </row>
    <row r="3436" spans="1:22" ht="43.2" hidden="1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  <c r="U3436" t="s">
        <v>8320</v>
      </c>
      <c r="V3436" t="s">
        <v>8387</v>
      </c>
    </row>
    <row r="3437" spans="1:22" ht="43.2" hidden="1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  <c r="U3437" t="s">
        <v>8320</v>
      </c>
      <c r="V3437" t="s">
        <v>8387</v>
      </c>
    </row>
    <row r="3438" spans="1:22" ht="43.2" hidden="1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  <c r="U3438" t="s">
        <v>8320</v>
      </c>
      <c r="V3438" t="s">
        <v>8387</v>
      </c>
    </row>
    <row r="3439" spans="1:22" ht="57.6" hidden="1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  <c r="U3439" t="s">
        <v>8320</v>
      </c>
      <c r="V3439" t="s">
        <v>8387</v>
      </c>
    </row>
    <row r="3440" spans="1:22" ht="43.2" hidden="1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  <c r="U3440" t="s">
        <v>8320</v>
      </c>
      <c r="V3440" t="s">
        <v>8387</v>
      </c>
    </row>
    <row r="3441" spans="1:22" ht="28.8" hidden="1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  <c r="U3441" t="s">
        <v>8320</v>
      </c>
      <c r="V3441" t="s">
        <v>8387</v>
      </c>
    </row>
    <row r="3442" spans="1:22" ht="43.2" hidden="1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  <c r="U3442" t="s">
        <v>8320</v>
      </c>
      <c r="V3442" t="s">
        <v>8387</v>
      </c>
    </row>
    <row r="3443" spans="1:22" ht="43.2" hidden="1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  <c r="U3443" t="s">
        <v>8320</v>
      </c>
      <c r="V3443" t="s">
        <v>8387</v>
      </c>
    </row>
    <row r="3444" spans="1:22" ht="43.2" hidden="1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  <c r="U3444" t="s">
        <v>8320</v>
      </c>
      <c r="V3444" t="s">
        <v>8387</v>
      </c>
    </row>
    <row r="3445" spans="1:22" ht="43.2" hidden="1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  <c r="U3445" t="s">
        <v>8320</v>
      </c>
      <c r="V3445" t="s">
        <v>8387</v>
      </c>
    </row>
    <row r="3446" spans="1:22" ht="43.2" hidden="1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  <c r="U3446" t="s">
        <v>8320</v>
      </c>
      <c r="V3446" t="s">
        <v>8387</v>
      </c>
    </row>
    <row r="3447" spans="1:22" ht="43.2" hidden="1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  <c r="U3447" t="s">
        <v>8320</v>
      </c>
      <c r="V3447" t="s">
        <v>8387</v>
      </c>
    </row>
    <row r="3448" spans="1:22" ht="43.2" hidden="1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  <c r="U3448" t="s">
        <v>8320</v>
      </c>
      <c r="V3448" t="s">
        <v>8387</v>
      </c>
    </row>
    <row r="3449" spans="1:22" ht="28.8" hidden="1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  <c r="U3449" t="s">
        <v>8320</v>
      </c>
      <c r="V3449" t="s">
        <v>8387</v>
      </c>
    </row>
    <row r="3450" spans="1:22" ht="43.2" hidden="1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  <c r="U3450" t="s">
        <v>8320</v>
      </c>
      <c r="V3450" t="s">
        <v>8387</v>
      </c>
    </row>
    <row r="3451" spans="1:22" ht="43.2" hidden="1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  <c r="U3451" t="s">
        <v>8320</v>
      </c>
      <c r="V3451" t="s">
        <v>8387</v>
      </c>
    </row>
    <row r="3452" spans="1:22" ht="43.2" hidden="1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  <c r="U3452" t="s">
        <v>8320</v>
      </c>
      <c r="V3452" t="s">
        <v>8387</v>
      </c>
    </row>
    <row r="3453" spans="1:22" ht="43.2" hidden="1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  <c r="U3453" t="s">
        <v>8320</v>
      </c>
      <c r="V3453" t="s">
        <v>8387</v>
      </c>
    </row>
    <row r="3454" spans="1:22" ht="43.2" hidden="1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  <c r="U3454" t="s">
        <v>8320</v>
      </c>
      <c r="V3454" t="s">
        <v>8387</v>
      </c>
    </row>
    <row r="3455" spans="1:22" ht="43.2" hidden="1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  <c r="U3455" t="s">
        <v>8320</v>
      </c>
      <c r="V3455" t="s">
        <v>8387</v>
      </c>
    </row>
    <row r="3456" spans="1:22" ht="57.6" hidden="1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  <c r="U3456" t="s">
        <v>8320</v>
      </c>
      <c r="V3456" t="s">
        <v>8387</v>
      </c>
    </row>
    <row r="3457" spans="1:22" ht="43.2" hidden="1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  <c r="U3457" t="s">
        <v>8320</v>
      </c>
      <c r="V3457" t="s">
        <v>8387</v>
      </c>
    </row>
    <row r="3458" spans="1:22" ht="43.2" hidden="1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  <c r="U3458" t="s">
        <v>8320</v>
      </c>
      <c r="V3458" t="s">
        <v>8387</v>
      </c>
    </row>
    <row r="3459" spans="1:22" ht="28.8" hidden="1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  <c r="U3459" t="s">
        <v>8320</v>
      </c>
      <c r="V3459" t="s">
        <v>8387</v>
      </c>
    </row>
    <row r="3460" spans="1:22" ht="43.2" hidden="1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  <c r="U3460" t="s">
        <v>8320</v>
      </c>
      <c r="V3460" t="s">
        <v>8387</v>
      </c>
    </row>
    <row r="3461" spans="1:22" ht="43.2" hidden="1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  <c r="U3461" t="s">
        <v>8320</v>
      </c>
      <c r="V3461" t="s">
        <v>8387</v>
      </c>
    </row>
    <row r="3462" spans="1:22" ht="43.2" hidden="1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  <c r="U3462" t="s">
        <v>8320</v>
      </c>
      <c r="V3462" t="s">
        <v>8387</v>
      </c>
    </row>
    <row r="3463" spans="1:22" ht="43.2" hidden="1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  <c r="U3463" t="s">
        <v>8320</v>
      </c>
      <c r="V3463" t="s">
        <v>8387</v>
      </c>
    </row>
    <row r="3464" spans="1:22" ht="43.2" hidden="1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  <c r="U3464" t="s">
        <v>8320</v>
      </c>
      <c r="V3464" t="s">
        <v>8387</v>
      </c>
    </row>
    <row r="3465" spans="1:22" ht="43.2" hidden="1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  <c r="U3465" t="s">
        <v>8320</v>
      </c>
      <c r="V3465" t="s">
        <v>8387</v>
      </c>
    </row>
    <row r="3466" spans="1:22" ht="57.6" hidden="1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  <c r="U3466" t="s">
        <v>8320</v>
      </c>
      <c r="V3466" t="s">
        <v>8387</v>
      </c>
    </row>
    <row r="3467" spans="1:22" ht="43.2" hidden="1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  <c r="U3467" t="s">
        <v>8320</v>
      </c>
      <c r="V3467" t="s">
        <v>8387</v>
      </c>
    </row>
    <row r="3468" spans="1:22" ht="43.2" hidden="1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  <c r="U3468" t="s">
        <v>8320</v>
      </c>
      <c r="V3468" t="s">
        <v>8387</v>
      </c>
    </row>
    <row r="3469" spans="1:22" hidden="1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  <c r="U3469" t="s">
        <v>8320</v>
      </c>
      <c r="V3469" t="s">
        <v>8387</v>
      </c>
    </row>
    <row r="3470" spans="1:22" ht="43.2" hidden="1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  <c r="U3470" t="s">
        <v>8320</v>
      </c>
      <c r="V3470" t="s">
        <v>8387</v>
      </c>
    </row>
    <row r="3471" spans="1:22" ht="57.6" hidden="1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  <c r="U3471" t="s">
        <v>8320</v>
      </c>
      <c r="V3471" t="s">
        <v>8387</v>
      </c>
    </row>
    <row r="3472" spans="1:22" ht="28.8" hidden="1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  <c r="U3472" t="s">
        <v>8320</v>
      </c>
      <c r="V3472" t="s">
        <v>8387</v>
      </c>
    </row>
    <row r="3473" spans="1:22" ht="43.2" hidden="1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  <c r="U3473" t="s">
        <v>8320</v>
      </c>
      <c r="V3473" t="s">
        <v>8387</v>
      </c>
    </row>
    <row r="3474" spans="1:22" ht="43.2" hidden="1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  <c r="U3474" t="s">
        <v>8320</v>
      </c>
      <c r="V3474" t="s">
        <v>8387</v>
      </c>
    </row>
    <row r="3475" spans="1:22" ht="43.2" hidden="1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  <c r="U3475" t="s">
        <v>8320</v>
      </c>
      <c r="V3475" t="s">
        <v>8387</v>
      </c>
    </row>
    <row r="3476" spans="1:22" ht="43.2" hidden="1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  <c r="U3476" t="s">
        <v>8320</v>
      </c>
      <c r="V3476" t="s">
        <v>8387</v>
      </c>
    </row>
    <row r="3477" spans="1:22" ht="43.2" hidden="1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  <c r="U3477" t="s">
        <v>8320</v>
      </c>
      <c r="V3477" t="s">
        <v>8387</v>
      </c>
    </row>
    <row r="3478" spans="1:22" ht="43.2" hidden="1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  <c r="U3478" t="s">
        <v>8320</v>
      </c>
      <c r="V3478" t="s">
        <v>8387</v>
      </c>
    </row>
    <row r="3479" spans="1:22" ht="43.2" hidden="1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  <c r="U3479" t="s">
        <v>8320</v>
      </c>
      <c r="V3479" t="s">
        <v>8387</v>
      </c>
    </row>
    <row r="3480" spans="1:22" ht="43.2" hidden="1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  <c r="U3480" t="s">
        <v>8320</v>
      </c>
      <c r="V3480" t="s">
        <v>8387</v>
      </c>
    </row>
    <row r="3481" spans="1:22" ht="43.2" hidden="1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  <c r="U3481" t="s">
        <v>8320</v>
      </c>
      <c r="V3481" t="s">
        <v>8387</v>
      </c>
    </row>
    <row r="3482" spans="1:22" ht="43.2" hidden="1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  <c r="U3482" t="s">
        <v>8320</v>
      </c>
      <c r="V3482" t="s">
        <v>8387</v>
      </c>
    </row>
    <row r="3483" spans="1:22" ht="43.2" hidden="1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  <c r="U3483" t="s">
        <v>8320</v>
      </c>
      <c r="V3483" t="s">
        <v>8387</v>
      </c>
    </row>
    <row r="3484" spans="1:22" ht="43.2" hidden="1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  <c r="U3484" t="s">
        <v>8320</v>
      </c>
      <c r="V3484" t="s">
        <v>8387</v>
      </c>
    </row>
    <row r="3485" spans="1:22" ht="43.2" hidden="1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  <c r="U3485" t="s">
        <v>8320</v>
      </c>
      <c r="V3485" t="s">
        <v>8387</v>
      </c>
    </row>
    <row r="3486" spans="1:22" ht="57.6" hidden="1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  <c r="U3486" t="s">
        <v>8320</v>
      </c>
      <c r="V3486" t="s">
        <v>8387</v>
      </c>
    </row>
    <row r="3487" spans="1:22" ht="43.2" hidden="1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  <c r="U3487" t="s">
        <v>8320</v>
      </c>
      <c r="V3487" t="s">
        <v>8387</v>
      </c>
    </row>
    <row r="3488" spans="1:22" ht="43.2" hidden="1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  <c r="U3488" t="s">
        <v>8320</v>
      </c>
      <c r="V3488" t="s">
        <v>8387</v>
      </c>
    </row>
    <row r="3489" spans="1:22" ht="43.2" hidden="1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  <c r="U3489" t="s">
        <v>8320</v>
      </c>
      <c r="V3489" t="s">
        <v>8387</v>
      </c>
    </row>
    <row r="3490" spans="1:22" ht="57.6" hidden="1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  <c r="U3490" t="s">
        <v>8320</v>
      </c>
      <c r="V3490" t="s">
        <v>8387</v>
      </c>
    </row>
    <row r="3491" spans="1:22" ht="43.2" hidden="1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  <c r="U3491" t="s">
        <v>8320</v>
      </c>
      <c r="V3491" t="s">
        <v>8387</v>
      </c>
    </row>
    <row r="3492" spans="1:22" ht="43.2" hidden="1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  <c r="U3492" t="s">
        <v>8320</v>
      </c>
      <c r="V3492" t="s">
        <v>8387</v>
      </c>
    </row>
    <row r="3493" spans="1:22" ht="43.2" hidden="1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  <c r="U3493" t="s">
        <v>8320</v>
      </c>
      <c r="V3493" t="s">
        <v>8387</v>
      </c>
    </row>
    <row r="3494" spans="1:22" ht="43.2" hidden="1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  <c r="U3494" t="s">
        <v>8320</v>
      </c>
      <c r="V3494" t="s">
        <v>8387</v>
      </c>
    </row>
    <row r="3495" spans="1:22" ht="43.2" hidden="1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  <c r="U3495" t="s">
        <v>8320</v>
      </c>
      <c r="V3495" t="s">
        <v>8387</v>
      </c>
    </row>
    <row r="3496" spans="1:22" ht="43.2" hidden="1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  <c r="U3496" t="s">
        <v>8320</v>
      </c>
      <c r="V3496" t="s">
        <v>8387</v>
      </c>
    </row>
    <row r="3497" spans="1:22" ht="43.2" hidden="1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  <c r="U3497" t="s">
        <v>8320</v>
      </c>
      <c r="V3497" t="s">
        <v>8387</v>
      </c>
    </row>
    <row r="3498" spans="1:22" ht="57.6" hidden="1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  <c r="U3498" t="s">
        <v>8320</v>
      </c>
      <c r="V3498" t="s">
        <v>8387</v>
      </c>
    </row>
    <row r="3499" spans="1:22" ht="57.6" hidden="1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  <c r="U3499" t="s">
        <v>8320</v>
      </c>
      <c r="V3499" t="s">
        <v>8387</v>
      </c>
    </row>
    <row r="3500" spans="1:22" ht="57.6" hidden="1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  <c r="U3500" t="s">
        <v>8320</v>
      </c>
      <c r="V3500" t="s">
        <v>8387</v>
      </c>
    </row>
    <row r="3501" spans="1:22" ht="43.2" hidden="1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  <c r="U3501" t="s">
        <v>8320</v>
      </c>
      <c r="V3501" t="s">
        <v>8387</v>
      </c>
    </row>
    <row r="3502" spans="1:22" ht="57.6" hidden="1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  <c r="U3502" t="s">
        <v>8320</v>
      </c>
      <c r="V3502" t="s">
        <v>8387</v>
      </c>
    </row>
    <row r="3503" spans="1:22" ht="43.2" hidden="1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  <c r="U3503" t="s">
        <v>8320</v>
      </c>
      <c r="V3503" t="s">
        <v>8387</v>
      </c>
    </row>
    <row r="3504" spans="1:22" ht="43.2" hidden="1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  <c r="U3504" t="s">
        <v>8320</v>
      </c>
      <c r="V3504" t="s">
        <v>8387</v>
      </c>
    </row>
    <row r="3505" spans="1:22" ht="43.2" hidden="1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  <c r="U3505" t="s">
        <v>8320</v>
      </c>
      <c r="V3505" t="s">
        <v>8387</v>
      </c>
    </row>
    <row r="3506" spans="1:22" ht="43.2" hidden="1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  <c r="U3506" t="s">
        <v>8320</v>
      </c>
      <c r="V3506" t="s">
        <v>8387</v>
      </c>
    </row>
    <row r="3507" spans="1:22" ht="86.4" hidden="1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  <c r="U3507" t="s">
        <v>8320</v>
      </c>
      <c r="V3507" t="s">
        <v>8387</v>
      </c>
    </row>
    <row r="3508" spans="1:22" ht="43.2" hidden="1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  <c r="U3508" t="s">
        <v>8320</v>
      </c>
      <c r="V3508" t="s">
        <v>8387</v>
      </c>
    </row>
    <row r="3509" spans="1:22" ht="43.2" hidden="1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  <c r="U3509" t="s">
        <v>8320</v>
      </c>
      <c r="V3509" t="s">
        <v>8387</v>
      </c>
    </row>
    <row r="3510" spans="1:22" ht="43.2" hidden="1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  <c r="U3510" t="s">
        <v>8320</v>
      </c>
      <c r="V3510" t="s">
        <v>8387</v>
      </c>
    </row>
    <row r="3511" spans="1:22" ht="43.2" hidden="1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  <c r="U3511" t="s">
        <v>8320</v>
      </c>
      <c r="V3511" t="s">
        <v>8387</v>
      </c>
    </row>
    <row r="3512" spans="1:22" ht="57.6" hidden="1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  <c r="U3512" t="s">
        <v>8320</v>
      </c>
      <c r="V3512" t="s">
        <v>8387</v>
      </c>
    </row>
    <row r="3513" spans="1:22" ht="43.2" hidden="1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  <c r="U3513" t="s">
        <v>8320</v>
      </c>
      <c r="V3513" t="s">
        <v>8387</v>
      </c>
    </row>
    <row r="3514" spans="1:22" ht="43.2" hidden="1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  <c r="U3514" t="s">
        <v>8320</v>
      </c>
      <c r="V3514" t="s">
        <v>8387</v>
      </c>
    </row>
    <row r="3515" spans="1:22" ht="43.2" hidden="1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  <c r="U3515" t="s">
        <v>8320</v>
      </c>
      <c r="V3515" t="s">
        <v>8387</v>
      </c>
    </row>
    <row r="3516" spans="1:22" ht="43.2" hidden="1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  <c r="U3516" t="s">
        <v>8320</v>
      </c>
      <c r="V3516" t="s">
        <v>8387</v>
      </c>
    </row>
    <row r="3517" spans="1:22" ht="43.2" hidden="1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  <c r="U3517" t="s">
        <v>8320</v>
      </c>
      <c r="V3517" t="s">
        <v>8387</v>
      </c>
    </row>
    <row r="3518" spans="1:22" ht="43.2" hidden="1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  <c r="U3518" t="s">
        <v>8320</v>
      </c>
      <c r="V3518" t="s">
        <v>8387</v>
      </c>
    </row>
    <row r="3519" spans="1:22" ht="43.2" hidden="1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  <c r="U3519" t="s">
        <v>8320</v>
      </c>
      <c r="V3519" t="s">
        <v>8387</v>
      </c>
    </row>
    <row r="3520" spans="1:22" ht="43.2" hidden="1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  <c r="U3520" t="s">
        <v>8320</v>
      </c>
      <c r="V3520" t="s">
        <v>8387</v>
      </c>
    </row>
    <row r="3521" spans="1:22" ht="43.2" hidden="1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  <c r="U3521" t="s">
        <v>8320</v>
      </c>
      <c r="V3521" t="s">
        <v>8387</v>
      </c>
    </row>
    <row r="3522" spans="1:22" ht="43.2" hidden="1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  <c r="U3522" t="s">
        <v>8320</v>
      </c>
      <c r="V3522" t="s">
        <v>8387</v>
      </c>
    </row>
    <row r="3523" spans="1:22" ht="57.6" hidden="1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  <c r="U3523" t="s">
        <v>8320</v>
      </c>
      <c r="V3523" t="s">
        <v>8387</v>
      </c>
    </row>
    <row r="3524" spans="1:22" ht="43.2" hidden="1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  <c r="U3524" t="s">
        <v>8320</v>
      </c>
      <c r="V3524" t="s">
        <v>8387</v>
      </c>
    </row>
    <row r="3525" spans="1:22" ht="43.2" hidden="1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  <c r="U3525" t="s">
        <v>8320</v>
      </c>
      <c r="V3525" t="s">
        <v>8387</v>
      </c>
    </row>
    <row r="3526" spans="1:22" ht="43.2" hidden="1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  <c r="U3526" t="s">
        <v>8320</v>
      </c>
      <c r="V3526" t="s">
        <v>8387</v>
      </c>
    </row>
    <row r="3527" spans="1:22" ht="43.2" hidden="1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  <c r="U3527" t="s">
        <v>8320</v>
      </c>
      <c r="V3527" t="s">
        <v>8387</v>
      </c>
    </row>
    <row r="3528" spans="1:22" ht="43.2" hidden="1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  <c r="U3528" t="s">
        <v>8320</v>
      </c>
      <c r="V3528" t="s">
        <v>8387</v>
      </c>
    </row>
    <row r="3529" spans="1:22" ht="43.2" hidden="1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  <c r="U3529" t="s">
        <v>8320</v>
      </c>
      <c r="V3529" t="s">
        <v>8387</v>
      </c>
    </row>
    <row r="3530" spans="1:22" ht="43.2" hidden="1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  <c r="U3530" t="s">
        <v>8320</v>
      </c>
      <c r="V3530" t="s">
        <v>8387</v>
      </c>
    </row>
    <row r="3531" spans="1:22" ht="43.2" hidden="1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  <c r="U3531" t="s">
        <v>8320</v>
      </c>
      <c r="V3531" t="s">
        <v>8387</v>
      </c>
    </row>
    <row r="3532" spans="1:22" ht="43.2" hidden="1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  <c r="U3532" t="s">
        <v>8320</v>
      </c>
      <c r="V3532" t="s">
        <v>8387</v>
      </c>
    </row>
    <row r="3533" spans="1:22" hidden="1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  <c r="U3533" t="s">
        <v>8320</v>
      </c>
      <c r="V3533" t="s">
        <v>8387</v>
      </c>
    </row>
    <row r="3534" spans="1:22" ht="57.6" hidden="1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  <c r="U3534" t="s">
        <v>8320</v>
      </c>
      <c r="V3534" t="s">
        <v>8387</v>
      </c>
    </row>
    <row r="3535" spans="1:22" ht="57.6" hidden="1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  <c r="U3535" t="s">
        <v>8320</v>
      </c>
      <c r="V3535" t="s">
        <v>8387</v>
      </c>
    </row>
    <row r="3536" spans="1:22" ht="43.2" hidden="1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  <c r="U3536" t="s">
        <v>8320</v>
      </c>
      <c r="V3536" t="s">
        <v>8387</v>
      </c>
    </row>
    <row r="3537" spans="1:22" ht="43.2" hidden="1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  <c r="U3537" t="s">
        <v>8320</v>
      </c>
      <c r="V3537" t="s">
        <v>8387</v>
      </c>
    </row>
    <row r="3538" spans="1:22" ht="43.2" hidden="1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  <c r="U3538" t="s">
        <v>8320</v>
      </c>
      <c r="V3538" t="s">
        <v>8387</v>
      </c>
    </row>
    <row r="3539" spans="1:22" ht="43.2" hidden="1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  <c r="U3539" t="s">
        <v>8320</v>
      </c>
      <c r="V3539" t="s">
        <v>8387</v>
      </c>
    </row>
    <row r="3540" spans="1:22" ht="43.2" hidden="1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  <c r="U3540" t="s">
        <v>8320</v>
      </c>
      <c r="V3540" t="s">
        <v>8387</v>
      </c>
    </row>
    <row r="3541" spans="1:22" ht="43.2" hidden="1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  <c r="U3541" t="s">
        <v>8320</v>
      </c>
      <c r="V3541" t="s">
        <v>8387</v>
      </c>
    </row>
    <row r="3542" spans="1:22" ht="57.6" hidden="1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  <c r="U3542" t="s">
        <v>8320</v>
      </c>
      <c r="V3542" t="s">
        <v>8387</v>
      </c>
    </row>
    <row r="3543" spans="1:22" ht="43.2" hidden="1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  <c r="U3543" t="s">
        <v>8320</v>
      </c>
      <c r="V3543" t="s">
        <v>8387</v>
      </c>
    </row>
    <row r="3544" spans="1:22" ht="43.2" hidden="1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  <c r="U3544" t="s">
        <v>8320</v>
      </c>
      <c r="V3544" t="s">
        <v>8387</v>
      </c>
    </row>
    <row r="3545" spans="1:22" ht="43.2" hidden="1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  <c r="U3545" t="s">
        <v>8320</v>
      </c>
      <c r="V3545" t="s">
        <v>8387</v>
      </c>
    </row>
    <row r="3546" spans="1:22" ht="28.8" hidden="1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  <c r="U3546" t="s">
        <v>8320</v>
      </c>
      <c r="V3546" t="s">
        <v>8387</v>
      </c>
    </row>
    <row r="3547" spans="1:22" ht="43.2" hidden="1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  <c r="U3547" t="s">
        <v>8320</v>
      </c>
      <c r="V3547" t="s">
        <v>8387</v>
      </c>
    </row>
    <row r="3548" spans="1:22" ht="43.2" hidden="1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  <c r="U3548" t="s">
        <v>8320</v>
      </c>
      <c r="V3548" t="s">
        <v>8387</v>
      </c>
    </row>
    <row r="3549" spans="1:22" ht="43.2" hidden="1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  <c r="U3549" t="s">
        <v>8320</v>
      </c>
      <c r="V3549" t="s">
        <v>8387</v>
      </c>
    </row>
    <row r="3550" spans="1:22" ht="43.2" hidden="1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  <c r="U3550" t="s">
        <v>8320</v>
      </c>
      <c r="V3550" t="s">
        <v>8387</v>
      </c>
    </row>
    <row r="3551" spans="1:22" ht="43.2" hidden="1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  <c r="U3551" t="s">
        <v>8320</v>
      </c>
      <c r="V3551" t="s">
        <v>8387</v>
      </c>
    </row>
    <row r="3552" spans="1:22" ht="43.2" hidden="1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  <c r="U3552" t="s">
        <v>8320</v>
      </c>
      <c r="V3552" t="s">
        <v>8387</v>
      </c>
    </row>
    <row r="3553" spans="1:22" ht="43.2" hidden="1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  <c r="U3553" t="s">
        <v>8320</v>
      </c>
      <c r="V3553" t="s">
        <v>8387</v>
      </c>
    </row>
    <row r="3554" spans="1:22" ht="43.2" hidden="1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  <c r="U3554" t="s">
        <v>8320</v>
      </c>
      <c r="V3554" t="s">
        <v>8387</v>
      </c>
    </row>
    <row r="3555" spans="1:22" ht="43.2" hidden="1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  <c r="U3555" t="s">
        <v>8320</v>
      </c>
      <c r="V3555" t="s">
        <v>8387</v>
      </c>
    </row>
    <row r="3556" spans="1:22" ht="43.2" hidden="1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  <c r="U3556" t="s">
        <v>8320</v>
      </c>
      <c r="V3556" t="s">
        <v>8387</v>
      </c>
    </row>
    <row r="3557" spans="1:22" ht="43.2" hidden="1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  <c r="U3557" t="s">
        <v>8320</v>
      </c>
      <c r="V3557" t="s">
        <v>8387</v>
      </c>
    </row>
    <row r="3558" spans="1:22" ht="43.2" hidden="1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  <c r="U3558" t="s">
        <v>8320</v>
      </c>
      <c r="V3558" t="s">
        <v>8387</v>
      </c>
    </row>
    <row r="3559" spans="1:22" ht="57.6" hidden="1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  <c r="U3559" t="s">
        <v>8320</v>
      </c>
      <c r="V3559" t="s">
        <v>8387</v>
      </c>
    </row>
    <row r="3560" spans="1:22" ht="43.2" hidden="1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  <c r="U3560" t="s">
        <v>8320</v>
      </c>
      <c r="V3560" t="s">
        <v>8387</v>
      </c>
    </row>
    <row r="3561" spans="1:22" ht="57.6" hidden="1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  <c r="U3561" t="s">
        <v>8320</v>
      </c>
      <c r="V3561" t="s">
        <v>8387</v>
      </c>
    </row>
    <row r="3562" spans="1:22" ht="43.2" hidden="1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  <c r="U3562" t="s">
        <v>8320</v>
      </c>
      <c r="V3562" t="s">
        <v>8387</v>
      </c>
    </row>
    <row r="3563" spans="1:22" ht="115.2" hidden="1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  <c r="U3563" t="s">
        <v>8320</v>
      </c>
      <c r="V3563" t="s">
        <v>8387</v>
      </c>
    </row>
    <row r="3564" spans="1:22" ht="43.2" hidden="1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  <c r="U3564" t="s">
        <v>8320</v>
      </c>
      <c r="V3564" t="s">
        <v>8387</v>
      </c>
    </row>
    <row r="3565" spans="1:22" ht="43.2" hidden="1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  <c r="U3565" t="s">
        <v>8320</v>
      </c>
      <c r="V3565" t="s">
        <v>8387</v>
      </c>
    </row>
    <row r="3566" spans="1:22" ht="28.8" hidden="1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  <c r="U3566" t="s">
        <v>8320</v>
      </c>
      <c r="V3566" t="s">
        <v>8387</v>
      </c>
    </row>
    <row r="3567" spans="1:22" ht="43.2" hidden="1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  <c r="U3567" t="s">
        <v>8320</v>
      </c>
      <c r="V3567" t="s">
        <v>8387</v>
      </c>
    </row>
    <row r="3568" spans="1:22" ht="43.2" hidden="1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  <c r="U3568" t="s">
        <v>8320</v>
      </c>
      <c r="V3568" t="s">
        <v>8387</v>
      </c>
    </row>
    <row r="3569" spans="1:22" ht="43.2" hidden="1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  <c r="U3569" t="s">
        <v>8320</v>
      </c>
      <c r="V3569" t="s">
        <v>8387</v>
      </c>
    </row>
    <row r="3570" spans="1:22" ht="43.2" hidden="1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  <c r="U3570" t="s">
        <v>8320</v>
      </c>
      <c r="V3570" t="s">
        <v>8387</v>
      </c>
    </row>
    <row r="3571" spans="1:22" ht="43.2" hidden="1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  <c r="U3571" t="s">
        <v>8320</v>
      </c>
      <c r="V3571" t="s">
        <v>8387</v>
      </c>
    </row>
    <row r="3572" spans="1:22" ht="43.2" hidden="1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  <c r="U3572" t="s">
        <v>8320</v>
      </c>
      <c r="V3572" t="s">
        <v>8387</v>
      </c>
    </row>
    <row r="3573" spans="1:22" ht="43.2" hidden="1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  <c r="U3573" t="s">
        <v>8320</v>
      </c>
      <c r="V3573" t="s">
        <v>8387</v>
      </c>
    </row>
    <row r="3574" spans="1:22" ht="28.8" hidden="1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  <c r="U3574" t="s">
        <v>8320</v>
      </c>
      <c r="V3574" t="s">
        <v>8387</v>
      </c>
    </row>
    <row r="3575" spans="1:22" ht="43.2" hidden="1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  <c r="U3575" t="s">
        <v>8320</v>
      </c>
      <c r="V3575" t="s">
        <v>8387</v>
      </c>
    </row>
    <row r="3576" spans="1:22" ht="43.2" hidden="1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  <c r="U3576" t="s">
        <v>8320</v>
      </c>
      <c r="V3576" t="s">
        <v>8387</v>
      </c>
    </row>
    <row r="3577" spans="1:22" ht="43.2" hidden="1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  <c r="U3577" t="s">
        <v>8320</v>
      </c>
      <c r="V3577" t="s">
        <v>8387</v>
      </c>
    </row>
    <row r="3578" spans="1:22" ht="43.2" hidden="1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  <c r="U3578" t="s">
        <v>8320</v>
      </c>
      <c r="V3578" t="s">
        <v>8387</v>
      </c>
    </row>
    <row r="3579" spans="1:22" ht="43.2" hidden="1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  <c r="U3579" t="s">
        <v>8320</v>
      </c>
      <c r="V3579" t="s">
        <v>8387</v>
      </c>
    </row>
    <row r="3580" spans="1:22" ht="43.2" hidden="1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  <c r="U3580" t="s">
        <v>8320</v>
      </c>
      <c r="V3580" t="s">
        <v>8387</v>
      </c>
    </row>
    <row r="3581" spans="1:22" ht="43.2" hidden="1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  <c r="U3581" t="s">
        <v>8320</v>
      </c>
      <c r="V3581" t="s">
        <v>8387</v>
      </c>
    </row>
    <row r="3582" spans="1:22" ht="43.2" hidden="1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  <c r="U3582" t="s">
        <v>8320</v>
      </c>
      <c r="V3582" t="s">
        <v>8387</v>
      </c>
    </row>
    <row r="3583" spans="1:22" ht="43.2" hidden="1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  <c r="U3583" t="s">
        <v>8320</v>
      </c>
      <c r="V3583" t="s">
        <v>8387</v>
      </c>
    </row>
    <row r="3584" spans="1:22" ht="43.2" hidden="1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  <c r="U3584" t="s">
        <v>8320</v>
      </c>
      <c r="V3584" t="s">
        <v>8387</v>
      </c>
    </row>
    <row r="3585" spans="1:22" ht="43.2" hidden="1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  <c r="U3585" t="s">
        <v>8320</v>
      </c>
      <c r="V3585" t="s">
        <v>8387</v>
      </c>
    </row>
    <row r="3586" spans="1:22" ht="86.4" hidden="1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  <c r="U3586" t="s">
        <v>8320</v>
      </c>
      <c r="V3586" t="s">
        <v>8387</v>
      </c>
    </row>
    <row r="3587" spans="1:22" ht="43.2" hidden="1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  <c r="U3587" t="s">
        <v>8320</v>
      </c>
      <c r="V3587" t="s">
        <v>8387</v>
      </c>
    </row>
    <row r="3588" spans="1:22" hidden="1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  <c r="U3588" t="s">
        <v>8320</v>
      </c>
      <c r="V3588" t="s">
        <v>8387</v>
      </c>
    </row>
    <row r="3589" spans="1:22" ht="43.2" hidden="1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  <c r="U3589" t="s">
        <v>8320</v>
      </c>
      <c r="V3589" t="s">
        <v>8387</v>
      </c>
    </row>
    <row r="3590" spans="1:22" ht="43.2" hidden="1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  <c r="U3590" t="s">
        <v>8320</v>
      </c>
      <c r="V3590" t="s">
        <v>8387</v>
      </c>
    </row>
    <row r="3591" spans="1:22" ht="43.2" hidden="1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  <c r="U3591" t="s">
        <v>8320</v>
      </c>
      <c r="V3591" t="s">
        <v>8387</v>
      </c>
    </row>
    <row r="3592" spans="1:22" ht="43.2" hidden="1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  <c r="U3592" t="s">
        <v>8320</v>
      </c>
      <c r="V3592" t="s">
        <v>8387</v>
      </c>
    </row>
    <row r="3593" spans="1:22" ht="43.2" hidden="1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  <c r="U3593" t="s">
        <v>8320</v>
      </c>
      <c r="V3593" t="s">
        <v>8387</v>
      </c>
    </row>
    <row r="3594" spans="1:22" ht="43.2" hidden="1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  <c r="U3594" t="s">
        <v>8320</v>
      </c>
      <c r="V3594" t="s">
        <v>8387</v>
      </c>
    </row>
    <row r="3595" spans="1:22" ht="43.2" hidden="1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  <c r="U3595" t="s">
        <v>8320</v>
      </c>
      <c r="V3595" t="s">
        <v>8387</v>
      </c>
    </row>
    <row r="3596" spans="1:22" ht="43.2" hidden="1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  <c r="U3596" t="s">
        <v>8320</v>
      </c>
      <c r="V3596" t="s">
        <v>8387</v>
      </c>
    </row>
    <row r="3597" spans="1:22" ht="28.8" hidden="1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  <c r="U3597" t="s">
        <v>8320</v>
      </c>
      <c r="V3597" t="s">
        <v>8387</v>
      </c>
    </row>
    <row r="3598" spans="1:22" ht="43.2" hidden="1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  <c r="U3598" t="s">
        <v>8320</v>
      </c>
      <c r="V3598" t="s">
        <v>8387</v>
      </c>
    </row>
    <row r="3599" spans="1:22" ht="28.8" hidden="1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  <c r="U3599" t="s">
        <v>8320</v>
      </c>
      <c r="V3599" t="s">
        <v>8387</v>
      </c>
    </row>
    <row r="3600" spans="1:22" ht="43.2" hidden="1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  <c r="U3600" t="s">
        <v>8320</v>
      </c>
      <c r="V3600" t="s">
        <v>8387</v>
      </c>
    </row>
    <row r="3601" spans="1:22" ht="43.2" hidden="1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  <c r="U3601" t="s">
        <v>8320</v>
      </c>
      <c r="V3601" t="s">
        <v>8387</v>
      </c>
    </row>
    <row r="3602" spans="1:22" ht="28.8" hidden="1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  <c r="U3602" t="s">
        <v>8320</v>
      </c>
      <c r="V3602" t="s">
        <v>8387</v>
      </c>
    </row>
    <row r="3603" spans="1:22" ht="43.2" hidden="1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  <c r="U3603" t="s">
        <v>8320</v>
      </c>
      <c r="V3603" t="s">
        <v>8387</v>
      </c>
    </row>
    <row r="3604" spans="1:22" ht="57.6" hidden="1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  <c r="U3604" t="s">
        <v>8320</v>
      </c>
      <c r="V3604" t="s">
        <v>8387</v>
      </c>
    </row>
    <row r="3605" spans="1:22" ht="43.2" hidden="1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  <c r="U3605" t="s">
        <v>8320</v>
      </c>
      <c r="V3605" t="s">
        <v>8387</v>
      </c>
    </row>
    <row r="3606" spans="1:22" ht="43.2" hidden="1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  <c r="U3606" t="s">
        <v>8320</v>
      </c>
      <c r="V3606" t="s">
        <v>8387</v>
      </c>
    </row>
    <row r="3607" spans="1:22" ht="57.6" hidden="1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  <c r="U3607" t="s">
        <v>8320</v>
      </c>
      <c r="V3607" t="s">
        <v>8387</v>
      </c>
    </row>
    <row r="3608" spans="1:22" ht="43.2" hidden="1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  <c r="U3608" t="s">
        <v>8320</v>
      </c>
      <c r="V3608" t="s">
        <v>8387</v>
      </c>
    </row>
    <row r="3609" spans="1:22" ht="28.8" hidden="1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  <c r="U3609" t="s">
        <v>8320</v>
      </c>
      <c r="V3609" t="s">
        <v>8387</v>
      </c>
    </row>
    <row r="3610" spans="1:22" ht="43.2" hidden="1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  <c r="U3610" t="s">
        <v>8320</v>
      </c>
      <c r="V3610" t="s">
        <v>8387</v>
      </c>
    </row>
    <row r="3611" spans="1:22" ht="43.2" hidden="1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  <c r="U3611" t="s">
        <v>8320</v>
      </c>
      <c r="V3611" t="s">
        <v>8387</v>
      </c>
    </row>
    <row r="3612" spans="1:22" ht="43.2" hidden="1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  <c r="U3612" t="s">
        <v>8320</v>
      </c>
      <c r="V3612" t="s">
        <v>8387</v>
      </c>
    </row>
    <row r="3613" spans="1:22" ht="43.2" hidden="1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  <c r="U3613" t="s">
        <v>8320</v>
      </c>
      <c r="V3613" t="s">
        <v>8387</v>
      </c>
    </row>
    <row r="3614" spans="1:22" ht="43.2" hidden="1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  <c r="U3614" t="s">
        <v>8320</v>
      </c>
      <c r="V3614" t="s">
        <v>8387</v>
      </c>
    </row>
    <row r="3615" spans="1:22" ht="43.2" hidden="1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  <c r="U3615" t="s">
        <v>8320</v>
      </c>
      <c r="V3615" t="s">
        <v>8387</v>
      </c>
    </row>
    <row r="3616" spans="1:22" ht="43.2" hidden="1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  <c r="U3616" t="s">
        <v>8320</v>
      </c>
      <c r="V3616" t="s">
        <v>8387</v>
      </c>
    </row>
    <row r="3617" spans="1:22" ht="43.2" hidden="1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  <c r="U3617" t="s">
        <v>8320</v>
      </c>
      <c r="V3617" t="s">
        <v>8387</v>
      </c>
    </row>
    <row r="3618" spans="1:22" ht="43.2" hidden="1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  <c r="U3618" t="s">
        <v>8320</v>
      </c>
      <c r="V3618" t="s">
        <v>8387</v>
      </c>
    </row>
    <row r="3619" spans="1:22" ht="43.2" hidden="1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  <c r="U3619" t="s">
        <v>8320</v>
      </c>
      <c r="V3619" t="s">
        <v>8387</v>
      </c>
    </row>
    <row r="3620" spans="1:22" ht="43.2" hidden="1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  <c r="U3620" t="s">
        <v>8320</v>
      </c>
      <c r="V3620" t="s">
        <v>8387</v>
      </c>
    </row>
    <row r="3621" spans="1:22" ht="43.2" hidden="1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  <c r="U3621" t="s">
        <v>8320</v>
      </c>
      <c r="V3621" t="s">
        <v>8387</v>
      </c>
    </row>
    <row r="3622" spans="1:22" ht="43.2" hidden="1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  <c r="U3622" t="s">
        <v>8320</v>
      </c>
      <c r="V3622" t="s">
        <v>8387</v>
      </c>
    </row>
    <row r="3623" spans="1:22" ht="43.2" hidden="1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  <c r="U3623" t="s">
        <v>8320</v>
      </c>
      <c r="V3623" t="s">
        <v>8387</v>
      </c>
    </row>
    <row r="3624" spans="1:22" ht="28.8" hidden="1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  <c r="U3624" t="s">
        <v>8320</v>
      </c>
      <c r="V3624" t="s">
        <v>8387</v>
      </c>
    </row>
    <row r="3625" spans="1:22" ht="28.8" hidden="1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  <c r="U3625" t="s">
        <v>8320</v>
      </c>
      <c r="V3625" t="s">
        <v>8387</v>
      </c>
    </row>
    <row r="3626" spans="1:22" ht="72" hidden="1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  <c r="U3626" t="s">
        <v>8320</v>
      </c>
      <c r="V3626" t="s">
        <v>8387</v>
      </c>
    </row>
    <row r="3627" spans="1:22" ht="57.6" hidden="1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  <c r="U3627" t="s">
        <v>8320</v>
      </c>
      <c r="V3627" t="s">
        <v>8387</v>
      </c>
    </row>
    <row r="3628" spans="1:22" ht="43.2" hidden="1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  <c r="U3628" t="s">
        <v>8320</v>
      </c>
      <c r="V3628" t="s">
        <v>8387</v>
      </c>
    </row>
    <row r="3629" spans="1:22" ht="43.2" hidden="1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  <c r="U3629" t="s">
        <v>8320</v>
      </c>
      <c r="V3629" t="s">
        <v>8387</v>
      </c>
    </row>
    <row r="3630" spans="1:22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  <c r="U3630" t="s">
        <v>8320</v>
      </c>
      <c r="V3630" t="s">
        <v>8381</v>
      </c>
    </row>
    <row r="3631" spans="1:22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  <c r="U3631" t="s">
        <v>8320</v>
      </c>
      <c r="V3631" t="s">
        <v>8381</v>
      </c>
    </row>
    <row r="3632" spans="1:22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  <c r="U3632" t="s">
        <v>8320</v>
      </c>
      <c r="V3632" t="s">
        <v>8381</v>
      </c>
    </row>
    <row r="3633" spans="1:22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  <c r="U3633" t="s">
        <v>8320</v>
      </c>
      <c r="V3633" t="s">
        <v>8381</v>
      </c>
    </row>
    <row r="3634" spans="1:22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  <c r="U3634" t="s">
        <v>8320</v>
      </c>
      <c r="V3634" t="s">
        <v>8381</v>
      </c>
    </row>
    <row r="3635" spans="1:22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  <c r="U3635" t="s">
        <v>8320</v>
      </c>
      <c r="V3635" t="s">
        <v>8381</v>
      </c>
    </row>
    <row r="3636" spans="1:22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  <c r="U3636" t="s">
        <v>8320</v>
      </c>
      <c r="V3636" t="s">
        <v>8381</v>
      </c>
    </row>
    <row r="3637" spans="1:22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  <c r="U3637" t="s">
        <v>8320</v>
      </c>
      <c r="V3637" t="s">
        <v>8381</v>
      </c>
    </row>
    <row r="3638" spans="1:22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  <c r="U3638" t="s">
        <v>8320</v>
      </c>
      <c r="V3638" t="s">
        <v>8381</v>
      </c>
    </row>
    <row r="3639" spans="1:22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  <c r="U3639" t="s">
        <v>8320</v>
      </c>
      <c r="V3639" t="s">
        <v>8381</v>
      </c>
    </row>
    <row r="3640" spans="1:22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  <c r="U3640" t="s">
        <v>8320</v>
      </c>
      <c r="V3640" t="s">
        <v>8381</v>
      </c>
    </row>
    <row r="3641" spans="1:22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  <c r="U3641" t="s">
        <v>8320</v>
      </c>
      <c r="V3641" t="s">
        <v>8381</v>
      </c>
    </row>
    <row r="3642" spans="1:22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  <c r="U3642" t="s">
        <v>8320</v>
      </c>
      <c r="V3642" t="s">
        <v>8381</v>
      </c>
    </row>
    <row r="3643" spans="1:22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  <c r="U3643" t="s">
        <v>8320</v>
      </c>
      <c r="V3643" t="s">
        <v>8381</v>
      </c>
    </row>
    <row r="3644" spans="1:22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  <c r="U3644" t="s">
        <v>8320</v>
      </c>
      <c r="V3644" t="s">
        <v>8381</v>
      </c>
    </row>
    <row r="3645" spans="1:22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  <c r="U3645" t="s">
        <v>8320</v>
      </c>
      <c r="V3645" t="s">
        <v>8381</v>
      </c>
    </row>
    <row r="3646" spans="1:22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  <c r="U3646" t="s">
        <v>8320</v>
      </c>
      <c r="V3646" t="s">
        <v>8381</v>
      </c>
    </row>
    <row r="3647" spans="1:22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  <c r="U3647" t="s">
        <v>8320</v>
      </c>
      <c r="V3647" t="s">
        <v>8381</v>
      </c>
    </row>
    <row r="3648" spans="1:22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  <c r="U3648" t="s">
        <v>8320</v>
      </c>
      <c r="V3648" t="s">
        <v>8381</v>
      </c>
    </row>
    <row r="3649" spans="1:22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  <c r="U3649" t="s">
        <v>8320</v>
      </c>
      <c r="V3649" t="s">
        <v>8381</v>
      </c>
    </row>
    <row r="3650" spans="1:22" ht="28.8" hidden="1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  <c r="U3650" t="s">
        <v>8320</v>
      </c>
      <c r="V3650" t="s">
        <v>8387</v>
      </c>
    </row>
    <row r="3651" spans="1:22" ht="43.2" hidden="1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  <c r="U3651" t="s">
        <v>8320</v>
      </c>
      <c r="V3651" t="s">
        <v>8387</v>
      </c>
    </row>
    <row r="3652" spans="1:22" ht="43.2" hidden="1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  <c r="U3652" t="s">
        <v>8320</v>
      </c>
      <c r="V3652" t="s">
        <v>8387</v>
      </c>
    </row>
    <row r="3653" spans="1:22" ht="43.2" hidden="1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  <c r="U3653" t="s">
        <v>8320</v>
      </c>
      <c r="V3653" t="s">
        <v>8387</v>
      </c>
    </row>
    <row r="3654" spans="1:22" ht="43.2" hidden="1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  <c r="U3654" t="s">
        <v>8320</v>
      </c>
      <c r="V3654" t="s">
        <v>8387</v>
      </c>
    </row>
    <row r="3655" spans="1:22" ht="43.2" hidden="1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  <c r="U3655" t="s">
        <v>8320</v>
      </c>
      <c r="V3655" t="s">
        <v>8387</v>
      </c>
    </row>
    <row r="3656" spans="1:22" ht="57.6" hidden="1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  <c r="U3656" t="s">
        <v>8320</v>
      </c>
      <c r="V3656" t="s">
        <v>8387</v>
      </c>
    </row>
    <row r="3657" spans="1:22" ht="57.6" hidden="1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  <c r="U3657" t="s">
        <v>8320</v>
      </c>
      <c r="V3657" t="s">
        <v>8387</v>
      </c>
    </row>
    <row r="3658" spans="1:22" ht="43.2" hidden="1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  <c r="U3658" t="s">
        <v>8320</v>
      </c>
      <c r="V3658" t="s">
        <v>8387</v>
      </c>
    </row>
    <row r="3659" spans="1:22" ht="43.2" hidden="1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  <c r="U3659" t="s">
        <v>8320</v>
      </c>
      <c r="V3659" t="s">
        <v>8387</v>
      </c>
    </row>
    <row r="3660" spans="1:22" ht="28.8" hidden="1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  <c r="U3660" t="s">
        <v>8320</v>
      </c>
      <c r="V3660" t="s">
        <v>8387</v>
      </c>
    </row>
    <row r="3661" spans="1:22" ht="43.2" hidden="1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  <c r="U3661" t="s">
        <v>8320</v>
      </c>
      <c r="V3661" t="s">
        <v>8387</v>
      </c>
    </row>
    <row r="3662" spans="1:22" ht="57.6" hidden="1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  <c r="U3662" t="s">
        <v>8320</v>
      </c>
      <c r="V3662" t="s">
        <v>8387</v>
      </c>
    </row>
    <row r="3663" spans="1:22" ht="43.2" hidden="1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  <c r="U3663" t="s">
        <v>8320</v>
      </c>
      <c r="V3663" t="s">
        <v>8387</v>
      </c>
    </row>
    <row r="3664" spans="1:22" ht="57.6" hidden="1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  <c r="U3664" t="s">
        <v>8320</v>
      </c>
      <c r="V3664" t="s">
        <v>8387</v>
      </c>
    </row>
    <row r="3665" spans="1:22" ht="43.2" hidden="1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  <c r="U3665" t="s">
        <v>8320</v>
      </c>
      <c r="V3665" t="s">
        <v>8387</v>
      </c>
    </row>
    <row r="3666" spans="1:22" ht="43.2" hidden="1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  <c r="U3666" t="s">
        <v>8320</v>
      </c>
      <c r="V3666" t="s">
        <v>8387</v>
      </c>
    </row>
    <row r="3667" spans="1:22" ht="43.2" hidden="1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  <c r="U3667" t="s">
        <v>8320</v>
      </c>
      <c r="V3667" t="s">
        <v>8387</v>
      </c>
    </row>
    <row r="3668" spans="1:22" ht="28.8" hidden="1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  <c r="U3668" t="s">
        <v>8320</v>
      </c>
      <c r="V3668" t="s">
        <v>8387</v>
      </c>
    </row>
    <row r="3669" spans="1:22" ht="43.2" hidden="1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  <c r="U3669" t="s">
        <v>8320</v>
      </c>
      <c r="V3669" t="s">
        <v>8387</v>
      </c>
    </row>
    <row r="3670" spans="1:22" ht="43.2" hidden="1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  <c r="U3670" t="s">
        <v>8320</v>
      </c>
      <c r="V3670" t="s">
        <v>8387</v>
      </c>
    </row>
    <row r="3671" spans="1:22" ht="43.2" hidden="1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  <c r="U3671" t="s">
        <v>8320</v>
      </c>
      <c r="V3671" t="s">
        <v>8387</v>
      </c>
    </row>
    <row r="3672" spans="1:22" ht="43.2" hidden="1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  <c r="U3672" t="s">
        <v>8320</v>
      </c>
      <c r="V3672" t="s">
        <v>8387</v>
      </c>
    </row>
    <row r="3673" spans="1:22" ht="43.2" hidden="1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  <c r="U3673" t="s">
        <v>8320</v>
      </c>
      <c r="V3673" t="s">
        <v>8387</v>
      </c>
    </row>
    <row r="3674" spans="1:22" ht="57.6" hidden="1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  <c r="U3674" t="s">
        <v>8320</v>
      </c>
      <c r="V3674" t="s">
        <v>8387</v>
      </c>
    </row>
    <row r="3675" spans="1:22" ht="43.2" hidden="1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  <c r="U3675" t="s">
        <v>8320</v>
      </c>
      <c r="V3675" t="s">
        <v>8387</v>
      </c>
    </row>
    <row r="3676" spans="1:22" ht="43.2" hidden="1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  <c r="U3676" t="s">
        <v>8320</v>
      </c>
      <c r="V3676" t="s">
        <v>8387</v>
      </c>
    </row>
    <row r="3677" spans="1:22" ht="43.2" hidden="1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  <c r="U3677" t="s">
        <v>8320</v>
      </c>
      <c r="V3677" t="s">
        <v>8387</v>
      </c>
    </row>
    <row r="3678" spans="1:22" ht="43.2" hidden="1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  <c r="U3678" t="s">
        <v>8320</v>
      </c>
      <c r="V3678" t="s">
        <v>8387</v>
      </c>
    </row>
    <row r="3679" spans="1:22" ht="43.2" hidden="1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  <c r="U3679" t="s">
        <v>8320</v>
      </c>
      <c r="V3679" t="s">
        <v>8387</v>
      </c>
    </row>
    <row r="3680" spans="1:22" ht="43.2" hidden="1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  <c r="U3680" t="s">
        <v>8320</v>
      </c>
      <c r="V3680" t="s">
        <v>8387</v>
      </c>
    </row>
    <row r="3681" spans="1:22" ht="43.2" hidden="1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  <c r="U3681" t="s">
        <v>8320</v>
      </c>
      <c r="V3681" t="s">
        <v>8387</v>
      </c>
    </row>
    <row r="3682" spans="1:22" ht="43.2" hidden="1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  <c r="U3682" t="s">
        <v>8320</v>
      </c>
      <c r="V3682" t="s">
        <v>8387</v>
      </c>
    </row>
    <row r="3683" spans="1:22" ht="57.6" hidden="1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  <c r="U3683" t="s">
        <v>8320</v>
      </c>
      <c r="V3683" t="s">
        <v>8387</v>
      </c>
    </row>
    <row r="3684" spans="1:22" ht="43.2" hidden="1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  <c r="U3684" t="s">
        <v>8320</v>
      </c>
      <c r="V3684" t="s">
        <v>8387</v>
      </c>
    </row>
    <row r="3685" spans="1:22" ht="43.2" hidden="1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  <c r="U3685" t="s">
        <v>8320</v>
      </c>
      <c r="V3685" t="s">
        <v>8387</v>
      </c>
    </row>
    <row r="3686" spans="1:22" ht="43.2" hidden="1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  <c r="U3686" t="s">
        <v>8320</v>
      </c>
      <c r="V3686" t="s">
        <v>8387</v>
      </c>
    </row>
    <row r="3687" spans="1:22" ht="43.2" hidden="1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  <c r="U3687" t="s">
        <v>8320</v>
      </c>
      <c r="V3687" t="s">
        <v>8387</v>
      </c>
    </row>
    <row r="3688" spans="1:22" ht="43.2" hidden="1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  <c r="U3688" t="s">
        <v>8320</v>
      </c>
      <c r="V3688" t="s">
        <v>8387</v>
      </c>
    </row>
    <row r="3689" spans="1:22" ht="43.2" hidden="1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  <c r="U3689" t="s">
        <v>8320</v>
      </c>
      <c r="V3689" t="s">
        <v>8387</v>
      </c>
    </row>
    <row r="3690" spans="1:22" ht="43.2" hidden="1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  <c r="U3690" t="s">
        <v>8320</v>
      </c>
      <c r="V3690" t="s">
        <v>8387</v>
      </c>
    </row>
    <row r="3691" spans="1:22" ht="43.2" hidden="1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  <c r="U3691" t="s">
        <v>8320</v>
      </c>
      <c r="V3691" t="s">
        <v>8387</v>
      </c>
    </row>
    <row r="3692" spans="1:22" ht="43.2" hidden="1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  <c r="U3692" t="s">
        <v>8320</v>
      </c>
      <c r="V3692" t="s">
        <v>8387</v>
      </c>
    </row>
    <row r="3693" spans="1:22" ht="28.8" hidden="1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  <c r="U3693" t="s">
        <v>8320</v>
      </c>
      <c r="V3693" t="s">
        <v>8387</v>
      </c>
    </row>
    <row r="3694" spans="1:22" ht="28.8" hidden="1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  <c r="U3694" t="s">
        <v>8320</v>
      </c>
      <c r="V3694" t="s">
        <v>8387</v>
      </c>
    </row>
    <row r="3695" spans="1:22" ht="43.2" hidden="1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  <c r="U3695" t="s">
        <v>8320</v>
      </c>
      <c r="V3695" t="s">
        <v>8387</v>
      </c>
    </row>
    <row r="3696" spans="1:22" ht="57.6" hidden="1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  <c r="U3696" t="s">
        <v>8320</v>
      </c>
      <c r="V3696" t="s">
        <v>8387</v>
      </c>
    </row>
    <row r="3697" spans="1:22" ht="57.6" hidden="1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  <c r="U3697" t="s">
        <v>8320</v>
      </c>
      <c r="V3697" t="s">
        <v>8387</v>
      </c>
    </row>
    <row r="3698" spans="1:22" ht="43.2" hidden="1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  <c r="U3698" t="s">
        <v>8320</v>
      </c>
      <c r="V3698" t="s">
        <v>8387</v>
      </c>
    </row>
    <row r="3699" spans="1:22" ht="43.2" hidden="1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  <c r="U3699" t="s">
        <v>8320</v>
      </c>
      <c r="V3699" t="s">
        <v>8387</v>
      </c>
    </row>
    <row r="3700" spans="1:22" ht="43.2" hidden="1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  <c r="U3700" t="s">
        <v>8320</v>
      </c>
      <c r="V3700" t="s">
        <v>8387</v>
      </c>
    </row>
    <row r="3701" spans="1:22" ht="43.2" hidden="1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  <c r="U3701" t="s">
        <v>8320</v>
      </c>
      <c r="V3701" t="s">
        <v>8387</v>
      </c>
    </row>
    <row r="3702" spans="1:22" ht="28.8" hidden="1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  <c r="U3702" t="s">
        <v>8320</v>
      </c>
      <c r="V3702" t="s">
        <v>8387</v>
      </c>
    </row>
    <row r="3703" spans="1:22" ht="43.2" hidden="1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  <c r="U3703" t="s">
        <v>8320</v>
      </c>
      <c r="V3703" t="s">
        <v>8387</v>
      </c>
    </row>
    <row r="3704" spans="1:22" ht="57.6" hidden="1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  <c r="U3704" t="s">
        <v>8320</v>
      </c>
      <c r="V3704" t="s">
        <v>8387</v>
      </c>
    </row>
    <row r="3705" spans="1:22" ht="43.2" hidden="1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  <c r="U3705" t="s">
        <v>8320</v>
      </c>
      <c r="V3705" t="s">
        <v>8387</v>
      </c>
    </row>
    <row r="3706" spans="1:22" ht="43.2" hidden="1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  <c r="U3706" t="s">
        <v>8320</v>
      </c>
      <c r="V3706" t="s">
        <v>8387</v>
      </c>
    </row>
    <row r="3707" spans="1:22" ht="43.2" hidden="1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  <c r="U3707" t="s">
        <v>8320</v>
      </c>
      <c r="V3707" t="s">
        <v>8387</v>
      </c>
    </row>
    <row r="3708" spans="1:22" ht="43.2" hidden="1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  <c r="U3708" t="s">
        <v>8320</v>
      </c>
      <c r="V3708" t="s">
        <v>8387</v>
      </c>
    </row>
    <row r="3709" spans="1:22" ht="43.2" hidden="1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  <c r="U3709" t="s">
        <v>8320</v>
      </c>
      <c r="V3709" t="s">
        <v>8387</v>
      </c>
    </row>
    <row r="3710" spans="1:22" ht="57.6" hidden="1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  <c r="U3710" t="s">
        <v>8320</v>
      </c>
      <c r="V3710" t="s">
        <v>8387</v>
      </c>
    </row>
    <row r="3711" spans="1:22" ht="43.2" hidden="1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  <c r="U3711" t="s">
        <v>8320</v>
      </c>
      <c r="V3711" t="s">
        <v>8387</v>
      </c>
    </row>
    <row r="3712" spans="1:22" ht="28.8" hidden="1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  <c r="U3712" t="s">
        <v>8320</v>
      </c>
      <c r="V3712" t="s">
        <v>8387</v>
      </c>
    </row>
    <row r="3713" spans="1:22" ht="28.8" hidden="1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  <c r="U3713" t="s">
        <v>8320</v>
      </c>
      <c r="V3713" t="s">
        <v>8387</v>
      </c>
    </row>
    <row r="3714" spans="1:22" ht="57.6" hidden="1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  <c r="U3714" t="s">
        <v>8320</v>
      </c>
      <c r="V3714" t="s">
        <v>8387</v>
      </c>
    </row>
    <row r="3715" spans="1:22" ht="43.2" hidden="1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  <c r="U3715" t="s">
        <v>8320</v>
      </c>
      <c r="V3715" t="s">
        <v>8387</v>
      </c>
    </row>
    <row r="3716" spans="1:22" ht="43.2" hidden="1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  <c r="U3716" t="s">
        <v>8320</v>
      </c>
      <c r="V3716" t="s">
        <v>8387</v>
      </c>
    </row>
    <row r="3717" spans="1:22" ht="43.2" hidden="1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  <c r="U3717" t="s">
        <v>8320</v>
      </c>
      <c r="V3717" t="s">
        <v>8387</v>
      </c>
    </row>
    <row r="3718" spans="1:22" ht="43.2" hidden="1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  <c r="U3718" t="s">
        <v>8320</v>
      </c>
      <c r="V3718" t="s">
        <v>8387</v>
      </c>
    </row>
    <row r="3719" spans="1:22" ht="43.2" hidden="1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  <c r="U3719" t="s">
        <v>8320</v>
      </c>
      <c r="V3719" t="s">
        <v>8387</v>
      </c>
    </row>
    <row r="3720" spans="1:22" ht="43.2" hidden="1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  <c r="U3720" t="s">
        <v>8320</v>
      </c>
      <c r="V3720" t="s">
        <v>8387</v>
      </c>
    </row>
    <row r="3721" spans="1:22" ht="28.8" hidden="1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  <c r="U3721" t="s">
        <v>8320</v>
      </c>
      <c r="V3721" t="s">
        <v>8387</v>
      </c>
    </row>
    <row r="3722" spans="1:22" ht="28.8" hidden="1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  <c r="U3722" t="s">
        <v>8320</v>
      </c>
      <c r="V3722" t="s">
        <v>8387</v>
      </c>
    </row>
    <row r="3723" spans="1:22" ht="57.6" hidden="1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  <c r="U3723" t="s">
        <v>8320</v>
      </c>
      <c r="V3723" t="s">
        <v>8387</v>
      </c>
    </row>
    <row r="3724" spans="1:22" ht="57.6" hidden="1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  <c r="U3724" t="s">
        <v>8320</v>
      </c>
      <c r="V3724" t="s">
        <v>8387</v>
      </c>
    </row>
    <row r="3725" spans="1:22" ht="28.8" hidden="1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  <c r="U3725" t="s">
        <v>8320</v>
      </c>
      <c r="V3725" t="s">
        <v>8387</v>
      </c>
    </row>
    <row r="3726" spans="1:22" ht="43.2" hidden="1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  <c r="U3726" t="s">
        <v>8320</v>
      </c>
      <c r="V3726" t="s">
        <v>8387</v>
      </c>
    </row>
    <row r="3727" spans="1:22" ht="43.2" hidden="1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  <c r="U3727" t="s">
        <v>8320</v>
      </c>
      <c r="V3727" t="s">
        <v>8387</v>
      </c>
    </row>
    <row r="3728" spans="1:22" ht="43.2" hidden="1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  <c r="U3728" t="s">
        <v>8320</v>
      </c>
      <c r="V3728" t="s">
        <v>8387</v>
      </c>
    </row>
    <row r="3729" spans="1:22" ht="43.2" hidden="1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  <c r="U3729" t="s">
        <v>8320</v>
      </c>
      <c r="V3729" t="s">
        <v>8387</v>
      </c>
    </row>
    <row r="3730" spans="1:22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  <c r="U3730" t="s">
        <v>8320</v>
      </c>
      <c r="V3730" t="s">
        <v>8387</v>
      </c>
    </row>
    <row r="3731" spans="1:22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  <c r="U3731" t="s">
        <v>8320</v>
      </c>
      <c r="V3731" t="s">
        <v>8387</v>
      </c>
    </row>
    <row r="3732" spans="1:22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  <c r="U3732" t="s">
        <v>8320</v>
      </c>
      <c r="V3732" t="s">
        <v>8387</v>
      </c>
    </row>
    <row r="3733" spans="1:22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  <c r="U3733" t="s">
        <v>8320</v>
      </c>
      <c r="V3733" t="s">
        <v>8387</v>
      </c>
    </row>
    <row r="3734" spans="1:22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  <c r="U3734" t="s">
        <v>8320</v>
      </c>
      <c r="V3734" t="s">
        <v>8387</v>
      </c>
    </row>
    <row r="3735" spans="1:22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  <c r="U3735" t="s">
        <v>8320</v>
      </c>
      <c r="V3735" t="s">
        <v>8387</v>
      </c>
    </row>
    <row r="3736" spans="1:22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  <c r="U3736" t="s">
        <v>8320</v>
      </c>
      <c r="V3736" t="s">
        <v>8387</v>
      </c>
    </row>
    <row r="3737" spans="1:22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  <c r="U3737" t="s">
        <v>8320</v>
      </c>
      <c r="V3737" t="s">
        <v>8387</v>
      </c>
    </row>
    <row r="3738" spans="1:22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  <c r="U3738" t="s">
        <v>8320</v>
      </c>
      <c r="V3738" t="s">
        <v>8387</v>
      </c>
    </row>
    <row r="3739" spans="1:22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  <c r="U3739" t="s">
        <v>8320</v>
      </c>
      <c r="V3739" t="s">
        <v>8387</v>
      </c>
    </row>
    <row r="3740" spans="1:22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  <c r="U3740" t="s">
        <v>8320</v>
      </c>
      <c r="V3740" t="s">
        <v>8387</v>
      </c>
    </row>
    <row r="3741" spans="1:22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  <c r="U3741" t="s">
        <v>8320</v>
      </c>
      <c r="V3741" t="s">
        <v>8387</v>
      </c>
    </row>
    <row r="3742" spans="1:22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  <c r="U3742" t="s">
        <v>8320</v>
      </c>
      <c r="V3742" t="s">
        <v>8387</v>
      </c>
    </row>
    <row r="3743" spans="1:22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  <c r="U3743" t="s">
        <v>8320</v>
      </c>
      <c r="V3743" t="s">
        <v>8387</v>
      </c>
    </row>
    <row r="3744" spans="1:22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  <c r="U3744" t="s">
        <v>8320</v>
      </c>
      <c r="V3744" t="s">
        <v>8387</v>
      </c>
    </row>
    <row r="3745" spans="1:22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  <c r="U3745" t="s">
        <v>8320</v>
      </c>
      <c r="V3745" t="s">
        <v>8387</v>
      </c>
    </row>
    <row r="3746" spans="1:22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  <c r="U3746" t="s">
        <v>8320</v>
      </c>
      <c r="V3746" t="s">
        <v>8387</v>
      </c>
    </row>
    <row r="3747" spans="1:22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  <c r="U3747" t="s">
        <v>8320</v>
      </c>
      <c r="V3747" t="s">
        <v>8387</v>
      </c>
    </row>
    <row r="3748" spans="1:22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  <c r="U3748" t="s">
        <v>8320</v>
      </c>
      <c r="V3748" t="s">
        <v>8387</v>
      </c>
    </row>
    <row r="3749" spans="1:22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  <c r="U3749" t="s">
        <v>8320</v>
      </c>
      <c r="V3749" t="s">
        <v>8387</v>
      </c>
    </row>
    <row r="3750" spans="1:22" ht="43.2" hidden="1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  <c r="U3750" t="s">
        <v>8320</v>
      </c>
      <c r="V3750" t="s">
        <v>8381</v>
      </c>
    </row>
    <row r="3751" spans="1:22" ht="43.2" hidden="1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  <c r="U3751" t="s">
        <v>8320</v>
      </c>
      <c r="V3751" t="s">
        <v>8381</v>
      </c>
    </row>
    <row r="3752" spans="1:22" ht="86.4" hidden="1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  <c r="U3752" t="s">
        <v>8320</v>
      </c>
      <c r="V3752" t="s">
        <v>8381</v>
      </c>
    </row>
    <row r="3753" spans="1:22" ht="43.2" hidden="1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  <c r="U3753" t="s">
        <v>8320</v>
      </c>
      <c r="V3753" t="s">
        <v>8381</v>
      </c>
    </row>
    <row r="3754" spans="1:22" ht="57.6" hidden="1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  <c r="U3754" t="s">
        <v>8320</v>
      </c>
      <c r="V3754" t="s">
        <v>8381</v>
      </c>
    </row>
    <row r="3755" spans="1:22" ht="43.2" hidden="1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  <c r="U3755" t="s">
        <v>8320</v>
      </c>
      <c r="V3755" t="s">
        <v>8381</v>
      </c>
    </row>
    <row r="3756" spans="1:22" ht="43.2" hidden="1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  <c r="U3756" t="s">
        <v>8320</v>
      </c>
      <c r="V3756" t="s">
        <v>8381</v>
      </c>
    </row>
    <row r="3757" spans="1:22" ht="43.2" hidden="1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  <c r="U3757" t="s">
        <v>8320</v>
      </c>
      <c r="V3757" t="s">
        <v>8381</v>
      </c>
    </row>
    <row r="3758" spans="1:22" ht="43.2" hidden="1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  <c r="U3758" t="s">
        <v>8320</v>
      </c>
      <c r="V3758" t="s">
        <v>8381</v>
      </c>
    </row>
    <row r="3759" spans="1:22" ht="43.2" hidden="1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  <c r="U3759" t="s">
        <v>8320</v>
      </c>
      <c r="V3759" t="s">
        <v>8381</v>
      </c>
    </row>
    <row r="3760" spans="1:22" ht="28.8" hidden="1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  <c r="U3760" t="s">
        <v>8320</v>
      </c>
      <c r="V3760" t="s">
        <v>8381</v>
      </c>
    </row>
    <row r="3761" spans="1:22" ht="28.8" hidden="1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  <c r="U3761" t="s">
        <v>8320</v>
      </c>
      <c r="V3761" t="s">
        <v>8381</v>
      </c>
    </row>
    <row r="3762" spans="1:22" ht="43.2" hidden="1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  <c r="U3762" t="s">
        <v>8320</v>
      </c>
      <c r="V3762" t="s">
        <v>8381</v>
      </c>
    </row>
    <row r="3763" spans="1:22" ht="57.6" hidden="1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  <c r="U3763" t="s">
        <v>8320</v>
      </c>
      <c r="V3763" t="s">
        <v>8381</v>
      </c>
    </row>
    <row r="3764" spans="1:22" ht="43.2" hidden="1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  <c r="U3764" t="s">
        <v>8320</v>
      </c>
      <c r="V3764" t="s">
        <v>8381</v>
      </c>
    </row>
    <row r="3765" spans="1:22" ht="28.8" hidden="1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  <c r="U3765" t="s">
        <v>8320</v>
      </c>
      <c r="V3765" t="s">
        <v>8381</v>
      </c>
    </row>
    <row r="3766" spans="1:22" ht="43.2" hidden="1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  <c r="U3766" t="s">
        <v>8320</v>
      </c>
      <c r="V3766" t="s">
        <v>8381</v>
      </c>
    </row>
    <row r="3767" spans="1:22" ht="43.2" hidden="1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  <c r="U3767" t="s">
        <v>8320</v>
      </c>
      <c r="V3767" t="s">
        <v>8381</v>
      </c>
    </row>
    <row r="3768" spans="1:22" ht="43.2" hidden="1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  <c r="U3768" t="s">
        <v>8320</v>
      </c>
      <c r="V3768" t="s">
        <v>8381</v>
      </c>
    </row>
    <row r="3769" spans="1:22" ht="43.2" hidden="1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  <c r="U3769" t="s">
        <v>8320</v>
      </c>
      <c r="V3769" t="s">
        <v>8381</v>
      </c>
    </row>
    <row r="3770" spans="1:22" ht="43.2" hidden="1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  <c r="U3770" t="s">
        <v>8320</v>
      </c>
      <c r="V3770" t="s">
        <v>8381</v>
      </c>
    </row>
    <row r="3771" spans="1:22" ht="43.2" hidden="1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  <c r="U3771" t="s">
        <v>8320</v>
      </c>
      <c r="V3771" t="s">
        <v>8381</v>
      </c>
    </row>
    <row r="3772" spans="1:22" ht="43.2" hidden="1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  <c r="U3772" t="s">
        <v>8320</v>
      </c>
      <c r="V3772" t="s">
        <v>8381</v>
      </c>
    </row>
    <row r="3773" spans="1:22" ht="28.8" hidden="1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  <c r="U3773" t="s">
        <v>8320</v>
      </c>
      <c r="V3773" t="s">
        <v>8381</v>
      </c>
    </row>
    <row r="3774" spans="1:22" ht="43.2" hidden="1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  <c r="U3774" t="s">
        <v>8320</v>
      </c>
      <c r="V3774" t="s">
        <v>8381</v>
      </c>
    </row>
    <row r="3775" spans="1:22" ht="28.8" hidden="1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  <c r="U3775" t="s">
        <v>8320</v>
      </c>
      <c r="V3775" t="s">
        <v>8381</v>
      </c>
    </row>
    <row r="3776" spans="1:22" ht="57.6" hidden="1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  <c r="U3776" t="s">
        <v>8320</v>
      </c>
      <c r="V3776" t="s">
        <v>8381</v>
      </c>
    </row>
    <row r="3777" spans="1:22" ht="43.2" hidden="1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  <c r="U3777" t="s">
        <v>8320</v>
      </c>
      <c r="V3777" t="s">
        <v>8381</v>
      </c>
    </row>
    <row r="3778" spans="1:22" ht="57.6" hidden="1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  <c r="U3778" t="s">
        <v>8320</v>
      </c>
      <c r="V3778" t="s">
        <v>8381</v>
      </c>
    </row>
    <row r="3779" spans="1:22" ht="43.2" hidden="1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  <c r="U3779" t="s">
        <v>8320</v>
      </c>
      <c r="V3779" t="s">
        <v>8381</v>
      </c>
    </row>
    <row r="3780" spans="1:22" ht="28.8" hidden="1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  <c r="U3780" t="s">
        <v>8320</v>
      </c>
      <c r="V3780" t="s">
        <v>8381</v>
      </c>
    </row>
    <row r="3781" spans="1:22" ht="28.8" hidden="1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  <c r="U3781" t="s">
        <v>8320</v>
      </c>
      <c r="V3781" t="s">
        <v>8381</v>
      </c>
    </row>
    <row r="3782" spans="1:22" ht="43.2" hidden="1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  <c r="U3782" t="s">
        <v>8320</v>
      </c>
      <c r="V3782" t="s">
        <v>8381</v>
      </c>
    </row>
    <row r="3783" spans="1:22" ht="57.6" hidden="1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  <c r="U3783" t="s">
        <v>8320</v>
      </c>
      <c r="V3783" t="s">
        <v>8381</v>
      </c>
    </row>
    <row r="3784" spans="1:22" ht="43.2" hidden="1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  <c r="U3784" t="s">
        <v>8320</v>
      </c>
      <c r="V3784" t="s">
        <v>8381</v>
      </c>
    </row>
    <row r="3785" spans="1:22" ht="43.2" hidden="1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  <c r="U3785" t="s">
        <v>8320</v>
      </c>
      <c r="V3785" t="s">
        <v>8381</v>
      </c>
    </row>
    <row r="3786" spans="1:22" ht="43.2" hidden="1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  <c r="U3786" t="s">
        <v>8320</v>
      </c>
      <c r="V3786" t="s">
        <v>8381</v>
      </c>
    </row>
    <row r="3787" spans="1:22" ht="43.2" hidden="1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  <c r="U3787" t="s">
        <v>8320</v>
      </c>
      <c r="V3787" t="s">
        <v>8381</v>
      </c>
    </row>
    <row r="3788" spans="1:22" ht="43.2" hidden="1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  <c r="U3788" t="s">
        <v>8320</v>
      </c>
      <c r="V3788" t="s">
        <v>8381</v>
      </c>
    </row>
    <row r="3789" spans="1:22" ht="43.2" hidden="1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  <c r="U3789" t="s">
        <v>8320</v>
      </c>
      <c r="V3789" t="s">
        <v>8381</v>
      </c>
    </row>
    <row r="3790" spans="1:22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  <c r="U3790" t="s">
        <v>8320</v>
      </c>
      <c r="V3790" t="s">
        <v>8381</v>
      </c>
    </row>
    <row r="3791" spans="1:22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  <c r="U3791" t="s">
        <v>8320</v>
      </c>
      <c r="V3791" t="s">
        <v>8381</v>
      </c>
    </row>
    <row r="3792" spans="1:22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  <c r="U3792" t="s">
        <v>8320</v>
      </c>
      <c r="V3792" t="s">
        <v>8381</v>
      </c>
    </row>
    <row r="3793" spans="1:22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  <c r="U3793" t="s">
        <v>8320</v>
      </c>
      <c r="V3793" t="s">
        <v>8381</v>
      </c>
    </row>
    <row r="3794" spans="1:22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  <c r="U3794" t="s">
        <v>8320</v>
      </c>
      <c r="V3794" t="s">
        <v>8381</v>
      </c>
    </row>
    <row r="3795" spans="1:22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  <c r="U3795" t="s">
        <v>8320</v>
      </c>
      <c r="V3795" t="s">
        <v>8381</v>
      </c>
    </row>
    <row r="3796" spans="1:22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  <c r="U3796" t="s">
        <v>8320</v>
      </c>
      <c r="V3796" t="s">
        <v>8381</v>
      </c>
    </row>
    <row r="3797" spans="1:22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  <c r="U3797" t="s">
        <v>8320</v>
      </c>
      <c r="V3797" t="s">
        <v>8381</v>
      </c>
    </row>
    <row r="3798" spans="1:22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  <c r="U3798" t="s">
        <v>8320</v>
      </c>
      <c r="V3798" t="s">
        <v>8381</v>
      </c>
    </row>
    <row r="3799" spans="1:22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  <c r="U3799" t="s">
        <v>8320</v>
      </c>
      <c r="V3799" t="s">
        <v>8381</v>
      </c>
    </row>
    <row r="3800" spans="1:22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  <c r="U3800" t="s">
        <v>8320</v>
      </c>
      <c r="V3800" t="s">
        <v>8381</v>
      </c>
    </row>
    <row r="3801" spans="1:22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  <c r="U3801" t="s">
        <v>8320</v>
      </c>
      <c r="V3801" t="s">
        <v>8381</v>
      </c>
    </row>
    <row r="3802" spans="1:22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  <c r="U3802" t="s">
        <v>8320</v>
      </c>
      <c r="V3802" t="s">
        <v>8381</v>
      </c>
    </row>
    <row r="3803" spans="1:22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  <c r="U3803" t="s">
        <v>8320</v>
      </c>
      <c r="V3803" t="s">
        <v>8381</v>
      </c>
    </row>
    <row r="3804" spans="1:22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  <c r="U3804" t="s">
        <v>8320</v>
      </c>
      <c r="V3804" t="s">
        <v>8381</v>
      </c>
    </row>
    <row r="3805" spans="1:22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  <c r="U3805" t="s">
        <v>8320</v>
      </c>
      <c r="V3805" t="s">
        <v>8381</v>
      </c>
    </row>
    <row r="3806" spans="1:22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  <c r="U3806" t="s">
        <v>8320</v>
      </c>
      <c r="V3806" t="s">
        <v>8381</v>
      </c>
    </row>
    <row r="3807" spans="1:22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  <c r="U3807" t="s">
        <v>8320</v>
      </c>
      <c r="V3807" t="s">
        <v>8381</v>
      </c>
    </row>
    <row r="3808" spans="1:22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  <c r="U3808" t="s">
        <v>8320</v>
      </c>
      <c r="V3808" t="s">
        <v>8381</v>
      </c>
    </row>
    <row r="3809" spans="1:22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  <c r="U3809" t="s">
        <v>8320</v>
      </c>
      <c r="V3809" t="s">
        <v>8381</v>
      </c>
    </row>
    <row r="3810" spans="1:22" ht="43.2" hidden="1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  <c r="U3810" t="s">
        <v>8320</v>
      </c>
      <c r="V3810" t="s">
        <v>8387</v>
      </c>
    </row>
    <row r="3811" spans="1:22" ht="43.2" hidden="1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  <c r="U3811" t="s">
        <v>8320</v>
      </c>
      <c r="V3811" t="s">
        <v>8387</v>
      </c>
    </row>
    <row r="3812" spans="1:22" ht="43.2" hidden="1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  <c r="U3812" t="s">
        <v>8320</v>
      </c>
      <c r="V3812" t="s">
        <v>8387</v>
      </c>
    </row>
    <row r="3813" spans="1:22" ht="43.2" hidden="1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  <c r="U3813" t="s">
        <v>8320</v>
      </c>
      <c r="V3813" t="s">
        <v>8387</v>
      </c>
    </row>
    <row r="3814" spans="1:22" ht="43.2" hidden="1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  <c r="U3814" t="s">
        <v>8320</v>
      </c>
      <c r="V3814" t="s">
        <v>8387</v>
      </c>
    </row>
    <row r="3815" spans="1:22" ht="43.2" hidden="1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  <c r="U3815" t="s">
        <v>8320</v>
      </c>
      <c r="V3815" t="s">
        <v>8387</v>
      </c>
    </row>
    <row r="3816" spans="1:22" ht="43.2" hidden="1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  <c r="U3816" t="s">
        <v>8320</v>
      </c>
      <c r="V3816" t="s">
        <v>8387</v>
      </c>
    </row>
    <row r="3817" spans="1:22" ht="28.8" hidden="1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  <c r="U3817" t="s">
        <v>8320</v>
      </c>
      <c r="V3817" t="s">
        <v>8387</v>
      </c>
    </row>
    <row r="3818" spans="1:22" ht="57.6" hidden="1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  <c r="U3818" t="s">
        <v>8320</v>
      </c>
      <c r="V3818" t="s">
        <v>8387</v>
      </c>
    </row>
    <row r="3819" spans="1:22" ht="43.2" hidden="1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  <c r="U3819" t="s">
        <v>8320</v>
      </c>
      <c r="V3819" t="s">
        <v>8387</v>
      </c>
    </row>
    <row r="3820" spans="1:22" ht="43.2" hidden="1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  <c r="U3820" t="s">
        <v>8320</v>
      </c>
      <c r="V3820" t="s">
        <v>8387</v>
      </c>
    </row>
    <row r="3821" spans="1:22" ht="43.2" hidden="1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  <c r="U3821" t="s">
        <v>8320</v>
      </c>
      <c r="V3821" t="s">
        <v>8387</v>
      </c>
    </row>
    <row r="3822" spans="1:22" ht="43.2" hidden="1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  <c r="U3822" t="s">
        <v>8320</v>
      </c>
      <c r="V3822" t="s">
        <v>8387</v>
      </c>
    </row>
    <row r="3823" spans="1:22" ht="43.2" hidden="1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  <c r="U3823" t="s">
        <v>8320</v>
      </c>
      <c r="V3823" t="s">
        <v>8387</v>
      </c>
    </row>
    <row r="3824" spans="1:22" ht="57.6" hidden="1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  <c r="U3824" t="s">
        <v>8320</v>
      </c>
      <c r="V3824" t="s">
        <v>8387</v>
      </c>
    </row>
    <row r="3825" spans="1:22" ht="43.2" hidden="1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  <c r="U3825" t="s">
        <v>8320</v>
      </c>
      <c r="V3825" t="s">
        <v>8387</v>
      </c>
    </row>
    <row r="3826" spans="1:22" ht="43.2" hidden="1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  <c r="U3826" t="s">
        <v>8320</v>
      </c>
      <c r="V3826" t="s">
        <v>8387</v>
      </c>
    </row>
    <row r="3827" spans="1:22" ht="43.2" hidden="1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  <c r="U3827" t="s">
        <v>8320</v>
      </c>
      <c r="V3827" t="s">
        <v>8387</v>
      </c>
    </row>
    <row r="3828" spans="1:22" ht="28.8" hidden="1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  <c r="U3828" t="s">
        <v>8320</v>
      </c>
      <c r="V3828" t="s">
        <v>8387</v>
      </c>
    </row>
    <row r="3829" spans="1:22" ht="57.6" hidden="1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  <c r="U3829" t="s">
        <v>8320</v>
      </c>
      <c r="V3829" t="s">
        <v>8387</v>
      </c>
    </row>
    <row r="3830" spans="1:22" ht="43.2" hidden="1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  <c r="U3830" t="s">
        <v>8320</v>
      </c>
      <c r="V3830" t="s">
        <v>8387</v>
      </c>
    </row>
    <row r="3831" spans="1:22" ht="43.2" hidden="1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  <c r="U3831" t="s">
        <v>8320</v>
      </c>
      <c r="V3831" t="s">
        <v>8387</v>
      </c>
    </row>
    <row r="3832" spans="1:22" ht="43.2" hidden="1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  <c r="U3832" t="s">
        <v>8320</v>
      </c>
      <c r="V3832" t="s">
        <v>8387</v>
      </c>
    </row>
    <row r="3833" spans="1:22" ht="57.6" hidden="1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  <c r="U3833" t="s">
        <v>8320</v>
      </c>
      <c r="V3833" t="s">
        <v>8387</v>
      </c>
    </row>
    <row r="3834" spans="1:22" ht="43.2" hidden="1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  <c r="U3834" t="s">
        <v>8320</v>
      </c>
      <c r="V3834" t="s">
        <v>8387</v>
      </c>
    </row>
    <row r="3835" spans="1:22" ht="57.6" hidden="1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  <c r="U3835" t="s">
        <v>8320</v>
      </c>
      <c r="V3835" t="s">
        <v>8387</v>
      </c>
    </row>
    <row r="3836" spans="1:22" ht="43.2" hidden="1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  <c r="U3836" t="s">
        <v>8320</v>
      </c>
      <c r="V3836" t="s">
        <v>8387</v>
      </c>
    </row>
    <row r="3837" spans="1:22" ht="43.2" hidden="1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  <c r="U3837" t="s">
        <v>8320</v>
      </c>
      <c r="V3837" t="s">
        <v>8387</v>
      </c>
    </row>
    <row r="3838" spans="1:22" ht="43.2" hidden="1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  <c r="U3838" t="s">
        <v>8320</v>
      </c>
      <c r="V3838" t="s">
        <v>8387</v>
      </c>
    </row>
    <row r="3839" spans="1:22" ht="28.8" hidden="1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  <c r="U3839" t="s">
        <v>8320</v>
      </c>
      <c r="V3839" t="s">
        <v>8387</v>
      </c>
    </row>
    <row r="3840" spans="1:22" ht="57.6" hidden="1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  <c r="U3840" t="s">
        <v>8320</v>
      </c>
      <c r="V3840" t="s">
        <v>8387</v>
      </c>
    </row>
    <row r="3841" spans="1:22" ht="43.2" hidden="1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  <c r="U3841" t="s">
        <v>8320</v>
      </c>
      <c r="V3841" t="s">
        <v>8387</v>
      </c>
    </row>
    <row r="3842" spans="1:22" ht="43.2" hidden="1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  <c r="U3842" t="s">
        <v>8320</v>
      </c>
      <c r="V3842" t="s">
        <v>8387</v>
      </c>
    </row>
    <row r="3843" spans="1:22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  <c r="U3843" t="s">
        <v>8320</v>
      </c>
      <c r="V3843" t="s">
        <v>8387</v>
      </c>
    </row>
    <row r="3844" spans="1:22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  <c r="U3844" t="s">
        <v>8320</v>
      </c>
      <c r="V3844" t="s">
        <v>8387</v>
      </c>
    </row>
    <row r="3845" spans="1:22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  <c r="U3845" t="s">
        <v>8320</v>
      </c>
      <c r="V3845" t="s">
        <v>8387</v>
      </c>
    </row>
    <row r="3846" spans="1:22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  <c r="U3846" t="s">
        <v>8320</v>
      </c>
      <c r="V3846" t="s">
        <v>8387</v>
      </c>
    </row>
    <row r="3847" spans="1:22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  <c r="U3847" t="s">
        <v>8320</v>
      </c>
      <c r="V3847" t="s">
        <v>8387</v>
      </c>
    </row>
    <row r="3848" spans="1:22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  <c r="U3848" t="s">
        <v>8320</v>
      </c>
      <c r="V3848" t="s">
        <v>8387</v>
      </c>
    </row>
    <row r="3849" spans="1:22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  <c r="U3849" t="s">
        <v>8320</v>
      </c>
      <c r="V3849" t="s">
        <v>8387</v>
      </c>
    </row>
    <row r="3850" spans="1:22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  <c r="U3850" t="s">
        <v>8320</v>
      </c>
      <c r="V3850" t="s">
        <v>8387</v>
      </c>
    </row>
    <row r="3851" spans="1:22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  <c r="U3851" t="s">
        <v>8320</v>
      </c>
      <c r="V3851" t="s">
        <v>8387</v>
      </c>
    </row>
    <row r="3852" spans="1:22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  <c r="U3852" t="s">
        <v>8320</v>
      </c>
      <c r="V3852" t="s">
        <v>8387</v>
      </c>
    </row>
    <row r="3853" spans="1:22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  <c r="U3853" t="s">
        <v>8320</v>
      </c>
      <c r="V3853" t="s">
        <v>8387</v>
      </c>
    </row>
    <row r="3854" spans="1:22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  <c r="U3854" t="s">
        <v>8320</v>
      </c>
      <c r="V3854" t="s">
        <v>8387</v>
      </c>
    </row>
    <row r="3855" spans="1:22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  <c r="U3855" t="s">
        <v>8320</v>
      </c>
      <c r="V3855" t="s">
        <v>8387</v>
      </c>
    </row>
    <row r="3856" spans="1:22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  <c r="U3856" t="s">
        <v>8320</v>
      </c>
      <c r="V3856" t="s">
        <v>8387</v>
      </c>
    </row>
    <row r="3857" spans="1:22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  <c r="U3857" t="s">
        <v>8320</v>
      </c>
      <c r="V3857" t="s">
        <v>8387</v>
      </c>
    </row>
    <row r="3858" spans="1:22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  <c r="U3858" t="s">
        <v>8320</v>
      </c>
      <c r="V3858" t="s">
        <v>8387</v>
      </c>
    </row>
    <row r="3859" spans="1:22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  <c r="U3859" t="s">
        <v>8320</v>
      </c>
      <c r="V3859" t="s">
        <v>8387</v>
      </c>
    </row>
    <row r="3860" spans="1:22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  <c r="U3860" t="s">
        <v>8320</v>
      </c>
      <c r="V3860" t="s">
        <v>8387</v>
      </c>
    </row>
    <row r="3861" spans="1:22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  <c r="U3861" t="s">
        <v>8320</v>
      </c>
      <c r="V3861" t="s">
        <v>8387</v>
      </c>
    </row>
    <row r="3862" spans="1:22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  <c r="U3862" t="s">
        <v>8320</v>
      </c>
      <c r="V3862" t="s">
        <v>8387</v>
      </c>
    </row>
    <row r="3863" spans="1:22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  <c r="U3863" t="s">
        <v>8320</v>
      </c>
      <c r="V3863" t="s">
        <v>8387</v>
      </c>
    </row>
    <row r="3864" spans="1:22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  <c r="U3864" t="s">
        <v>8320</v>
      </c>
      <c r="V3864" t="s">
        <v>8387</v>
      </c>
    </row>
    <row r="3865" spans="1:22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  <c r="U3865" t="s">
        <v>8320</v>
      </c>
      <c r="V3865" t="s">
        <v>8387</v>
      </c>
    </row>
    <row r="3866" spans="1:22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  <c r="U3866" t="s">
        <v>8320</v>
      </c>
      <c r="V3866" t="s">
        <v>8387</v>
      </c>
    </row>
    <row r="3867" spans="1:22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  <c r="U3867" t="s">
        <v>8320</v>
      </c>
      <c r="V3867" t="s">
        <v>8387</v>
      </c>
    </row>
    <row r="3868" spans="1:22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  <c r="U3868" t="s">
        <v>8320</v>
      </c>
      <c r="V3868" t="s">
        <v>8387</v>
      </c>
    </row>
    <row r="3869" spans="1:22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  <c r="U3869" t="s">
        <v>8320</v>
      </c>
      <c r="V3869" t="s">
        <v>8387</v>
      </c>
    </row>
    <row r="3870" spans="1:22" hidden="1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  <c r="U3870" t="s">
        <v>8320</v>
      </c>
      <c r="V3870" t="s">
        <v>8381</v>
      </c>
    </row>
    <row r="3871" spans="1:22" ht="28.8" hidden="1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  <c r="U3871" t="s">
        <v>8320</v>
      </c>
      <c r="V3871" t="s">
        <v>8381</v>
      </c>
    </row>
    <row r="3872" spans="1:22" ht="57.6" hidden="1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  <c r="U3872" t="s">
        <v>8320</v>
      </c>
      <c r="V3872" t="s">
        <v>8381</v>
      </c>
    </row>
    <row r="3873" spans="1:22" ht="28.8" hidden="1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  <c r="U3873" t="s">
        <v>8320</v>
      </c>
      <c r="V3873" t="s">
        <v>8381</v>
      </c>
    </row>
    <row r="3874" spans="1:22" ht="43.2" hidden="1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  <c r="U3874" t="s">
        <v>8320</v>
      </c>
      <c r="V3874" t="s">
        <v>8381</v>
      </c>
    </row>
    <row r="3875" spans="1:22" ht="43.2" hidden="1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  <c r="U3875" t="s">
        <v>8320</v>
      </c>
      <c r="V3875" t="s">
        <v>8381</v>
      </c>
    </row>
    <row r="3876" spans="1:22" ht="57.6" hidden="1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  <c r="U3876" t="s">
        <v>8320</v>
      </c>
      <c r="V3876" t="s">
        <v>8381</v>
      </c>
    </row>
    <row r="3877" spans="1:22" ht="43.2" hidden="1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  <c r="U3877" t="s">
        <v>8320</v>
      </c>
      <c r="V3877" t="s">
        <v>8381</v>
      </c>
    </row>
    <row r="3878" spans="1:22" ht="57.6" hidden="1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  <c r="U3878" t="s">
        <v>8320</v>
      </c>
      <c r="V3878" t="s">
        <v>8381</v>
      </c>
    </row>
    <row r="3879" spans="1:22" ht="43.2" hidden="1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  <c r="U3879" t="s">
        <v>8320</v>
      </c>
      <c r="V3879" t="s">
        <v>8381</v>
      </c>
    </row>
    <row r="3880" spans="1:22" ht="43.2" hidden="1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  <c r="U3880" t="s">
        <v>8320</v>
      </c>
      <c r="V3880" t="s">
        <v>8381</v>
      </c>
    </row>
    <row r="3881" spans="1:22" ht="43.2" hidden="1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  <c r="U3881" t="s">
        <v>8320</v>
      </c>
      <c r="V3881" t="s">
        <v>8381</v>
      </c>
    </row>
    <row r="3882" spans="1:22" ht="43.2" hidden="1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  <c r="U3882" t="s">
        <v>8320</v>
      </c>
      <c r="V3882" t="s">
        <v>8381</v>
      </c>
    </row>
    <row r="3883" spans="1:22" ht="28.8" hidden="1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  <c r="U3883" t="s">
        <v>8320</v>
      </c>
      <c r="V3883" t="s">
        <v>8381</v>
      </c>
    </row>
    <row r="3884" spans="1:22" ht="43.2" hidden="1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  <c r="U3884" t="s">
        <v>8320</v>
      </c>
      <c r="V3884" t="s">
        <v>8381</v>
      </c>
    </row>
    <row r="3885" spans="1:22" ht="57.6" hidden="1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  <c r="U3885" t="s">
        <v>8320</v>
      </c>
      <c r="V3885" t="s">
        <v>8381</v>
      </c>
    </row>
    <row r="3886" spans="1:22" ht="43.2" hidden="1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  <c r="U3886" t="s">
        <v>8320</v>
      </c>
      <c r="V3886" t="s">
        <v>8381</v>
      </c>
    </row>
    <row r="3887" spans="1:22" ht="43.2" hidden="1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  <c r="U3887" t="s">
        <v>8320</v>
      </c>
      <c r="V3887" t="s">
        <v>8381</v>
      </c>
    </row>
    <row r="3888" spans="1:22" hidden="1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  <c r="U3888" t="s">
        <v>8320</v>
      </c>
      <c r="V3888" t="s">
        <v>8381</v>
      </c>
    </row>
    <row r="3889" spans="1:22" ht="43.2" hidden="1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  <c r="U3889" t="s">
        <v>8320</v>
      </c>
      <c r="V3889" t="s">
        <v>8381</v>
      </c>
    </row>
    <row r="3890" spans="1:22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  <c r="U3890" t="s">
        <v>8320</v>
      </c>
      <c r="V3890" t="s">
        <v>8387</v>
      </c>
    </row>
    <row r="3891" spans="1:22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  <c r="U3891" t="s">
        <v>8320</v>
      </c>
      <c r="V3891" t="s">
        <v>8387</v>
      </c>
    </row>
    <row r="3892" spans="1:22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  <c r="U3892" t="s">
        <v>8320</v>
      </c>
      <c r="V3892" t="s">
        <v>8387</v>
      </c>
    </row>
    <row r="3893" spans="1:22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  <c r="U3893" t="s">
        <v>8320</v>
      </c>
      <c r="V3893" t="s">
        <v>8387</v>
      </c>
    </row>
    <row r="3894" spans="1:22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  <c r="U3894" t="s">
        <v>8320</v>
      </c>
      <c r="V3894" t="s">
        <v>8387</v>
      </c>
    </row>
    <row r="3895" spans="1:22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  <c r="U3895" t="s">
        <v>8320</v>
      </c>
      <c r="V3895" t="s">
        <v>8387</v>
      </c>
    </row>
    <row r="3896" spans="1:22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  <c r="U3896" t="s">
        <v>8320</v>
      </c>
      <c r="V3896" t="s">
        <v>8387</v>
      </c>
    </row>
    <row r="3897" spans="1:22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  <c r="U3897" t="s">
        <v>8320</v>
      </c>
      <c r="V3897" t="s">
        <v>8387</v>
      </c>
    </row>
    <row r="3898" spans="1:22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  <c r="U3898" t="s">
        <v>8320</v>
      </c>
      <c r="V3898" t="s">
        <v>8387</v>
      </c>
    </row>
    <row r="3899" spans="1:22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  <c r="U3899" t="s">
        <v>8320</v>
      </c>
      <c r="V3899" t="s">
        <v>8387</v>
      </c>
    </row>
    <row r="3900" spans="1:22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  <c r="U3900" t="s">
        <v>8320</v>
      </c>
      <c r="V3900" t="s">
        <v>8387</v>
      </c>
    </row>
    <row r="3901" spans="1:22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  <c r="U3901" t="s">
        <v>8320</v>
      </c>
      <c r="V3901" t="s">
        <v>8387</v>
      </c>
    </row>
    <row r="3902" spans="1:22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  <c r="U3902" t="s">
        <v>8320</v>
      </c>
      <c r="V3902" t="s">
        <v>8387</v>
      </c>
    </row>
    <row r="3903" spans="1:22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  <c r="U3903" t="s">
        <v>8320</v>
      </c>
      <c r="V3903" t="s">
        <v>8387</v>
      </c>
    </row>
    <row r="3904" spans="1:22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  <c r="U3904" t="s">
        <v>8320</v>
      </c>
      <c r="V3904" t="s">
        <v>8387</v>
      </c>
    </row>
    <row r="3905" spans="1:22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  <c r="U3905" t="s">
        <v>8320</v>
      </c>
      <c r="V3905" t="s">
        <v>8387</v>
      </c>
    </row>
    <row r="3906" spans="1:22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  <c r="U3906" t="s">
        <v>8320</v>
      </c>
      <c r="V3906" t="s">
        <v>8387</v>
      </c>
    </row>
    <row r="3907" spans="1:22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  <c r="U3907" t="s">
        <v>8320</v>
      </c>
      <c r="V3907" t="s">
        <v>8387</v>
      </c>
    </row>
    <row r="3908" spans="1:22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  <c r="U3908" t="s">
        <v>8320</v>
      </c>
      <c r="V3908" t="s">
        <v>8387</v>
      </c>
    </row>
    <row r="3909" spans="1:22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  <c r="U3909" t="s">
        <v>8320</v>
      </c>
      <c r="V3909" t="s">
        <v>8387</v>
      </c>
    </row>
    <row r="3910" spans="1:22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  <c r="U3910" t="s">
        <v>8320</v>
      </c>
      <c r="V3910" t="s">
        <v>8387</v>
      </c>
    </row>
    <row r="3911" spans="1:22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  <c r="U3911" t="s">
        <v>8320</v>
      </c>
      <c r="V3911" t="s">
        <v>8387</v>
      </c>
    </row>
    <row r="3912" spans="1:22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  <c r="U3912" t="s">
        <v>8320</v>
      </c>
      <c r="V3912" t="s">
        <v>8387</v>
      </c>
    </row>
    <row r="3913" spans="1:22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  <c r="U3913" t="s">
        <v>8320</v>
      </c>
      <c r="V3913" t="s">
        <v>8387</v>
      </c>
    </row>
    <row r="3914" spans="1:22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  <c r="U3914" t="s">
        <v>8320</v>
      </c>
      <c r="V3914" t="s">
        <v>8387</v>
      </c>
    </row>
    <row r="3915" spans="1:22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  <c r="U3915" t="s">
        <v>8320</v>
      </c>
      <c r="V3915" t="s">
        <v>8387</v>
      </c>
    </row>
    <row r="3916" spans="1:22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  <c r="U3916" t="s">
        <v>8320</v>
      </c>
      <c r="V3916" t="s">
        <v>8387</v>
      </c>
    </row>
    <row r="3917" spans="1:22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  <c r="U3917" t="s">
        <v>8320</v>
      </c>
      <c r="V3917" t="s">
        <v>8387</v>
      </c>
    </row>
    <row r="3918" spans="1:22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  <c r="U3918" t="s">
        <v>8320</v>
      </c>
      <c r="V3918" t="s">
        <v>8387</v>
      </c>
    </row>
    <row r="3919" spans="1:22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  <c r="U3919" t="s">
        <v>8320</v>
      </c>
      <c r="V3919" t="s">
        <v>8387</v>
      </c>
    </row>
    <row r="3920" spans="1:22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  <c r="U3920" t="s">
        <v>8320</v>
      </c>
      <c r="V3920" t="s">
        <v>8387</v>
      </c>
    </row>
    <row r="3921" spans="1:22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  <c r="U3921" t="s">
        <v>8320</v>
      </c>
      <c r="V3921" t="s">
        <v>8387</v>
      </c>
    </row>
    <row r="3922" spans="1:22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  <c r="U3922" t="s">
        <v>8320</v>
      </c>
      <c r="V3922" t="s">
        <v>8387</v>
      </c>
    </row>
    <row r="3923" spans="1:22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  <c r="U3923" t="s">
        <v>8320</v>
      </c>
      <c r="V3923" t="s">
        <v>8387</v>
      </c>
    </row>
    <row r="3924" spans="1:22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  <c r="U3924" t="s">
        <v>8320</v>
      </c>
      <c r="V3924" t="s">
        <v>8387</v>
      </c>
    </row>
    <row r="3925" spans="1:22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  <c r="U3925" t="s">
        <v>8320</v>
      </c>
      <c r="V3925" t="s">
        <v>8387</v>
      </c>
    </row>
    <row r="3926" spans="1:22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  <c r="U3926" t="s">
        <v>8320</v>
      </c>
      <c r="V3926" t="s">
        <v>8387</v>
      </c>
    </row>
    <row r="3927" spans="1:22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  <c r="U3927" t="s">
        <v>8320</v>
      </c>
      <c r="V3927" t="s">
        <v>8387</v>
      </c>
    </row>
    <row r="3928" spans="1:22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  <c r="U3928" t="s">
        <v>8320</v>
      </c>
      <c r="V3928" t="s">
        <v>8387</v>
      </c>
    </row>
    <row r="3929" spans="1:22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  <c r="U3929" t="s">
        <v>8320</v>
      </c>
      <c r="V3929" t="s">
        <v>8387</v>
      </c>
    </row>
    <row r="3930" spans="1:22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  <c r="U3930" t="s">
        <v>8320</v>
      </c>
      <c r="V3930" t="s">
        <v>8387</v>
      </c>
    </row>
    <row r="3931" spans="1:22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  <c r="U3931" t="s">
        <v>8320</v>
      </c>
      <c r="V3931" t="s">
        <v>8387</v>
      </c>
    </row>
    <row r="3932" spans="1:22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  <c r="U3932" t="s">
        <v>8320</v>
      </c>
      <c r="V3932" t="s">
        <v>8387</v>
      </c>
    </row>
    <row r="3933" spans="1:22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  <c r="U3933" t="s">
        <v>8320</v>
      </c>
      <c r="V3933" t="s">
        <v>8387</v>
      </c>
    </row>
    <row r="3934" spans="1:22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  <c r="U3934" t="s">
        <v>8320</v>
      </c>
      <c r="V3934" t="s">
        <v>8387</v>
      </c>
    </row>
    <row r="3935" spans="1:22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  <c r="U3935" t="s">
        <v>8320</v>
      </c>
      <c r="V3935" t="s">
        <v>8387</v>
      </c>
    </row>
    <row r="3936" spans="1:22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  <c r="U3936" t="s">
        <v>8320</v>
      </c>
      <c r="V3936" t="s">
        <v>8387</v>
      </c>
    </row>
    <row r="3937" spans="1:22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  <c r="U3937" t="s">
        <v>8320</v>
      </c>
      <c r="V3937" t="s">
        <v>8387</v>
      </c>
    </row>
    <row r="3938" spans="1:22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  <c r="U3938" t="s">
        <v>8320</v>
      </c>
      <c r="V3938" t="s">
        <v>8387</v>
      </c>
    </row>
    <row r="3939" spans="1:22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  <c r="U3939" t="s">
        <v>8320</v>
      </c>
      <c r="V3939" t="s">
        <v>8387</v>
      </c>
    </row>
    <row r="3940" spans="1:22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  <c r="U3940" t="s">
        <v>8320</v>
      </c>
      <c r="V3940" t="s">
        <v>8387</v>
      </c>
    </row>
    <row r="3941" spans="1:22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  <c r="U3941" t="s">
        <v>8320</v>
      </c>
      <c r="V3941" t="s">
        <v>8387</v>
      </c>
    </row>
    <row r="3942" spans="1:22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  <c r="U3942" t="s">
        <v>8320</v>
      </c>
      <c r="V3942" t="s">
        <v>8387</v>
      </c>
    </row>
    <row r="3943" spans="1:22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  <c r="U3943" t="s">
        <v>8320</v>
      </c>
      <c r="V3943" t="s">
        <v>8387</v>
      </c>
    </row>
    <row r="3944" spans="1:22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  <c r="U3944" t="s">
        <v>8320</v>
      </c>
      <c r="V3944" t="s">
        <v>8387</v>
      </c>
    </row>
    <row r="3945" spans="1:22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  <c r="U3945" t="s">
        <v>8320</v>
      </c>
      <c r="V3945" t="s">
        <v>8387</v>
      </c>
    </row>
    <row r="3946" spans="1:22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  <c r="U3946" t="s">
        <v>8320</v>
      </c>
      <c r="V3946" t="s">
        <v>8387</v>
      </c>
    </row>
    <row r="3947" spans="1:22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  <c r="U3947" t="s">
        <v>8320</v>
      </c>
      <c r="V3947" t="s">
        <v>8387</v>
      </c>
    </row>
    <row r="3948" spans="1:22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  <c r="U3948" t="s">
        <v>8320</v>
      </c>
      <c r="V3948" t="s">
        <v>8387</v>
      </c>
    </row>
    <row r="3949" spans="1:22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  <c r="U3949" t="s">
        <v>8320</v>
      </c>
      <c r="V3949" t="s">
        <v>8387</v>
      </c>
    </row>
    <row r="3950" spans="1:22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  <c r="U3950" t="s">
        <v>8320</v>
      </c>
      <c r="V3950" t="s">
        <v>8387</v>
      </c>
    </row>
    <row r="3951" spans="1:22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  <c r="U3951" t="s">
        <v>8320</v>
      </c>
      <c r="V3951" t="s">
        <v>8387</v>
      </c>
    </row>
    <row r="3952" spans="1:22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  <c r="U3952" t="s">
        <v>8320</v>
      </c>
      <c r="V3952" t="s">
        <v>8387</v>
      </c>
    </row>
    <row r="3953" spans="1:22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  <c r="U3953" t="s">
        <v>8320</v>
      </c>
      <c r="V3953" t="s">
        <v>8387</v>
      </c>
    </row>
    <row r="3954" spans="1:22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  <c r="U3954" t="s">
        <v>8320</v>
      </c>
      <c r="V3954" t="s">
        <v>8387</v>
      </c>
    </row>
    <row r="3955" spans="1:22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  <c r="U3955" t="s">
        <v>8320</v>
      </c>
      <c r="V3955" t="s">
        <v>8387</v>
      </c>
    </row>
    <row r="3956" spans="1:22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  <c r="U3956" t="s">
        <v>8320</v>
      </c>
      <c r="V3956" t="s">
        <v>8387</v>
      </c>
    </row>
    <row r="3957" spans="1:22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  <c r="U3957" t="s">
        <v>8320</v>
      </c>
      <c r="V3957" t="s">
        <v>8387</v>
      </c>
    </row>
    <row r="3958" spans="1:22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  <c r="U3958" t="s">
        <v>8320</v>
      </c>
      <c r="V3958" t="s">
        <v>8387</v>
      </c>
    </row>
    <row r="3959" spans="1:22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  <c r="U3959" t="s">
        <v>8320</v>
      </c>
      <c r="V3959" t="s">
        <v>8387</v>
      </c>
    </row>
    <row r="3960" spans="1:22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  <c r="U3960" t="s">
        <v>8320</v>
      </c>
      <c r="V3960" t="s">
        <v>8387</v>
      </c>
    </row>
    <row r="3961" spans="1:22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  <c r="U3961" t="s">
        <v>8320</v>
      </c>
      <c r="V3961" t="s">
        <v>8387</v>
      </c>
    </row>
    <row r="3962" spans="1:22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  <c r="U3962" t="s">
        <v>8320</v>
      </c>
      <c r="V3962" t="s">
        <v>8387</v>
      </c>
    </row>
    <row r="3963" spans="1:22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  <c r="U3963" t="s">
        <v>8320</v>
      </c>
      <c r="V3963" t="s">
        <v>8387</v>
      </c>
    </row>
    <row r="3964" spans="1:22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  <c r="U3964" t="s">
        <v>8320</v>
      </c>
      <c r="V3964" t="s">
        <v>8387</v>
      </c>
    </row>
    <row r="3965" spans="1:22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  <c r="U3965" t="s">
        <v>8320</v>
      </c>
      <c r="V3965" t="s">
        <v>8387</v>
      </c>
    </row>
    <row r="3966" spans="1:22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  <c r="U3966" t="s">
        <v>8320</v>
      </c>
      <c r="V3966" t="s">
        <v>8387</v>
      </c>
    </row>
    <row r="3967" spans="1:22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  <c r="U3967" t="s">
        <v>8320</v>
      </c>
      <c r="V3967" t="s">
        <v>8387</v>
      </c>
    </row>
    <row r="3968" spans="1:22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  <c r="U3968" t="s">
        <v>8320</v>
      </c>
      <c r="V3968" t="s">
        <v>8387</v>
      </c>
    </row>
    <row r="3969" spans="1:22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  <c r="U3969" t="s">
        <v>8320</v>
      </c>
      <c r="V3969" t="s">
        <v>8387</v>
      </c>
    </row>
    <row r="3970" spans="1:22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  <c r="U3970" t="s">
        <v>8320</v>
      </c>
      <c r="V3970" t="s">
        <v>8387</v>
      </c>
    </row>
    <row r="3971" spans="1:22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  <c r="U3971" t="s">
        <v>8320</v>
      </c>
      <c r="V3971" t="s">
        <v>8387</v>
      </c>
    </row>
    <row r="3972" spans="1:22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  <c r="U3972" t="s">
        <v>8320</v>
      </c>
      <c r="V3972" t="s">
        <v>8387</v>
      </c>
    </row>
    <row r="3973" spans="1:22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  <c r="U3973" t="s">
        <v>8320</v>
      </c>
      <c r="V3973" t="s">
        <v>8387</v>
      </c>
    </row>
    <row r="3974" spans="1:22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  <c r="U3974" t="s">
        <v>8320</v>
      </c>
      <c r="V3974" t="s">
        <v>8387</v>
      </c>
    </row>
    <row r="3975" spans="1:22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  <c r="U3975" t="s">
        <v>8320</v>
      </c>
      <c r="V3975" t="s">
        <v>8387</v>
      </c>
    </row>
    <row r="3976" spans="1:22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  <c r="U3976" t="s">
        <v>8320</v>
      </c>
      <c r="V3976" t="s">
        <v>8387</v>
      </c>
    </row>
    <row r="3977" spans="1:22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  <c r="U3977" t="s">
        <v>8320</v>
      </c>
      <c r="V3977" t="s">
        <v>8387</v>
      </c>
    </row>
    <row r="3978" spans="1:22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  <c r="U3978" t="s">
        <v>8320</v>
      </c>
      <c r="V3978" t="s">
        <v>8387</v>
      </c>
    </row>
    <row r="3979" spans="1:22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  <c r="U3979" t="s">
        <v>8320</v>
      </c>
      <c r="V3979" t="s">
        <v>8387</v>
      </c>
    </row>
    <row r="3980" spans="1:22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  <c r="U3980" t="s">
        <v>8320</v>
      </c>
      <c r="V3980" t="s">
        <v>8387</v>
      </c>
    </row>
    <row r="3981" spans="1:22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  <c r="U3981" t="s">
        <v>8320</v>
      </c>
      <c r="V3981" t="s">
        <v>8387</v>
      </c>
    </row>
    <row r="3982" spans="1:22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  <c r="U3982" t="s">
        <v>8320</v>
      </c>
      <c r="V3982" t="s">
        <v>8387</v>
      </c>
    </row>
    <row r="3983" spans="1:22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  <c r="U3983" t="s">
        <v>8320</v>
      </c>
      <c r="V3983" t="s">
        <v>8387</v>
      </c>
    </row>
    <row r="3984" spans="1:22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  <c r="U3984" t="s">
        <v>8320</v>
      </c>
      <c r="V3984" t="s">
        <v>8387</v>
      </c>
    </row>
    <row r="3985" spans="1:22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  <c r="U3985" t="s">
        <v>8320</v>
      </c>
      <c r="V3985" t="s">
        <v>8387</v>
      </c>
    </row>
    <row r="3986" spans="1:22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  <c r="U3986" t="s">
        <v>8320</v>
      </c>
      <c r="V3986" t="s">
        <v>8387</v>
      </c>
    </row>
    <row r="3987" spans="1:22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  <c r="U3987" t="s">
        <v>8320</v>
      </c>
      <c r="V3987" t="s">
        <v>8387</v>
      </c>
    </row>
    <row r="3988" spans="1:22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  <c r="U3988" t="s">
        <v>8320</v>
      </c>
      <c r="V3988" t="s">
        <v>8387</v>
      </c>
    </row>
    <row r="3989" spans="1:22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  <c r="U3989" t="s">
        <v>8320</v>
      </c>
      <c r="V3989" t="s">
        <v>8387</v>
      </c>
    </row>
    <row r="3990" spans="1:22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  <c r="U3990" t="s">
        <v>8320</v>
      </c>
      <c r="V3990" t="s">
        <v>8387</v>
      </c>
    </row>
    <row r="3991" spans="1:22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  <c r="U3991" t="s">
        <v>8320</v>
      </c>
      <c r="V3991" t="s">
        <v>8387</v>
      </c>
    </row>
    <row r="3992" spans="1:22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  <c r="U3992" t="s">
        <v>8320</v>
      </c>
      <c r="V3992" t="s">
        <v>8387</v>
      </c>
    </row>
    <row r="3993" spans="1:22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  <c r="U3993" t="s">
        <v>8320</v>
      </c>
      <c r="V3993" t="s">
        <v>8387</v>
      </c>
    </row>
    <row r="3994" spans="1:22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  <c r="U3994" t="s">
        <v>8320</v>
      </c>
      <c r="V3994" t="s">
        <v>8387</v>
      </c>
    </row>
    <row r="3995" spans="1:22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  <c r="U3995" t="s">
        <v>8320</v>
      </c>
      <c r="V3995" t="s">
        <v>8387</v>
      </c>
    </row>
    <row r="3996" spans="1:22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  <c r="U3996" t="s">
        <v>8320</v>
      </c>
      <c r="V3996" t="s">
        <v>8387</v>
      </c>
    </row>
    <row r="3997" spans="1:22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  <c r="U3997" t="s">
        <v>8320</v>
      </c>
      <c r="V3997" t="s">
        <v>8387</v>
      </c>
    </row>
    <row r="3998" spans="1:22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  <c r="U3998" t="s">
        <v>8320</v>
      </c>
      <c r="V3998" t="s">
        <v>8387</v>
      </c>
    </row>
    <row r="3999" spans="1:22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  <c r="U3999" t="s">
        <v>8320</v>
      </c>
      <c r="V3999" t="s">
        <v>8387</v>
      </c>
    </row>
    <row r="4000" spans="1:22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  <c r="U4000" t="s">
        <v>8320</v>
      </c>
      <c r="V4000" t="s">
        <v>8387</v>
      </c>
    </row>
    <row r="4001" spans="1:22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  <c r="U4001" t="s">
        <v>8320</v>
      </c>
      <c r="V4001" t="s">
        <v>8387</v>
      </c>
    </row>
    <row r="4002" spans="1:22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  <c r="U4002" t="s">
        <v>8320</v>
      </c>
      <c r="V4002" t="s">
        <v>8387</v>
      </c>
    </row>
    <row r="4003" spans="1:22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  <c r="U4003" t="s">
        <v>8320</v>
      </c>
      <c r="V4003" t="s">
        <v>8387</v>
      </c>
    </row>
    <row r="4004" spans="1:22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  <c r="U4004" t="s">
        <v>8320</v>
      </c>
      <c r="V4004" t="s">
        <v>8387</v>
      </c>
    </row>
    <row r="4005" spans="1:22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  <c r="U4005" t="s">
        <v>8320</v>
      </c>
      <c r="V4005" t="s">
        <v>8387</v>
      </c>
    </row>
    <row r="4006" spans="1:22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  <c r="U4006" t="s">
        <v>8320</v>
      </c>
      <c r="V4006" t="s">
        <v>8387</v>
      </c>
    </row>
    <row r="4007" spans="1:22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  <c r="U4007" t="s">
        <v>8320</v>
      </c>
      <c r="V4007" t="s">
        <v>8387</v>
      </c>
    </row>
    <row r="4008" spans="1:22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  <c r="U4008" t="s">
        <v>8320</v>
      </c>
      <c r="V4008" t="s">
        <v>8387</v>
      </c>
    </row>
    <row r="4009" spans="1:22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  <c r="U4009" t="s">
        <v>8320</v>
      </c>
      <c r="V4009" t="s">
        <v>8387</v>
      </c>
    </row>
    <row r="4010" spans="1:22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  <c r="U4010" t="s">
        <v>8320</v>
      </c>
      <c r="V4010" t="s">
        <v>8387</v>
      </c>
    </row>
    <row r="4011" spans="1:22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  <c r="U4011" t="s">
        <v>8320</v>
      </c>
      <c r="V4011" t="s">
        <v>8387</v>
      </c>
    </row>
    <row r="4012" spans="1:22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  <c r="U4012" t="s">
        <v>8320</v>
      </c>
      <c r="V4012" t="s">
        <v>8387</v>
      </c>
    </row>
    <row r="4013" spans="1:22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  <c r="U4013" t="s">
        <v>8320</v>
      </c>
      <c r="V4013" t="s">
        <v>8387</v>
      </c>
    </row>
    <row r="4014" spans="1:22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  <c r="U4014" t="s">
        <v>8320</v>
      </c>
      <c r="V4014" t="s">
        <v>8387</v>
      </c>
    </row>
    <row r="4015" spans="1:22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  <c r="U4015" t="s">
        <v>8320</v>
      </c>
      <c r="V4015" t="s">
        <v>8387</v>
      </c>
    </row>
    <row r="4016" spans="1:22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  <c r="U4016" t="s">
        <v>8320</v>
      </c>
      <c r="V4016" t="s">
        <v>8387</v>
      </c>
    </row>
    <row r="4017" spans="1:22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  <c r="U4017" t="s">
        <v>8320</v>
      </c>
      <c r="V4017" t="s">
        <v>8387</v>
      </c>
    </row>
    <row r="4018" spans="1:22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  <c r="U4018" t="s">
        <v>8320</v>
      </c>
      <c r="V4018" t="s">
        <v>8387</v>
      </c>
    </row>
    <row r="4019" spans="1:22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  <c r="U4019" t="s">
        <v>8320</v>
      </c>
      <c r="V4019" t="s">
        <v>8387</v>
      </c>
    </row>
    <row r="4020" spans="1:22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  <c r="U4020" t="s">
        <v>8320</v>
      </c>
      <c r="V4020" t="s">
        <v>8387</v>
      </c>
    </row>
    <row r="4021" spans="1:22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  <c r="U4021" t="s">
        <v>8320</v>
      </c>
      <c r="V4021" t="s">
        <v>8387</v>
      </c>
    </row>
    <row r="4022" spans="1:22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  <c r="U4022" t="s">
        <v>8320</v>
      </c>
      <c r="V4022" t="s">
        <v>8387</v>
      </c>
    </row>
    <row r="4023" spans="1:22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  <c r="U4023" t="s">
        <v>8320</v>
      </c>
      <c r="V4023" t="s">
        <v>8387</v>
      </c>
    </row>
    <row r="4024" spans="1:22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  <c r="U4024" t="s">
        <v>8320</v>
      </c>
      <c r="V4024" t="s">
        <v>8387</v>
      </c>
    </row>
    <row r="4025" spans="1:22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  <c r="U4025" t="s">
        <v>8320</v>
      </c>
      <c r="V4025" t="s">
        <v>8387</v>
      </c>
    </row>
    <row r="4026" spans="1:22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  <c r="U4026" t="s">
        <v>8320</v>
      </c>
      <c r="V4026" t="s">
        <v>8387</v>
      </c>
    </row>
    <row r="4027" spans="1:22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  <c r="U4027" t="s">
        <v>8320</v>
      </c>
      <c r="V4027" t="s">
        <v>8387</v>
      </c>
    </row>
    <row r="4028" spans="1:22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  <c r="U4028" t="s">
        <v>8320</v>
      </c>
      <c r="V4028" t="s">
        <v>8387</v>
      </c>
    </row>
    <row r="4029" spans="1:22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  <c r="U4029" t="s">
        <v>8320</v>
      </c>
      <c r="V4029" t="s">
        <v>8387</v>
      </c>
    </row>
    <row r="4030" spans="1:22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  <c r="U4030" t="s">
        <v>8320</v>
      </c>
      <c r="V4030" t="s">
        <v>8387</v>
      </c>
    </row>
    <row r="4031" spans="1:22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  <c r="U4031" t="s">
        <v>8320</v>
      </c>
      <c r="V4031" t="s">
        <v>8387</v>
      </c>
    </row>
    <row r="4032" spans="1:22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  <c r="U4032" t="s">
        <v>8320</v>
      </c>
      <c r="V4032" t="s">
        <v>8387</v>
      </c>
    </row>
    <row r="4033" spans="1:22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  <c r="U4033" t="s">
        <v>8320</v>
      </c>
      <c r="V4033" t="s">
        <v>8387</v>
      </c>
    </row>
    <row r="4034" spans="1:22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  <c r="U4034" t="s">
        <v>8320</v>
      </c>
      <c r="V4034" t="s">
        <v>8387</v>
      </c>
    </row>
    <row r="4035" spans="1:22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  <c r="U4035" t="s">
        <v>8320</v>
      </c>
      <c r="V4035" t="s">
        <v>8387</v>
      </c>
    </row>
    <row r="4036" spans="1:22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  <c r="U4036" t="s">
        <v>8320</v>
      </c>
      <c r="V4036" t="s">
        <v>8387</v>
      </c>
    </row>
    <row r="4037" spans="1:22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  <c r="U4037" t="s">
        <v>8320</v>
      </c>
      <c r="V4037" t="s">
        <v>8387</v>
      </c>
    </row>
    <row r="4038" spans="1:22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  <c r="U4038" t="s">
        <v>8320</v>
      </c>
      <c r="V4038" t="s">
        <v>8387</v>
      </c>
    </row>
    <row r="4039" spans="1:22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  <c r="U4039" t="s">
        <v>8320</v>
      </c>
      <c r="V4039" t="s">
        <v>8387</v>
      </c>
    </row>
    <row r="4040" spans="1:22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  <c r="U4040" t="s">
        <v>8320</v>
      </c>
      <c r="V4040" t="s">
        <v>8387</v>
      </c>
    </row>
    <row r="4041" spans="1:22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  <c r="U4041" t="s">
        <v>8320</v>
      </c>
      <c r="V4041" t="s">
        <v>8387</v>
      </c>
    </row>
    <row r="4042" spans="1:22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  <c r="U4042" t="s">
        <v>8320</v>
      </c>
      <c r="V4042" t="s">
        <v>8387</v>
      </c>
    </row>
    <row r="4043" spans="1:22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  <c r="U4043" t="s">
        <v>8320</v>
      </c>
      <c r="V4043" t="s">
        <v>8387</v>
      </c>
    </row>
    <row r="4044" spans="1:22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  <c r="U4044" t="s">
        <v>8320</v>
      </c>
      <c r="V4044" t="s">
        <v>8387</v>
      </c>
    </row>
    <row r="4045" spans="1:22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  <c r="U4045" t="s">
        <v>8320</v>
      </c>
      <c r="V4045" t="s">
        <v>8387</v>
      </c>
    </row>
    <row r="4046" spans="1:22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  <c r="U4046" t="s">
        <v>8320</v>
      </c>
      <c r="V4046" t="s">
        <v>8387</v>
      </c>
    </row>
    <row r="4047" spans="1:22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  <c r="U4047" t="s">
        <v>8320</v>
      </c>
      <c r="V4047" t="s">
        <v>8387</v>
      </c>
    </row>
    <row r="4048" spans="1:22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  <c r="U4048" t="s">
        <v>8320</v>
      </c>
      <c r="V4048" t="s">
        <v>8387</v>
      </c>
    </row>
    <row r="4049" spans="1:22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  <c r="U4049" t="s">
        <v>8320</v>
      </c>
      <c r="V4049" t="s">
        <v>8387</v>
      </c>
    </row>
    <row r="4050" spans="1:22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  <c r="U4050" t="s">
        <v>8320</v>
      </c>
      <c r="V4050" t="s">
        <v>8387</v>
      </c>
    </row>
    <row r="4051" spans="1:22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  <c r="U4051" t="s">
        <v>8320</v>
      </c>
      <c r="V4051" t="s">
        <v>8387</v>
      </c>
    </row>
    <row r="4052" spans="1:22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  <c r="U4052" t="s">
        <v>8320</v>
      </c>
      <c r="V4052" t="s">
        <v>8387</v>
      </c>
    </row>
    <row r="4053" spans="1:22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  <c r="U4053" t="s">
        <v>8320</v>
      </c>
      <c r="V4053" t="s">
        <v>8387</v>
      </c>
    </row>
    <row r="4054" spans="1:22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  <c r="U4054" t="s">
        <v>8320</v>
      </c>
      <c r="V4054" t="s">
        <v>8387</v>
      </c>
    </row>
    <row r="4055" spans="1:22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  <c r="U4055" t="s">
        <v>8320</v>
      </c>
      <c r="V4055" t="s">
        <v>8387</v>
      </c>
    </row>
    <row r="4056" spans="1:22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  <c r="U4056" t="s">
        <v>8320</v>
      </c>
      <c r="V4056" t="s">
        <v>8387</v>
      </c>
    </row>
    <row r="4057" spans="1:22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  <c r="U4057" t="s">
        <v>8320</v>
      </c>
      <c r="V4057" t="s">
        <v>8387</v>
      </c>
    </row>
    <row r="4058" spans="1:22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  <c r="U4058" t="s">
        <v>8320</v>
      </c>
      <c r="V4058" t="s">
        <v>8387</v>
      </c>
    </row>
    <row r="4059" spans="1:22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  <c r="U4059" t="s">
        <v>8320</v>
      </c>
      <c r="V4059" t="s">
        <v>8387</v>
      </c>
    </row>
    <row r="4060" spans="1:22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  <c r="U4060" t="s">
        <v>8320</v>
      </c>
      <c r="V4060" t="s">
        <v>8387</v>
      </c>
    </row>
    <row r="4061" spans="1:22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  <c r="U4061" t="s">
        <v>8320</v>
      </c>
      <c r="V4061" t="s">
        <v>8387</v>
      </c>
    </row>
    <row r="4062" spans="1:22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  <c r="U4062" t="s">
        <v>8320</v>
      </c>
      <c r="V4062" t="s">
        <v>8387</v>
      </c>
    </row>
    <row r="4063" spans="1:22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  <c r="U4063" t="s">
        <v>8320</v>
      </c>
      <c r="V4063" t="s">
        <v>8387</v>
      </c>
    </row>
    <row r="4064" spans="1:22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  <c r="U4064" t="s">
        <v>8320</v>
      </c>
      <c r="V4064" t="s">
        <v>8387</v>
      </c>
    </row>
    <row r="4065" spans="1:22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  <c r="U4065" t="s">
        <v>8320</v>
      </c>
      <c r="V4065" t="s">
        <v>8387</v>
      </c>
    </row>
    <row r="4066" spans="1:22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  <c r="U4066" t="s">
        <v>8320</v>
      </c>
      <c r="V4066" t="s">
        <v>8387</v>
      </c>
    </row>
    <row r="4067" spans="1:22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  <c r="U4067" t="s">
        <v>8320</v>
      </c>
      <c r="V4067" t="s">
        <v>8387</v>
      </c>
    </row>
    <row r="4068" spans="1:22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  <c r="U4068" t="s">
        <v>8320</v>
      </c>
      <c r="V4068" t="s">
        <v>8387</v>
      </c>
    </row>
    <row r="4069" spans="1:22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  <c r="U4069" t="s">
        <v>8320</v>
      </c>
      <c r="V4069" t="s">
        <v>8387</v>
      </c>
    </row>
    <row r="4070" spans="1:22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  <c r="U4070" t="s">
        <v>8320</v>
      </c>
      <c r="V4070" t="s">
        <v>8387</v>
      </c>
    </row>
    <row r="4071" spans="1:22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  <c r="U4071" t="s">
        <v>8320</v>
      </c>
      <c r="V4071" t="s">
        <v>8387</v>
      </c>
    </row>
    <row r="4072" spans="1:22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  <c r="U4072" t="s">
        <v>8320</v>
      </c>
      <c r="V4072" t="s">
        <v>8387</v>
      </c>
    </row>
    <row r="4073" spans="1:22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  <c r="U4073" t="s">
        <v>8320</v>
      </c>
      <c r="V4073" t="s">
        <v>8387</v>
      </c>
    </row>
    <row r="4074" spans="1:22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  <c r="U4074" t="s">
        <v>8320</v>
      </c>
      <c r="V4074" t="s">
        <v>8387</v>
      </c>
    </row>
    <row r="4075" spans="1:22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  <c r="U4075" t="s">
        <v>8320</v>
      </c>
      <c r="V4075" t="s">
        <v>8387</v>
      </c>
    </row>
    <row r="4076" spans="1:22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  <c r="U4076" t="s">
        <v>8320</v>
      </c>
      <c r="V4076" t="s">
        <v>8387</v>
      </c>
    </row>
    <row r="4077" spans="1:22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  <c r="U4077" t="s">
        <v>8320</v>
      </c>
      <c r="V4077" t="s">
        <v>8387</v>
      </c>
    </row>
    <row r="4078" spans="1:22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  <c r="U4078" t="s">
        <v>8320</v>
      </c>
      <c r="V4078" t="s">
        <v>8387</v>
      </c>
    </row>
    <row r="4079" spans="1:22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  <c r="U4079" t="s">
        <v>8320</v>
      </c>
      <c r="V4079" t="s">
        <v>8387</v>
      </c>
    </row>
    <row r="4080" spans="1:22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  <c r="U4080" t="s">
        <v>8320</v>
      </c>
      <c r="V4080" t="s">
        <v>8387</v>
      </c>
    </row>
    <row r="4081" spans="1:22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  <c r="U4081" t="s">
        <v>8320</v>
      </c>
      <c r="V4081" t="s">
        <v>8387</v>
      </c>
    </row>
    <row r="4082" spans="1:22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  <c r="U4082" t="s">
        <v>8320</v>
      </c>
      <c r="V4082" t="s">
        <v>8387</v>
      </c>
    </row>
    <row r="4083" spans="1:22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  <c r="U4083" t="s">
        <v>8320</v>
      </c>
      <c r="V4083" t="s">
        <v>8387</v>
      </c>
    </row>
    <row r="4084" spans="1:22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  <c r="U4084" t="s">
        <v>8320</v>
      </c>
      <c r="V4084" t="s">
        <v>8387</v>
      </c>
    </row>
    <row r="4085" spans="1:22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  <c r="U4085" t="s">
        <v>8320</v>
      </c>
      <c r="V4085" t="s">
        <v>8387</v>
      </c>
    </row>
    <row r="4086" spans="1:22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  <c r="U4086" t="s">
        <v>8320</v>
      </c>
      <c r="V4086" t="s">
        <v>8387</v>
      </c>
    </row>
    <row r="4087" spans="1:22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  <c r="U4087" t="s">
        <v>8320</v>
      </c>
      <c r="V4087" t="s">
        <v>8387</v>
      </c>
    </row>
    <row r="4088" spans="1:22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  <c r="U4088" t="s">
        <v>8320</v>
      </c>
      <c r="V4088" t="s">
        <v>8387</v>
      </c>
    </row>
    <row r="4089" spans="1:22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  <c r="U4089" t="s">
        <v>8320</v>
      </c>
      <c r="V4089" t="s">
        <v>8387</v>
      </c>
    </row>
    <row r="4090" spans="1:22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  <c r="U4090" t="s">
        <v>8320</v>
      </c>
      <c r="V4090" t="s">
        <v>8387</v>
      </c>
    </row>
    <row r="4091" spans="1:22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  <c r="U4091" t="s">
        <v>8320</v>
      </c>
      <c r="V4091" t="s">
        <v>8387</v>
      </c>
    </row>
    <row r="4092" spans="1:22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  <c r="U4092" t="s">
        <v>8320</v>
      </c>
      <c r="V4092" t="s">
        <v>8387</v>
      </c>
    </row>
    <row r="4093" spans="1:22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  <c r="U4093" t="s">
        <v>8320</v>
      </c>
      <c r="V4093" t="s">
        <v>8387</v>
      </c>
    </row>
    <row r="4094" spans="1:22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  <c r="U4094" t="s">
        <v>8320</v>
      </c>
      <c r="V4094" t="s">
        <v>8387</v>
      </c>
    </row>
    <row r="4095" spans="1:22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  <c r="U4095" t="s">
        <v>8320</v>
      </c>
      <c r="V4095" t="s">
        <v>8387</v>
      </c>
    </row>
    <row r="4096" spans="1:22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  <c r="U4096" t="s">
        <v>8320</v>
      </c>
      <c r="V4096" t="s">
        <v>8387</v>
      </c>
    </row>
    <row r="4097" spans="1:22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  <c r="U4097" t="s">
        <v>8320</v>
      </c>
      <c r="V4097" t="s">
        <v>8387</v>
      </c>
    </row>
    <row r="4098" spans="1:22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  <c r="U4098" t="s">
        <v>8320</v>
      </c>
      <c r="V4098" t="s">
        <v>8387</v>
      </c>
    </row>
    <row r="4099" spans="1:22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  <c r="U4099" t="s">
        <v>8320</v>
      </c>
      <c r="V4099" t="s">
        <v>8387</v>
      </c>
    </row>
    <row r="4100" spans="1:22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  <c r="U4100" t="s">
        <v>8320</v>
      </c>
      <c r="V4100" t="s">
        <v>8387</v>
      </c>
    </row>
    <row r="4101" spans="1:22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  <c r="U4101" t="s">
        <v>8320</v>
      </c>
      <c r="V4101" t="s">
        <v>8387</v>
      </c>
    </row>
    <row r="4102" spans="1:22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  <c r="U4102" t="s">
        <v>8320</v>
      </c>
      <c r="V4102" t="s">
        <v>8387</v>
      </c>
    </row>
    <row r="4103" spans="1:22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  <c r="U4103" t="s">
        <v>8320</v>
      </c>
      <c r="V4103" t="s">
        <v>8387</v>
      </c>
    </row>
    <row r="4104" spans="1:22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  <c r="U4104" t="s">
        <v>8320</v>
      </c>
      <c r="V4104" t="s">
        <v>8387</v>
      </c>
    </row>
    <row r="4105" spans="1:22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  <c r="U4105" t="s">
        <v>8320</v>
      </c>
      <c r="V4105" t="s">
        <v>8387</v>
      </c>
    </row>
    <row r="4106" spans="1:22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  <c r="U4106" t="s">
        <v>8320</v>
      </c>
      <c r="V4106" t="s">
        <v>8387</v>
      </c>
    </row>
    <row r="4107" spans="1:22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  <c r="U4107" t="s">
        <v>8320</v>
      </c>
      <c r="V4107" t="s">
        <v>8387</v>
      </c>
    </row>
    <row r="4108" spans="1:22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  <c r="U4108" t="s">
        <v>8320</v>
      </c>
      <c r="V4108" t="s">
        <v>8387</v>
      </c>
    </row>
    <row r="4109" spans="1:22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  <c r="U4109" t="s">
        <v>8320</v>
      </c>
      <c r="V4109" t="s">
        <v>8387</v>
      </c>
    </row>
    <row r="4110" spans="1:22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  <c r="U4110" t="s">
        <v>8320</v>
      </c>
      <c r="V4110" t="s">
        <v>8387</v>
      </c>
    </row>
    <row r="4111" spans="1:22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  <c r="U4111" t="s">
        <v>8320</v>
      </c>
      <c r="V4111" t="s">
        <v>8387</v>
      </c>
    </row>
    <row r="4112" spans="1:22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  <c r="U4112" t="s">
        <v>8320</v>
      </c>
      <c r="V4112" t="s">
        <v>8387</v>
      </c>
    </row>
    <row r="4113" spans="1:22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  <c r="U4113" t="s">
        <v>8320</v>
      </c>
      <c r="V4113" t="s">
        <v>8387</v>
      </c>
    </row>
    <row r="4114" spans="1:22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  <c r="U4114" t="s">
        <v>8320</v>
      </c>
      <c r="V4114" t="s">
        <v>8387</v>
      </c>
    </row>
    <row r="4115" spans="1:22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  <c r="U4115" t="s">
        <v>8320</v>
      </c>
      <c r="V4115" t="s">
        <v>8387</v>
      </c>
    </row>
  </sheetData>
  <autoFilter ref="A1:R4115" xr:uid="{00000000-0001-0000-0000-000000000000}">
    <filterColumn colId="5">
      <filters>
        <filter val="failed"/>
      </filters>
    </filterColumn>
  </autoFilter>
  <conditionalFormatting sqref="F1:F1048576">
    <cfRule type="cellIs" dxfId="8" priority="4" operator="equal">
      <formula>"successful"</formula>
    </cfRule>
    <cfRule type="cellIs" dxfId="7" priority="3" operator="equal">
      <formula>"failed"</formula>
    </cfRule>
    <cfRule type="cellIs" dxfId="6" priority="2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294F1-DED2-4264-B6F1-9358D4A80DAD}">
  <dimension ref="A1:H15"/>
  <sheetViews>
    <sheetView workbookViewId="0">
      <selection activeCell="T23" sqref="T23"/>
    </sheetView>
  </sheetViews>
  <sheetFormatPr defaultRowHeight="14.4" x14ac:dyDescent="0.3"/>
  <cols>
    <col min="1" max="1" width="18.88671875" customWidth="1"/>
    <col min="2" max="2" width="10" customWidth="1"/>
    <col min="6" max="6" width="11" customWidth="1"/>
    <col min="7" max="7" width="11.88671875" customWidth="1"/>
    <col min="8" max="8" width="11.21875" customWidth="1"/>
  </cols>
  <sheetData>
    <row r="1" spans="1:8" s="2" customFormat="1" ht="28.8" x14ac:dyDescent="0.3">
      <c r="A1" s="15" t="s">
        <v>8345</v>
      </c>
      <c r="B1" s="15" t="s">
        <v>8346</v>
      </c>
      <c r="C1" s="15" t="s">
        <v>8347</v>
      </c>
      <c r="D1" s="15" t="s">
        <v>8348</v>
      </c>
      <c r="E1" s="15" t="s">
        <v>8349</v>
      </c>
      <c r="F1" s="15" t="s">
        <v>8350</v>
      </c>
      <c r="G1" s="15" t="s">
        <v>8351</v>
      </c>
      <c r="H1" s="15" t="s">
        <v>8352</v>
      </c>
    </row>
    <row r="2" spans="1:8" x14ac:dyDescent="0.3">
      <c r="A2" s="16" t="s">
        <v>8353</v>
      </c>
      <c r="B2" s="16">
        <f>COUNTIFS('Raw Data'!$D$2:$D$4115,"&lt;1000",state,"successful")</f>
        <v>322</v>
      </c>
      <c r="C2" s="16">
        <f>COUNTIFS('Raw Data'!$D$2:$D$4115,"&lt;1000",state,"failed")</f>
        <v>113</v>
      </c>
      <c r="D2" s="16">
        <f>COUNTIFS('Raw Data'!$D$2:$D$4115,"&lt;1000",state,"canceled")</f>
        <v>18</v>
      </c>
      <c r="E2" s="16">
        <f>SUM(B2:D2)</f>
        <v>453</v>
      </c>
      <c r="F2" s="17">
        <f>B2/$E2</f>
        <v>0.71081677704194257</v>
      </c>
      <c r="G2" s="17">
        <f t="shared" ref="G2:H2" si="0">C2/$E2</f>
        <v>0.24944812362030905</v>
      </c>
      <c r="H2" s="17">
        <f t="shared" si="0"/>
        <v>3.9735099337748346E-2</v>
      </c>
    </row>
    <row r="3" spans="1:8" x14ac:dyDescent="0.3">
      <c r="A3" s="16" t="s">
        <v>8354</v>
      </c>
      <c r="B3" s="16">
        <f>COUNTIFS('Raw Data'!$D$2:$D$4115,"&gt;=1000",'Raw Data'!$D$2:$D$4115,"&lt;=4999",state,"successful")</f>
        <v>932</v>
      </c>
      <c r="C3" s="16">
        <f>COUNTIFS('Raw Data'!$D$2:$D$4115,"&gt;=1000",'Raw Data'!$D$2:$D$4115,"&lt;=4999",state,"failed")</f>
        <v>420</v>
      </c>
      <c r="D3" s="16">
        <f>COUNTIFS('Raw Data'!$D$2:$D$4115,"&gt;=1000",'Raw Data'!$D$2:$D$4115,"&lt;=4999",state,"canceled")</f>
        <v>60</v>
      </c>
      <c r="E3" s="16">
        <f>SUM(B3:D3)</f>
        <v>1412</v>
      </c>
      <c r="F3" s="17">
        <f>B3/$E3</f>
        <v>0.66005665722379603</v>
      </c>
      <c r="G3" s="17">
        <f t="shared" ref="G3" si="1">C3/$E3</f>
        <v>0.29745042492917845</v>
      </c>
      <c r="H3" s="17">
        <f t="shared" ref="H3" si="2">D3/$E3</f>
        <v>4.2492917847025496E-2</v>
      </c>
    </row>
    <row r="4" spans="1:8" x14ac:dyDescent="0.3">
      <c r="A4" s="16" t="s">
        <v>8355</v>
      </c>
      <c r="B4" s="16">
        <f>COUNTIFS('Raw Data'!$D$2:$D$4115,"&gt;=5000",'Raw Data'!$D$2:$D$4115,"&lt;=9999",state,"successful")</f>
        <v>381</v>
      </c>
      <c r="C4" s="16">
        <f>COUNTIFS('Raw Data'!$D$2:$D$4115,"&gt;=5000",'Raw Data'!$D$2:$D$4115,"&lt;=9999",state,"failed")</f>
        <v>283</v>
      </c>
      <c r="D4" s="16">
        <f>COUNTIFS('Raw Data'!$D$2:$D$4115,"&gt;=5000",'Raw Data'!$D$2:$D$4115,"&lt;=9999",state,"canceled")</f>
        <v>52</v>
      </c>
      <c r="E4" s="16">
        <f t="shared" ref="E4:E13" si="3">SUM(B4:D4)</f>
        <v>716</v>
      </c>
      <c r="F4" s="17">
        <f t="shared" ref="F4:F13" si="4">B4/$E4</f>
        <v>0.53212290502793291</v>
      </c>
      <c r="G4" s="17">
        <f t="shared" ref="G4:G13" si="5">C4/$E4</f>
        <v>0.39525139664804471</v>
      </c>
      <c r="H4" s="17">
        <f t="shared" ref="H4:H13" si="6">D4/$E4</f>
        <v>7.2625698324022353E-2</v>
      </c>
    </row>
    <row r="5" spans="1:8" x14ac:dyDescent="0.3">
      <c r="A5" s="16" t="s">
        <v>8356</v>
      </c>
      <c r="B5" s="16">
        <f>COUNTIFS('Raw Data'!$D$2:$D$4115,"&gt;=10000",'Raw Data'!$D$2:$D$4115,"&lt;=14999",state,"successful")</f>
        <v>168</v>
      </c>
      <c r="C5" s="16">
        <f>COUNTIFS('Raw Data'!$D$2:$D$4115,"&gt;=10000",'Raw Data'!$D$2:$D$4115,"&lt;=14999",state,"failed")</f>
        <v>144</v>
      </c>
      <c r="D5" s="16">
        <f>COUNTIFS('Raw Data'!$D$2:$D$4115,"&gt;=10000",'Raw Data'!$D$2:$D$4115,"&lt;=14999",state,"canceled")</f>
        <v>40</v>
      </c>
      <c r="E5" s="16">
        <f t="shared" si="3"/>
        <v>352</v>
      </c>
      <c r="F5" s="17">
        <f t="shared" si="4"/>
        <v>0.47727272727272729</v>
      </c>
      <c r="G5" s="17">
        <f t="shared" si="5"/>
        <v>0.40909090909090912</v>
      </c>
      <c r="H5" s="17">
        <f t="shared" si="6"/>
        <v>0.11363636363636363</v>
      </c>
    </row>
    <row r="6" spans="1:8" x14ac:dyDescent="0.3">
      <c r="A6" s="16" t="s">
        <v>8357</v>
      </c>
      <c r="B6" s="16">
        <f>COUNTIFS('Raw Data'!$D$2:$D$4115,"&gt;=15000",'Raw Data'!$D$2:$D$4115,"&lt;=19999",state,"successful")</f>
        <v>94</v>
      </c>
      <c r="C6" s="16">
        <f>COUNTIFS('Raw Data'!$D$2:$D$4115,"&gt;=15000",'Raw Data'!$D$2:$D$4115,"&lt;=19999",state,"failed")</f>
        <v>90</v>
      </c>
      <c r="D6" s="16">
        <f>COUNTIFS('Raw Data'!$D$2:$D$4115,"&gt;=15000",'Raw Data'!$D$2:$D$4115,"&lt;=19999",state,"canceled")</f>
        <v>17</v>
      </c>
      <c r="E6" s="16">
        <f t="shared" si="3"/>
        <v>201</v>
      </c>
      <c r="F6" s="17">
        <f t="shared" si="4"/>
        <v>0.46766169154228854</v>
      </c>
      <c r="G6" s="17">
        <f t="shared" si="5"/>
        <v>0.44776119402985076</v>
      </c>
      <c r="H6" s="17">
        <f t="shared" si="6"/>
        <v>8.45771144278607E-2</v>
      </c>
    </row>
    <row r="7" spans="1:8" x14ac:dyDescent="0.3">
      <c r="A7" s="16" t="s">
        <v>8358</v>
      </c>
      <c r="B7" s="16">
        <f>COUNTIFS('Raw Data'!$D$2:$D$4115,"&gt;=20000",'Raw Data'!$D$2:$D$4115,"&lt;=24999",state,"successful")</f>
        <v>62</v>
      </c>
      <c r="C7" s="16">
        <f>COUNTIFS('Raw Data'!$D$2:$D$4115,"&gt;=20000",'Raw Data'!$D$2:$D$4115,"&lt;=24999",state,"failed")</f>
        <v>72</v>
      </c>
      <c r="D7" s="16">
        <f>COUNTIFS('Raw Data'!$D$2:$D$4115,"&gt;=20000",'Raw Data'!$D$2:$D$4115,"&lt;=24999",state,"canceled")</f>
        <v>14</v>
      </c>
      <c r="E7" s="16">
        <f t="shared" si="3"/>
        <v>148</v>
      </c>
      <c r="F7" s="17">
        <f t="shared" si="4"/>
        <v>0.41891891891891891</v>
      </c>
      <c r="G7" s="17">
        <f t="shared" si="5"/>
        <v>0.48648648648648651</v>
      </c>
      <c r="H7" s="17">
        <f t="shared" si="6"/>
        <v>9.45945945945946E-2</v>
      </c>
    </row>
    <row r="8" spans="1:8" x14ac:dyDescent="0.3">
      <c r="A8" s="16" t="s">
        <v>8359</v>
      </c>
      <c r="B8" s="16">
        <f>COUNTIFS('Raw Data'!$D$2:$D$4115,"&gt;=25000",'Raw Data'!$D$2:$D$4115,"&lt;=29999",state,"successful")</f>
        <v>55</v>
      </c>
      <c r="C8" s="16">
        <f>COUNTIFS('Raw Data'!$D$2:$D$4115,"&gt;=25000",'Raw Data'!$D$2:$D$4115,"&lt;=29999",state,"failed")</f>
        <v>64</v>
      </c>
      <c r="D8" s="16">
        <f>COUNTIFS('Raw Data'!$D$2:$D$4115,"&gt;=25000",'Raw Data'!$D$2:$D$4115,"&lt;=29999",state,"canceled")</f>
        <v>18</v>
      </c>
      <c r="E8" s="16">
        <f t="shared" si="3"/>
        <v>137</v>
      </c>
      <c r="F8" s="17">
        <f t="shared" si="4"/>
        <v>0.40145985401459855</v>
      </c>
      <c r="G8" s="17">
        <f t="shared" si="5"/>
        <v>0.46715328467153283</v>
      </c>
      <c r="H8" s="17">
        <f t="shared" si="6"/>
        <v>0.13138686131386862</v>
      </c>
    </row>
    <row r="9" spans="1:8" x14ac:dyDescent="0.3">
      <c r="A9" s="16" t="s">
        <v>8360</v>
      </c>
      <c r="B9" s="16">
        <f>COUNTIFS('Raw Data'!$D$2:$D$4115,"&gt;=30000",'Raw Data'!$D$2:$D$4115,"&lt;=34999",state,"successful")</f>
        <v>32</v>
      </c>
      <c r="C9" s="16">
        <f>COUNTIFS('Raw Data'!$D$2:$D$4115,"&gt;=30000",'Raw Data'!$D$2:$D$4115,"&lt;=34999",state,"failed")</f>
        <v>37</v>
      </c>
      <c r="D9" s="16">
        <f>COUNTIFS('Raw Data'!$D$2:$D$4115,"&gt;=30000",'Raw Data'!$D$2:$D$4115,"&lt;=34999",state,"canceled")</f>
        <v>13</v>
      </c>
      <c r="E9" s="16">
        <f t="shared" si="3"/>
        <v>82</v>
      </c>
      <c r="F9" s="17">
        <f t="shared" si="4"/>
        <v>0.3902439024390244</v>
      </c>
      <c r="G9" s="17">
        <f t="shared" si="5"/>
        <v>0.45121951219512196</v>
      </c>
      <c r="H9" s="17">
        <f t="shared" si="6"/>
        <v>0.15853658536585366</v>
      </c>
    </row>
    <row r="10" spans="1:8" x14ac:dyDescent="0.3">
      <c r="A10" s="16" t="s">
        <v>8361</v>
      </c>
      <c r="B10" s="16">
        <f>COUNTIFS('Raw Data'!$D$2:$D$4115,"&gt;=35000",'Raw Data'!$D$2:$D$4115,"&lt;=39999",state,"successful")</f>
        <v>26</v>
      </c>
      <c r="C10" s="16">
        <f>COUNTIFS('Raw Data'!$D$2:$D$4115,"&gt;=35000",'Raw Data'!$D$2:$D$4115,"&lt;=39999",state,"failed")</f>
        <v>22</v>
      </c>
      <c r="D10" s="16">
        <f>COUNTIFS('Raw Data'!$D$2:$D$4115,"&gt;=35000",'Raw Data'!$D$2:$D$4115,"&lt;=39999",state,"canceled")</f>
        <v>7</v>
      </c>
      <c r="E10" s="16">
        <f t="shared" si="3"/>
        <v>55</v>
      </c>
      <c r="F10" s="17">
        <f t="shared" si="4"/>
        <v>0.47272727272727272</v>
      </c>
      <c r="G10" s="17">
        <f t="shared" si="5"/>
        <v>0.4</v>
      </c>
      <c r="H10" s="17">
        <f t="shared" si="6"/>
        <v>0.12727272727272726</v>
      </c>
    </row>
    <row r="11" spans="1:8" x14ac:dyDescent="0.3">
      <c r="A11" s="16" t="s">
        <v>8362</v>
      </c>
      <c r="B11" s="16">
        <f>COUNTIFS('Raw Data'!$D$2:$D$4115,"&gt;=40000",'Raw Data'!$D$2:$D$4115,"&lt;=44999",state,"successful")</f>
        <v>21</v>
      </c>
      <c r="C11" s="16">
        <f>COUNTIFS('Raw Data'!$D$2:$D$4115,"&gt;=40000",'Raw Data'!$D$2:$D$4115,"&lt;=44999",state,"failed")</f>
        <v>16</v>
      </c>
      <c r="D11" s="16">
        <f>COUNTIFS('Raw Data'!$D$2:$D$4115,"&gt;=40000",'Raw Data'!$D$2:$D$4115,"&lt;=44999",state,"canceled")</f>
        <v>6</v>
      </c>
      <c r="E11" s="16">
        <f t="shared" si="3"/>
        <v>43</v>
      </c>
      <c r="F11" s="17">
        <f t="shared" si="4"/>
        <v>0.48837209302325579</v>
      </c>
      <c r="G11" s="17">
        <f t="shared" si="5"/>
        <v>0.37209302325581395</v>
      </c>
      <c r="H11" s="17">
        <f t="shared" si="6"/>
        <v>0.13953488372093023</v>
      </c>
    </row>
    <row r="12" spans="1:8" x14ac:dyDescent="0.3">
      <c r="A12" s="16" t="s">
        <v>8363</v>
      </c>
      <c r="B12" s="16">
        <f>COUNTIFS('Raw Data'!$D$2:$D$4115,"&gt;=45000",'Raw Data'!$D$2:$D$4115,"&lt;=49999",state,"successful")</f>
        <v>6</v>
      </c>
      <c r="C12" s="16">
        <f>COUNTIFS('Raw Data'!$D$2:$D$4115,"&gt;=45000",'Raw Data'!$D$2:$D$4115,"&lt;=49999",state,"failed")</f>
        <v>11</v>
      </c>
      <c r="D12" s="16">
        <f>COUNTIFS('Raw Data'!$D$2:$D$4115,"&gt;=45000",'Raw Data'!$D$2:$D$4115,"&lt;=49999",state,"canceled")</f>
        <v>4</v>
      </c>
      <c r="E12" s="16">
        <f t="shared" si="3"/>
        <v>21</v>
      </c>
      <c r="F12" s="17">
        <f t="shared" si="4"/>
        <v>0.2857142857142857</v>
      </c>
      <c r="G12" s="17">
        <f t="shared" si="5"/>
        <v>0.52380952380952384</v>
      </c>
      <c r="H12" s="17">
        <f t="shared" si="6"/>
        <v>0.19047619047619047</v>
      </c>
    </row>
    <row r="13" spans="1:8" x14ac:dyDescent="0.3">
      <c r="A13" s="16" t="s">
        <v>8364</v>
      </c>
      <c r="B13" s="16">
        <f>COUNTIFS('Raw Data'!$D$2:$D$4115,"&gt;=50000",state,"successful")</f>
        <v>86</v>
      </c>
      <c r="C13" s="16">
        <f>COUNTIFS('Raw Data'!$D$2:$D$4115,"&gt;=50000",state,"failed")</f>
        <v>258</v>
      </c>
      <c r="D13" s="16">
        <f>COUNTIFS('Raw Data'!$D$2:$D$4115,"&gt;=50000",state,"canceled")</f>
        <v>100</v>
      </c>
      <c r="E13" s="16">
        <f t="shared" si="3"/>
        <v>444</v>
      </c>
      <c r="F13" s="17">
        <f t="shared" si="4"/>
        <v>0.19369369369369369</v>
      </c>
      <c r="G13" s="17">
        <f t="shared" si="5"/>
        <v>0.58108108108108103</v>
      </c>
      <c r="H13" s="17">
        <f t="shared" si="6"/>
        <v>0.22522522522522523</v>
      </c>
    </row>
    <row r="15" spans="1:8" x14ac:dyDescent="0.3">
      <c r="C15" s="14" t="s">
        <v>8401</v>
      </c>
      <c r="E15">
        <f>SUM(E2:E14)</f>
        <v>4064</v>
      </c>
      <c r="F15" t="s">
        <v>8365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D0C9-3669-487E-91C9-A7C58A397677}">
  <dimension ref="B1:O2186"/>
  <sheetViews>
    <sheetView tabSelected="1" workbookViewId="0">
      <selection activeCell="M32" sqref="M32"/>
    </sheetView>
  </sheetViews>
  <sheetFormatPr defaultRowHeight="14.4" x14ac:dyDescent="0.3"/>
  <cols>
    <col min="10" max="10" width="16.77734375" customWidth="1"/>
    <col min="12" max="12" width="4.33203125" customWidth="1"/>
    <col min="13" max="13" width="16.6640625" customWidth="1"/>
  </cols>
  <sheetData>
    <row r="1" spans="2:15" ht="29.4" thickBot="1" x14ac:dyDescent="0.35">
      <c r="B1" s="1" t="s">
        <v>8218</v>
      </c>
      <c r="C1" s="1" t="s">
        <v>8262</v>
      </c>
      <c r="F1" s="1" t="s">
        <v>8218</v>
      </c>
      <c r="G1" s="1" t="s">
        <v>8262</v>
      </c>
      <c r="J1" s="29" t="s">
        <v>8403</v>
      </c>
      <c r="K1" s="30"/>
      <c r="L1" s="28"/>
      <c r="M1" s="29" t="s">
        <v>8410</v>
      </c>
      <c r="N1" s="30"/>
    </row>
    <row r="2" spans="2:15" x14ac:dyDescent="0.3">
      <c r="B2" t="s">
        <v>8219</v>
      </c>
      <c r="C2">
        <v>26457</v>
      </c>
      <c r="F2" t="s">
        <v>8221</v>
      </c>
      <c r="G2">
        <v>1293</v>
      </c>
      <c r="J2" s="21"/>
      <c r="K2" s="22"/>
      <c r="M2" s="21"/>
      <c r="N2" s="22"/>
    </row>
    <row r="3" spans="2:15" x14ac:dyDescent="0.3">
      <c r="B3" t="s">
        <v>8219</v>
      </c>
      <c r="C3">
        <v>20242</v>
      </c>
      <c r="F3" t="s">
        <v>8221</v>
      </c>
      <c r="G3">
        <v>975</v>
      </c>
      <c r="J3" s="21" t="s">
        <v>8404</v>
      </c>
      <c r="K3" s="23">
        <f>AVERAGE(successful_backers)</f>
        <v>194.42517162471395</v>
      </c>
      <c r="L3" s="20"/>
      <c r="M3" s="26" t="s">
        <v>8404</v>
      </c>
      <c r="N3" s="23">
        <f>AVERAGE(failed_backers)</f>
        <v>17.709803921568628</v>
      </c>
    </row>
    <row r="4" spans="2:15" x14ac:dyDescent="0.3">
      <c r="B4" t="s">
        <v>8219</v>
      </c>
      <c r="C4">
        <v>8359</v>
      </c>
      <c r="F4" t="s">
        <v>8221</v>
      </c>
      <c r="G4">
        <v>890</v>
      </c>
      <c r="J4" s="21" t="s">
        <v>8405</v>
      </c>
      <c r="K4" s="23">
        <f>MEDIAN(successful_backers)</f>
        <v>62</v>
      </c>
      <c r="L4" s="20"/>
      <c r="M4" s="26" t="s">
        <v>8405</v>
      </c>
      <c r="N4" s="23">
        <f>MEDIAN(failed_backers)</f>
        <v>4</v>
      </c>
    </row>
    <row r="5" spans="2:15" x14ac:dyDescent="0.3">
      <c r="B5" t="s">
        <v>8219</v>
      </c>
      <c r="C5">
        <v>8200</v>
      </c>
      <c r="F5" t="s">
        <v>8221</v>
      </c>
      <c r="G5">
        <v>534</v>
      </c>
      <c r="J5" s="21" t="s">
        <v>8406</v>
      </c>
      <c r="K5" s="23">
        <f>MIN(successful_backers)</f>
        <v>1</v>
      </c>
      <c r="L5" s="20"/>
      <c r="M5" s="26" t="s">
        <v>8406</v>
      </c>
      <c r="N5" s="23">
        <f>MIN(failed_backers)</f>
        <v>0</v>
      </c>
    </row>
    <row r="6" spans="2:15" x14ac:dyDescent="0.3">
      <c r="B6" t="s">
        <v>8219</v>
      </c>
      <c r="C6">
        <v>5812</v>
      </c>
      <c r="F6" t="s">
        <v>8221</v>
      </c>
      <c r="G6">
        <v>456</v>
      </c>
      <c r="J6" s="21" t="s">
        <v>8407</v>
      </c>
      <c r="K6" s="23">
        <f>MAX(successful_backers)</f>
        <v>26457</v>
      </c>
      <c r="L6" s="20"/>
      <c r="M6" s="26" t="s">
        <v>8407</v>
      </c>
      <c r="N6" s="23">
        <f>MAX(failed_backers)</f>
        <v>1293</v>
      </c>
    </row>
    <row r="7" spans="2:15" x14ac:dyDescent="0.3">
      <c r="B7" t="s">
        <v>8219</v>
      </c>
      <c r="C7">
        <v>4883</v>
      </c>
      <c r="F7" t="s">
        <v>8221</v>
      </c>
      <c r="G7">
        <v>369</v>
      </c>
      <c r="J7" s="21" t="s">
        <v>8408</v>
      </c>
      <c r="K7" s="23">
        <f>_xlfn.VAR.P(successful_backers)</f>
        <v>712840.9867348104</v>
      </c>
      <c r="L7" s="20"/>
      <c r="M7" s="26" t="s">
        <v>8408</v>
      </c>
      <c r="N7" s="23">
        <f>_xlfn.VAR.P(failed_backers)</f>
        <v>3773.2216685890044</v>
      </c>
    </row>
    <row r="8" spans="2:15" ht="15" thickBot="1" x14ac:dyDescent="0.35">
      <c r="B8" t="s">
        <v>8219</v>
      </c>
      <c r="C8">
        <v>4562</v>
      </c>
      <c r="F8" t="s">
        <v>8221</v>
      </c>
      <c r="G8">
        <v>338</v>
      </c>
      <c r="J8" s="24" t="s">
        <v>8409</v>
      </c>
      <c r="K8" s="25">
        <f>_xlfn.STDEV.P(successful_backers)</f>
        <v>844.29910975602149</v>
      </c>
      <c r="L8" s="20"/>
      <c r="M8" s="27" t="s">
        <v>8409</v>
      </c>
      <c r="N8" s="25">
        <f>_xlfn.STDEV.P(failed_backers)</f>
        <v>61.426555076684906</v>
      </c>
    </row>
    <row r="9" spans="2:15" x14ac:dyDescent="0.3">
      <c r="B9" t="s">
        <v>8219</v>
      </c>
      <c r="C9">
        <v>4330</v>
      </c>
      <c r="F9" t="s">
        <v>8221</v>
      </c>
      <c r="G9">
        <v>336</v>
      </c>
    </row>
    <row r="10" spans="2:15" x14ac:dyDescent="0.3">
      <c r="B10" t="s">
        <v>8219</v>
      </c>
      <c r="C10">
        <v>4245</v>
      </c>
      <c r="F10" t="s">
        <v>8221</v>
      </c>
      <c r="G10">
        <v>312</v>
      </c>
      <c r="J10" t="s">
        <v>8411</v>
      </c>
    </row>
    <row r="11" spans="2:15" ht="14.4" customHeight="1" x14ac:dyDescent="0.3">
      <c r="B11" t="s">
        <v>8219</v>
      </c>
      <c r="C11">
        <v>3863</v>
      </c>
      <c r="F11" t="s">
        <v>8221</v>
      </c>
      <c r="G11">
        <v>311</v>
      </c>
      <c r="J11" s="32" t="s">
        <v>8412</v>
      </c>
      <c r="K11" s="32"/>
      <c r="L11" s="32"/>
      <c r="M11" s="32"/>
      <c r="N11" s="32"/>
      <c r="O11" s="32"/>
    </row>
    <row r="12" spans="2:15" x14ac:dyDescent="0.3">
      <c r="B12" t="s">
        <v>8219</v>
      </c>
      <c r="C12">
        <v>3663</v>
      </c>
      <c r="F12" t="s">
        <v>8221</v>
      </c>
      <c r="G12">
        <v>310</v>
      </c>
      <c r="J12" s="32"/>
      <c r="K12" s="32"/>
      <c r="L12" s="32"/>
      <c r="M12" s="32"/>
      <c r="N12" s="32"/>
      <c r="O12" s="32"/>
    </row>
    <row r="13" spans="2:15" x14ac:dyDescent="0.3">
      <c r="B13" t="s">
        <v>8219</v>
      </c>
      <c r="C13">
        <v>3562</v>
      </c>
      <c r="F13" t="s">
        <v>8221</v>
      </c>
      <c r="G13">
        <v>296</v>
      </c>
      <c r="J13" s="32"/>
      <c r="K13" s="32"/>
      <c r="L13" s="32"/>
      <c r="M13" s="32"/>
      <c r="N13" s="32"/>
      <c r="O13" s="32"/>
    </row>
    <row r="14" spans="2:15" x14ac:dyDescent="0.3">
      <c r="B14" t="s">
        <v>8219</v>
      </c>
      <c r="C14">
        <v>3468</v>
      </c>
      <c r="F14" t="s">
        <v>8221</v>
      </c>
      <c r="G14">
        <v>285</v>
      </c>
      <c r="J14" s="32"/>
      <c r="K14" s="32"/>
      <c r="L14" s="32"/>
      <c r="M14" s="32"/>
      <c r="N14" s="32"/>
      <c r="O14" s="32"/>
    </row>
    <row r="15" spans="2:15" x14ac:dyDescent="0.3">
      <c r="B15" t="s">
        <v>8219</v>
      </c>
      <c r="C15">
        <v>3355</v>
      </c>
      <c r="F15" t="s">
        <v>8221</v>
      </c>
      <c r="G15">
        <v>236</v>
      </c>
      <c r="J15" s="32"/>
      <c r="K15" s="32"/>
      <c r="L15" s="32"/>
      <c r="M15" s="32"/>
      <c r="N15" s="32"/>
      <c r="O15" s="32"/>
    </row>
    <row r="16" spans="2:15" x14ac:dyDescent="0.3">
      <c r="B16" t="s">
        <v>8219</v>
      </c>
      <c r="C16">
        <v>3238</v>
      </c>
      <c r="F16" t="s">
        <v>8221</v>
      </c>
      <c r="G16">
        <v>229</v>
      </c>
    </row>
    <row r="17" spans="2:15" x14ac:dyDescent="0.3">
      <c r="B17" t="s">
        <v>8219</v>
      </c>
      <c r="C17">
        <v>2602</v>
      </c>
      <c r="F17" t="s">
        <v>8221</v>
      </c>
      <c r="G17">
        <v>215</v>
      </c>
      <c r="J17" s="31" t="s">
        <v>8413</v>
      </c>
      <c r="K17" s="31"/>
      <c r="L17" s="31"/>
      <c r="M17" s="31"/>
      <c r="N17" s="31"/>
      <c r="O17" s="31"/>
    </row>
    <row r="18" spans="2:15" x14ac:dyDescent="0.3">
      <c r="B18" t="s">
        <v>8219</v>
      </c>
      <c r="C18">
        <v>2525</v>
      </c>
      <c r="F18" t="s">
        <v>8221</v>
      </c>
      <c r="G18">
        <v>202</v>
      </c>
      <c r="J18" s="31"/>
      <c r="K18" s="31"/>
      <c r="L18" s="31"/>
      <c r="M18" s="31"/>
      <c r="N18" s="31"/>
      <c r="O18" s="31"/>
    </row>
    <row r="19" spans="2:15" x14ac:dyDescent="0.3">
      <c r="B19" t="s">
        <v>8219</v>
      </c>
      <c r="C19">
        <v>2478</v>
      </c>
      <c r="F19" t="s">
        <v>8221</v>
      </c>
      <c r="G19">
        <v>201</v>
      </c>
      <c r="J19" s="31"/>
      <c r="K19" s="31"/>
      <c r="L19" s="31"/>
      <c r="M19" s="31"/>
      <c r="N19" s="31"/>
      <c r="O19" s="31"/>
    </row>
    <row r="20" spans="2:15" x14ac:dyDescent="0.3">
      <c r="B20" t="s">
        <v>8219</v>
      </c>
      <c r="C20">
        <v>2436</v>
      </c>
      <c r="F20" t="s">
        <v>8221</v>
      </c>
      <c r="G20">
        <v>197</v>
      </c>
      <c r="J20" s="31"/>
      <c r="K20" s="31"/>
      <c r="L20" s="31"/>
      <c r="M20" s="31"/>
      <c r="N20" s="31"/>
      <c r="O20" s="31"/>
    </row>
    <row r="21" spans="2:15" x14ac:dyDescent="0.3">
      <c r="B21" t="s">
        <v>8219</v>
      </c>
      <c r="C21">
        <v>2174</v>
      </c>
      <c r="F21" t="s">
        <v>8221</v>
      </c>
      <c r="G21">
        <v>196</v>
      </c>
      <c r="J21" s="31"/>
      <c r="K21" s="31"/>
      <c r="L21" s="31"/>
      <c r="M21" s="31"/>
      <c r="N21" s="31"/>
      <c r="O21" s="31"/>
    </row>
    <row r="22" spans="2:15" x14ac:dyDescent="0.3">
      <c r="B22" t="s">
        <v>8219</v>
      </c>
      <c r="C22">
        <v>2165</v>
      </c>
      <c r="F22" t="s">
        <v>8221</v>
      </c>
      <c r="G22">
        <v>196</v>
      </c>
    </row>
    <row r="23" spans="2:15" x14ac:dyDescent="0.3">
      <c r="B23" t="s">
        <v>8219</v>
      </c>
      <c r="C23">
        <v>2139</v>
      </c>
      <c r="F23" t="s">
        <v>8221</v>
      </c>
      <c r="G23">
        <v>188</v>
      </c>
    </row>
    <row r="24" spans="2:15" x14ac:dyDescent="0.3">
      <c r="B24" t="s">
        <v>8219</v>
      </c>
      <c r="C24">
        <v>2051</v>
      </c>
      <c r="F24" t="s">
        <v>8221</v>
      </c>
      <c r="G24">
        <v>185</v>
      </c>
    </row>
    <row r="25" spans="2:15" x14ac:dyDescent="0.3">
      <c r="B25" t="s">
        <v>8219</v>
      </c>
      <c r="C25">
        <v>2035</v>
      </c>
      <c r="F25" t="s">
        <v>8221</v>
      </c>
      <c r="G25">
        <v>179</v>
      </c>
    </row>
    <row r="26" spans="2:15" x14ac:dyDescent="0.3">
      <c r="B26" t="s">
        <v>8219</v>
      </c>
      <c r="C26">
        <v>1980</v>
      </c>
      <c r="F26" t="s">
        <v>8221</v>
      </c>
      <c r="G26">
        <v>171</v>
      </c>
    </row>
    <row r="27" spans="2:15" x14ac:dyDescent="0.3">
      <c r="B27" t="s">
        <v>8219</v>
      </c>
      <c r="C27">
        <v>1945</v>
      </c>
      <c r="F27" t="s">
        <v>8221</v>
      </c>
      <c r="G27">
        <v>171</v>
      </c>
    </row>
    <row r="28" spans="2:15" x14ac:dyDescent="0.3">
      <c r="B28" t="s">
        <v>8219</v>
      </c>
      <c r="C28">
        <v>1887</v>
      </c>
      <c r="F28" t="s">
        <v>8221</v>
      </c>
      <c r="G28">
        <v>170</v>
      </c>
    </row>
    <row r="29" spans="2:15" x14ac:dyDescent="0.3">
      <c r="B29" t="s">
        <v>8219</v>
      </c>
      <c r="C29">
        <v>1876</v>
      </c>
      <c r="F29" t="s">
        <v>8221</v>
      </c>
      <c r="G29">
        <v>167</v>
      </c>
    </row>
    <row r="30" spans="2:15" x14ac:dyDescent="0.3">
      <c r="B30" t="s">
        <v>8219</v>
      </c>
      <c r="C30">
        <v>1789</v>
      </c>
      <c r="F30" t="s">
        <v>8221</v>
      </c>
      <c r="G30">
        <v>152</v>
      </c>
    </row>
    <row r="31" spans="2:15" x14ac:dyDescent="0.3">
      <c r="B31" t="s">
        <v>8219</v>
      </c>
      <c r="C31">
        <v>1780</v>
      </c>
      <c r="F31" t="s">
        <v>8221</v>
      </c>
      <c r="G31">
        <v>148</v>
      </c>
    </row>
    <row r="32" spans="2:15" x14ac:dyDescent="0.3">
      <c r="B32" t="s">
        <v>8219</v>
      </c>
      <c r="C32">
        <v>1762</v>
      </c>
      <c r="F32" t="s">
        <v>8221</v>
      </c>
      <c r="G32">
        <v>147</v>
      </c>
    </row>
    <row r="33" spans="2:7" x14ac:dyDescent="0.3">
      <c r="B33" t="s">
        <v>8219</v>
      </c>
      <c r="C33">
        <v>1737</v>
      </c>
      <c r="F33" t="s">
        <v>8221</v>
      </c>
      <c r="G33">
        <v>147</v>
      </c>
    </row>
    <row r="34" spans="2:7" x14ac:dyDescent="0.3">
      <c r="B34" t="s">
        <v>8219</v>
      </c>
      <c r="C34">
        <v>1670</v>
      </c>
      <c r="F34" t="s">
        <v>8221</v>
      </c>
      <c r="G34">
        <v>140</v>
      </c>
    </row>
    <row r="35" spans="2:7" x14ac:dyDescent="0.3">
      <c r="B35" t="s">
        <v>8219</v>
      </c>
      <c r="C35">
        <v>1637</v>
      </c>
      <c r="F35" t="s">
        <v>8221</v>
      </c>
      <c r="G35">
        <v>140</v>
      </c>
    </row>
    <row r="36" spans="2:7" x14ac:dyDescent="0.3">
      <c r="B36" t="s">
        <v>8219</v>
      </c>
      <c r="C36">
        <v>1633</v>
      </c>
      <c r="F36" t="s">
        <v>8221</v>
      </c>
      <c r="G36">
        <v>140</v>
      </c>
    </row>
    <row r="37" spans="2:7" x14ac:dyDescent="0.3">
      <c r="B37" t="s">
        <v>8219</v>
      </c>
      <c r="C37">
        <v>1596</v>
      </c>
      <c r="F37" t="s">
        <v>8221</v>
      </c>
      <c r="G37">
        <v>139</v>
      </c>
    </row>
    <row r="38" spans="2:7" x14ac:dyDescent="0.3">
      <c r="B38" t="s">
        <v>8219</v>
      </c>
      <c r="C38">
        <v>1556</v>
      </c>
      <c r="F38" t="s">
        <v>8221</v>
      </c>
      <c r="G38">
        <v>135</v>
      </c>
    </row>
    <row r="39" spans="2:7" x14ac:dyDescent="0.3">
      <c r="B39" t="s">
        <v>8219</v>
      </c>
      <c r="C39">
        <v>1530</v>
      </c>
      <c r="F39" t="s">
        <v>8221</v>
      </c>
      <c r="G39">
        <v>129</v>
      </c>
    </row>
    <row r="40" spans="2:7" x14ac:dyDescent="0.3">
      <c r="B40" t="s">
        <v>8219</v>
      </c>
      <c r="C40">
        <v>1513</v>
      </c>
      <c r="F40" t="s">
        <v>8221</v>
      </c>
      <c r="G40">
        <v>125</v>
      </c>
    </row>
    <row r="41" spans="2:7" x14ac:dyDescent="0.3">
      <c r="B41" t="s">
        <v>8219</v>
      </c>
      <c r="C41">
        <v>1510</v>
      </c>
      <c r="F41" t="s">
        <v>8221</v>
      </c>
      <c r="G41">
        <v>124</v>
      </c>
    </row>
    <row r="42" spans="2:7" x14ac:dyDescent="0.3">
      <c r="B42" t="s">
        <v>8219</v>
      </c>
      <c r="C42">
        <v>1420</v>
      </c>
      <c r="F42" t="s">
        <v>8221</v>
      </c>
      <c r="G42">
        <v>124</v>
      </c>
    </row>
    <row r="43" spans="2:7" x14ac:dyDescent="0.3">
      <c r="B43" t="s">
        <v>8219</v>
      </c>
      <c r="C43">
        <v>1375</v>
      </c>
      <c r="F43" t="s">
        <v>8221</v>
      </c>
      <c r="G43">
        <v>123</v>
      </c>
    </row>
    <row r="44" spans="2:7" x14ac:dyDescent="0.3">
      <c r="B44" t="s">
        <v>8219</v>
      </c>
      <c r="C44">
        <v>1373</v>
      </c>
      <c r="F44" t="s">
        <v>8221</v>
      </c>
      <c r="G44">
        <v>123</v>
      </c>
    </row>
    <row r="45" spans="2:7" x14ac:dyDescent="0.3">
      <c r="B45" t="s">
        <v>8219</v>
      </c>
      <c r="C45">
        <v>1364</v>
      </c>
      <c r="F45" t="s">
        <v>8221</v>
      </c>
      <c r="G45">
        <v>122</v>
      </c>
    </row>
    <row r="46" spans="2:7" x14ac:dyDescent="0.3">
      <c r="B46" t="s">
        <v>8219</v>
      </c>
      <c r="C46">
        <v>1356</v>
      </c>
      <c r="F46" t="s">
        <v>8221</v>
      </c>
      <c r="G46">
        <v>121</v>
      </c>
    </row>
    <row r="47" spans="2:7" x14ac:dyDescent="0.3">
      <c r="B47" t="s">
        <v>8219</v>
      </c>
      <c r="C47">
        <v>1328</v>
      </c>
      <c r="F47" t="s">
        <v>8221</v>
      </c>
      <c r="G47">
        <v>118</v>
      </c>
    </row>
    <row r="48" spans="2:7" x14ac:dyDescent="0.3">
      <c r="B48" t="s">
        <v>8219</v>
      </c>
      <c r="C48">
        <v>1281</v>
      </c>
      <c r="F48" t="s">
        <v>8221</v>
      </c>
      <c r="G48">
        <v>117</v>
      </c>
    </row>
    <row r="49" spans="2:7" x14ac:dyDescent="0.3">
      <c r="B49" t="s">
        <v>8219</v>
      </c>
      <c r="C49">
        <v>1260</v>
      </c>
      <c r="F49" t="s">
        <v>8221</v>
      </c>
      <c r="G49">
        <v>114</v>
      </c>
    </row>
    <row r="50" spans="2:7" x14ac:dyDescent="0.3">
      <c r="B50" t="s">
        <v>8219</v>
      </c>
      <c r="C50">
        <v>1251</v>
      </c>
      <c r="F50" t="s">
        <v>8221</v>
      </c>
      <c r="G50">
        <v>114</v>
      </c>
    </row>
    <row r="51" spans="2:7" x14ac:dyDescent="0.3">
      <c r="B51" t="s">
        <v>8219</v>
      </c>
      <c r="C51">
        <v>1224</v>
      </c>
      <c r="F51" t="s">
        <v>8221</v>
      </c>
      <c r="G51">
        <v>113</v>
      </c>
    </row>
    <row r="52" spans="2:7" x14ac:dyDescent="0.3">
      <c r="B52" t="s">
        <v>8219</v>
      </c>
      <c r="C52">
        <v>1204</v>
      </c>
      <c r="F52" t="s">
        <v>8221</v>
      </c>
      <c r="G52">
        <v>110</v>
      </c>
    </row>
    <row r="53" spans="2:7" x14ac:dyDescent="0.3">
      <c r="B53" t="s">
        <v>8219</v>
      </c>
      <c r="C53">
        <v>1151</v>
      </c>
      <c r="F53" t="s">
        <v>8221</v>
      </c>
      <c r="G53">
        <v>108</v>
      </c>
    </row>
    <row r="54" spans="2:7" x14ac:dyDescent="0.3">
      <c r="B54" t="s">
        <v>8219</v>
      </c>
      <c r="C54">
        <v>1113</v>
      </c>
      <c r="F54" t="s">
        <v>8221</v>
      </c>
      <c r="G54">
        <v>105</v>
      </c>
    </row>
    <row r="55" spans="2:7" x14ac:dyDescent="0.3">
      <c r="B55" t="s">
        <v>8219</v>
      </c>
      <c r="C55">
        <v>1107</v>
      </c>
      <c r="F55" t="s">
        <v>8221</v>
      </c>
      <c r="G55">
        <v>103</v>
      </c>
    </row>
    <row r="56" spans="2:7" x14ac:dyDescent="0.3">
      <c r="B56" t="s">
        <v>8219</v>
      </c>
      <c r="C56">
        <v>1104</v>
      </c>
      <c r="F56" t="s">
        <v>8221</v>
      </c>
      <c r="G56">
        <v>100</v>
      </c>
    </row>
    <row r="57" spans="2:7" x14ac:dyDescent="0.3">
      <c r="B57" t="s">
        <v>8219</v>
      </c>
      <c r="C57">
        <v>1095</v>
      </c>
      <c r="F57" t="s">
        <v>8221</v>
      </c>
      <c r="G57">
        <v>99</v>
      </c>
    </row>
    <row r="58" spans="2:7" x14ac:dyDescent="0.3">
      <c r="B58" t="s">
        <v>8219</v>
      </c>
      <c r="C58">
        <v>1088</v>
      </c>
      <c r="F58" t="s">
        <v>8221</v>
      </c>
      <c r="G58">
        <v>99</v>
      </c>
    </row>
    <row r="59" spans="2:7" x14ac:dyDescent="0.3">
      <c r="B59" t="s">
        <v>8219</v>
      </c>
      <c r="C59">
        <v>1071</v>
      </c>
      <c r="F59" t="s">
        <v>8221</v>
      </c>
      <c r="G59">
        <v>98</v>
      </c>
    </row>
    <row r="60" spans="2:7" x14ac:dyDescent="0.3">
      <c r="B60" t="s">
        <v>8219</v>
      </c>
      <c r="C60">
        <v>1062</v>
      </c>
      <c r="F60" t="s">
        <v>8221</v>
      </c>
      <c r="G60">
        <v>96</v>
      </c>
    </row>
    <row r="61" spans="2:7" x14ac:dyDescent="0.3">
      <c r="B61" t="s">
        <v>8219</v>
      </c>
      <c r="C61">
        <v>1049</v>
      </c>
      <c r="F61" t="s">
        <v>8221</v>
      </c>
      <c r="G61">
        <v>96</v>
      </c>
    </row>
    <row r="62" spans="2:7" x14ac:dyDescent="0.3">
      <c r="B62" t="s">
        <v>8219</v>
      </c>
      <c r="C62">
        <v>1021</v>
      </c>
      <c r="F62" t="s">
        <v>8221</v>
      </c>
      <c r="G62">
        <v>96</v>
      </c>
    </row>
    <row r="63" spans="2:7" x14ac:dyDescent="0.3">
      <c r="B63" t="s">
        <v>8219</v>
      </c>
      <c r="C63">
        <v>1019</v>
      </c>
      <c r="F63" t="s">
        <v>8221</v>
      </c>
      <c r="G63">
        <v>96</v>
      </c>
    </row>
    <row r="64" spans="2:7" x14ac:dyDescent="0.3">
      <c r="B64" t="s">
        <v>8219</v>
      </c>
      <c r="C64">
        <v>1013</v>
      </c>
      <c r="F64" t="s">
        <v>8221</v>
      </c>
      <c r="G64">
        <v>95</v>
      </c>
    </row>
    <row r="65" spans="2:7" x14ac:dyDescent="0.3">
      <c r="B65" t="s">
        <v>8219</v>
      </c>
      <c r="C65">
        <v>988</v>
      </c>
      <c r="F65" t="s">
        <v>8221</v>
      </c>
      <c r="G65">
        <v>94</v>
      </c>
    </row>
    <row r="66" spans="2:7" x14ac:dyDescent="0.3">
      <c r="B66" t="s">
        <v>8219</v>
      </c>
      <c r="C66">
        <v>983</v>
      </c>
      <c r="F66" t="s">
        <v>8221</v>
      </c>
      <c r="G66">
        <v>94</v>
      </c>
    </row>
    <row r="67" spans="2:7" x14ac:dyDescent="0.3">
      <c r="B67" t="s">
        <v>8219</v>
      </c>
      <c r="C67">
        <v>971</v>
      </c>
      <c r="F67" t="s">
        <v>8221</v>
      </c>
      <c r="G67">
        <v>94</v>
      </c>
    </row>
    <row r="68" spans="2:7" x14ac:dyDescent="0.3">
      <c r="B68" t="s">
        <v>8219</v>
      </c>
      <c r="C68">
        <v>964</v>
      </c>
      <c r="F68" t="s">
        <v>8221</v>
      </c>
      <c r="G68">
        <v>93</v>
      </c>
    </row>
    <row r="69" spans="2:7" x14ac:dyDescent="0.3">
      <c r="B69" t="s">
        <v>8219</v>
      </c>
      <c r="C69">
        <v>963</v>
      </c>
      <c r="F69" t="s">
        <v>8221</v>
      </c>
      <c r="G69">
        <v>92</v>
      </c>
    </row>
    <row r="70" spans="2:7" x14ac:dyDescent="0.3">
      <c r="B70" t="s">
        <v>8219</v>
      </c>
      <c r="C70">
        <v>951</v>
      </c>
      <c r="F70" t="s">
        <v>8221</v>
      </c>
      <c r="G70">
        <v>92</v>
      </c>
    </row>
    <row r="71" spans="2:7" x14ac:dyDescent="0.3">
      <c r="B71" t="s">
        <v>8219</v>
      </c>
      <c r="C71">
        <v>944</v>
      </c>
      <c r="F71" t="s">
        <v>8221</v>
      </c>
      <c r="G71">
        <v>91</v>
      </c>
    </row>
    <row r="72" spans="2:7" x14ac:dyDescent="0.3">
      <c r="B72" t="s">
        <v>8219</v>
      </c>
      <c r="C72">
        <v>943</v>
      </c>
      <c r="F72" t="s">
        <v>8221</v>
      </c>
      <c r="G72">
        <v>90</v>
      </c>
    </row>
    <row r="73" spans="2:7" x14ac:dyDescent="0.3">
      <c r="B73" t="s">
        <v>8219</v>
      </c>
      <c r="C73">
        <v>942</v>
      </c>
      <c r="F73" t="s">
        <v>8221</v>
      </c>
      <c r="G73">
        <v>89</v>
      </c>
    </row>
    <row r="74" spans="2:7" x14ac:dyDescent="0.3">
      <c r="B74" t="s">
        <v>8219</v>
      </c>
      <c r="C74">
        <v>930</v>
      </c>
      <c r="F74" t="s">
        <v>8221</v>
      </c>
      <c r="G74">
        <v>86</v>
      </c>
    </row>
    <row r="75" spans="2:7" x14ac:dyDescent="0.3">
      <c r="B75" t="s">
        <v>8219</v>
      </c>
      <c r="C75">
        <v>916</v>
      </c>
      <c r="F75" t="s">
        <v>8221</v>
      </c>
      <c r="G75">
        <v>85</v>
      </c>
    </row>
    <row r="76" spans="2:7" x14ac:dyDescent="0.3">
      <c r="B76" t="s">
        <v>8219</v>
      </c>
      <c r="C76">
        <v>902</v>
      </c>
      <c r="F76" t="s">
        <v>8221</v>
      </c>
      <c r="G76">
        <v>84</v>
      </c>
    </row>
    <row r="77" spans="2:7" x14ac:dyDescent="0.3">
      <c r="B77" t="s">
        <v>8219</v>
      </c>
      <c r="C77">
        <v>897</v>
      </c>
      <c r="F77" t="s">
        <v>8221</v>
      </c>
      <c r="G77">
        <v>84</v>
      </c>
    </row>
    <row r="78" spans="2:7" x14ac:dyDescent="0.3">
      <c r="B78" t="s">
        <v>8219</v>
      </c>
      <c r="C78">
        <v>885</v>
      </c>
      <c r="F78" t="s">
        <v>8221</v>
      </c>
      <c r="G78">
        <v>84</v>
      </c>
    </row>
    <row r="79" spans="2:7" x14ac:dyDescent="0.3">
      <c r="B79" t="s">
        <v>8219</v>
      </c>
      <c r="C79">
        <v>878</v>
      </c>
      <c r="F79" t="s">
        <v>8221</v>
      </c>
      <c r="G79">
        <v>83</v>
      </c>
    </row>
    <row r="80" spans="2:7" x14ac:dyDescent="0.3">
      <c r="B80" t="s">
        <v>8219</v>
      </c>
      <c r="C80">
        <v>874</v>
      </c>
      <c r="F80" t="s">
        <v>8221</v>
      </c>
      <c r="G80">
        <v>81</v>
      </c>
    </row>
    <row r="81" spans="2:7" x14ac:dyDescent="0.3">
      <c r="B81" t="s">
        <v>8219</v>
      </c>
      <c r="C81">
        <v>859</v>
      </c>
      <c r="F81" t="s">
        <v>8221</v>
      </c>
      <c r="G81">
        <v>81</v>
      </c>
    </row>
    <row r="82" spans="2:7" x14ac:dyDescent="0.3">
      <c r="B82" t="s">
        <v>8219</v>
      </c>
      <c r="C82">
        <v>848</v>
      </c>
      <c r="F82" t="s">
        <v>8221</v>
      </c>
      <c r="G82">
        <v>79</v>
      </c>
    </row>
    <row r="83" spans="2:7" x14ac:dyDescent="0.3">
      <c r="B83" t="s">
        <v>8219</v>
      </c>
      <c r="C83">
        <v>834</v>
      </c>
      <c r="F83" t="s">
        <v>8221</v>
      </c>
      <c r="G83">
        <v>76</v>
      </c>
    </row>
    <row r="84" spans="2:7" x14ac:dyDescent="0.3">
      <c r="B84" t="s">
        <v>8219</v>
      </c>
      <c r="C84">
        <v>827</v>
      </c>
      <c r="F84" t="s">
        <v>8221</v>
      </c>
      <c r="G84">
        <v>76</v>
      </c>
    </row>
    <row r="85" spans="2:7" x14ac:dyDescent="0.3">
      <c r="B85" t="s">
        <v>8219</v>
      </c>
      <c r="C85">
        <v>821</v>
      </c>
      <c r="F85" t="s">
        <v>8221</v>
      </c>
      <c r="G85">
        <v>76</v>
      </c>
    </row>
    <row r="86" spans="2:7" x14ac:dyDescent="0.3">
      <c r="B86" t="s">
        <v>8219</v>
      </c>
      <c r="C86">
        <v>813</v>
      </c>
      <c r="F86" t="s">
        <v>8221</v>
      </c>
      <c r="G86">
        <v>75</v>
      </c>
    </row>
    <row r="87" spans="2:7" x14ac:dyDescent="0.3">
      <c r="B87" t="s">
        <v>8219</v>
      </c>
      <c r="C87">
        <v>760</v>
      </c>
      <c r="F87" t="s">
        <v>8221</v>
      </c>
      <c r="G87">
        <v>73</v>
      </c>
    </row>
    <row r="88" spans="2:7" x14ac:dyDescent="0.3">
      <c r="B88" t="s">
        <v>8219</v>
      </c>
      <c r="C88">
        <v>742</v>
      </c>
      <c r="F88" t="s">
        <v>8221</v>
      </c>
      <c r="G88">
        <v>72</v>
      </c>
    </row>
    <row r="89" spans="2:7" x14ac:dyDescent="0.3">
      <c r="B89" t="s">
        <v>8219</v>
      </c>
      <c r="C89">
        <v>740</v>
      </c>
      <c r="F89" t="s">
        <v>8221</v>
      </c>
      <c r="G89">
        <v>72</v>
      </c>
    </row>
    <row r="90" spans="2:7" x14ac:dyDescent="0.3">
      <c r="B90" t="s">
        <v>8219</v>
      </c>
      <c r="C90">
        <v>736</v>
      </c>
      <c r="F90" t="s">
        <v>8221</v>
      </c>
      <c r="G90">
        <v>70</v>
      </c>
    </row>
    <row r="91" spans="2:7" x14ac:dyDescent="0.3">
      <c r="B91" t="s">
        <v>8219</v>
      </c>
      <c r="C91">
        <v>729</v>
      </c>
      <c r="F91" t="s">
        <v>8221</v>
      </c>
      <c r="G91">
        <v>70</v>
      </c>
    </row>
    <row r="92" spans="2:7" x14ac:dyDescent="0.3">
      <c r="B92" t="s">
        <v>8219</v>
      </c>
      <c r="C92">
        <v>721</v>
      </c>
      <c r="F92" t="s">
        <v>8221</v>
      </c>
      <c r="G92">
        <v>68</v>
      </c>
    </row>
    <row r="93" spans="2:7" x14ac:dyDescent="0.3">
      <c r="B93" t="s">
        <v>8219</v>
      </c>
      <c r="C93">
        <v>714</v>
      </c>
      <c r="F93" t="s">
        <v>8221</v>
      </c>
      <c r="G93">
        <v>67</v>
      </c>
    </row>
    <row r="94" spans="2:7" x14ac:dyDescent="0.3">
      <c r="B94" t="s">
        <v>8219</v>
      </c>
      <c r="C94">
        <v>711</v>
      </c>
      <c r="F94" t="s">
        <v>8221</v>
      </c>
      <c r="G94">
        <v>66</v>
      </c>
    </row>
    <row r="95" spans="2:7" x14ac:dyDescent="0.3">
      <c r="B95" t="s">
        <v>8219</v>
      </c>
      <c r="C95">
        <v>707</v>
      </c>
      <c r="F95" t="s">
        <v>8221</v>
      </c>
      <c r="G95">
        <v>60</v>
      </c>
    </row>
    <row r="96" spans="2:7" x14ac:dyDescent="0.3">
      <c r="B96" t="s">
        <v>8219</v>
      </c>
      <c r="C96">
        <v>701</v>
      </c>
      <c r="F96" t="s">
        <v>8221</v>
      </c>
      <c r="G96">
        <v>60</v>
      </c>
    </row>
    <row r="97" spans="2:7" x14ac:dyDescent="0.3">
      <c r="B97" t="s">
        <v>8219</v>
      </c>
      <c r="C97">
        <v>688</v>
      </c>
      <c r="F97" t="s">
        <v>8221</v>
      </c>
      <c r="G97">
        <v>59</v>
      </c>
    </row>
    <row r="98" spans="2:7" x14ac:dyDescent="0.3">
      <c r="B98" t="s">
        <v>8219</v>
      </c>
      <c r="C98">
        <v>682</v>
      </c>
      <c r="F98" t="s">
        <v>8221</v>
      </c>
      <c r="G98">
        <v>57</v>
      </c>
    </row>
    <row r="99" spans="2:7" x14ac:dyDescent="0.3">
      <c r="B99" t="s">
        <v>8219</v>
      </c>
      <c r="C99">
        <v>682</v>
      </c>
      <c r="F99" t="s">
        <v>8221</v>
      </c>
      <c r="G99">
        <v>57</v>
      </c>
    </row>
    <row r="100" spans="2:7" x14ac:dyDescent="0.3">
      <c r="B100" t="s">
        <v>8219</v>
      </c>
      <c r="C100">
        <v>680</v>
      </c>
      <c r="F100" t="s">
        <v>8221</v>
      </c>
      <c r="G100">
        <v>56</v>
      </c>
    </row>
    <row r="101" spans="2:7" x14ac:dyDescent="0.3">
      <c r="B101" t="s">
        <v>8219</v>
      </c>
      <c r="C101">
        <v>680</v>
      </c>
      <c r="F101" t="s">
        <v>8221</v>
      </c>
      <c r="G101">
        <v>55</v>
      </c>
    </row>
    <row r="102" spans="2:7" x14ac:dyDescent="0.3">
      <c r="B102" t="s">
        <v>8219</v>
      </c>
      <c r="C102">
        <v>676</v>
      </c>
      <c r="F102" t="s">
        <v>8221</v>
      </c>
      <c r="G102">
        <v>55</v>
      </c>
    </row>
    <row r="103" spans="2:7" x14ac:dyDescent="0.3">
      <c r="B103" t="s">
        <v>8219</v>
      </c>
      <c r="C103">
        <v>670</v>
      </c>
      <c r="F103" t="s">
        <v>8221</v>
      </c>
      <c r="G103">
        <v>53</v>
      </c>
    </row>
    <row r="104" spans="2:7" x14ac:dyDescent="0.3">
      <c r="B104" t="s">
        <v>8219</v>
      </c>
      <c r="C104">
        <v>666</v>
      </c>
      <c r="F104" t="s">
        <v>8221</v>
      </c>
      <c r="G104">
        <v>53</v>
      </c>
    </row>
    <row r="105" spans="2:7" x14ac:dyDescent="0.3">
      <c r="B105" t="s">
        <v>8219</v>
      </c>
      <c r="C105">
        <v>665</v>
      </c>
      <c r="F105" t="s">
        <v>8221</v>
      </c>
      <c r="G105">
        <v>52</v>
      </c>
    </row>
    <row r="106" spans="2:7" x14ac:dyDescent="0.3">
      <c r="B106" t="s">
        <v>8219</v>
      </c>
      <c r="C106">
        <v>660</v>
      </c>
      <c r="F106" t="s">
        <v>8221</v>
      </c>
      <c r="G106">
        <v>52</v>
      </c>
    </row>
    <row r="107" spans="2:7" x14ac:dyDescent="0.3">
      <c r="B107" t="s">
        <v>8219</v>
      </c>
      <c r="C107">
        <v>651</v>
      </c>
      <c r="F107" t="s">
        <v>8221</v>
      </c>
      <c r="G107">
        <v>52</v>
      </c>
    </row>
    <row r="108" spans="2:7" x14ac:dyDescent="0.3">
      <c r="B108" t="s">
        <v>8219</v>
      </c>
      <c r="C108">
        <v>644</v>
      </c>
      <c r="F108" t="s">
        <v>8221</v>
      </c>
      <c r="G108">
        <v>50</v>
      </c>
    </row>
    <row r="109" spans="2:7" x14ac:dyDescent="0.3">
      <c r="B109" t="s">
        <v>8219</v>
      </c>
      <c r="C109">
        <v>635</v>
      </c>
      <c r="F109" t="s">
        <v>8221</v>
      </c>
      <c r="G109">
        <v>50</v>
      </c>
    </row>
    <row r="110" spans="2:7" x14ac:dyDescent="0.3">
      <c r="B110" t="s">
        <v>8219</v>
      </c>
      <c r="C110">
        <v>625</v>
      </c>
      <c r="F110" t="s">
        <v>8221</v>
      </c>
      <c r="G110">
        <v>49</v>
      </c>
    </row>
    <row r="111" spans="2:7" x14ac:dyDescent="0.3">
      <c r="B111" t="s">
        <v>8219</v>
      </c>
      <c r="C111">
        <v>623</v>
      </c>
      <c r="F111" t="s">
        <v>8221</v>
      </c>
      <c r="G111">
        <v>49</v>
      </c>
    </row>
    <row r="112" spans="2:7" x14ac:dyDescent="0.3">
      <c r="B112" t="s">
        <v>8219</v>
      </c>
      <c r="C112">
        <v>621</v>
      </c>
      <c r="F112" t="s">
        <v>8221</v>
      </c>
      <c r="G112">
        <v>49</v>
      </c>
    </row>
    <row r="113" spans="2:7" x14ac:dyDescent="0.3">
      <c r="B113" t="s">
        <v>8219</v>
      </c>
      <c r="C113">
        <v>615</v>
      </c>
      <c r="F113" t="s">
        <v>8221</v>
      </c>
      <c r="G113">
        <v>48</v>
      </c>
    </row>
    <row r="114" spans="2:7" x14ac:dyDescent="0.3">
      <c r="B114" t="s">
        <v>8219</v>
      </c>
      <c r="C114">
        <v>614</v>
      </c>
      <c r="F114" t="s">
        <v>8221</v>
      </c>
      <c r="G114">
        <v>48</v>
      </c>
    </row>
    <row r="115" spans="2:7" x14ac:dyDescent="0.3">
      <c r="B115" t="s">
        <v>8219</v>
      </c>
      <c r="C115">
        <v>613</v>
      </c>
      <c r="F115" t="s">
        <v>8221</v>
      </c>
      <c r="G115">
        <v>47</v>
      </c>
    </row>
    <row r="116" spans="2:7" x14ac:dyDescent="0.3">
      <c r="B116" t="s">
        <v>8219</v>
      </c>
      <c r="C116">
        <v>607</v>
      </c>
      <c r="F116" t="s">
        <v>8221</v>
      </c>
      <c r="G116">
        <v>47</v>
      </c>
    </row>
    <row r="117" spans="2:7" x14ac:dyDescent="0.3">
      <c r="B117" t="s">
        <v>8219</v>
      </c>
      <c r="C117">
        <v>600</v>
      </c>
      <c r="F117" t="s">
        <v>8221</v>
      </c>
      <c r="G117">
        <v>46</v>
      </c>
    </row>
    <row r="118" spans="2:7" x14ac:dyDescent="0.3">
      <c r="B118" t="s">
        <v>8219</v>
      </c>
      <c r="C118">
        <v>577</v>
      </c>
      <c r="F118" t="s">
        <v>8221</v>
      </c>
      <c r="G118">
        <v>45</v>
      </c>
    </row>
    <row r="119" spans="2:7" x14ac:dyDescent="0.3">
      <c r="B119" t="s">
        <v>8219</v>
      </c>
      <c r="C119">
        <v>576</v>
      </c>
      <c r="F119" t="s">
        <v>8221</v>
      </c>
      <c r="G119">
        <v>45</v>
      </c>
    </row>
    <row r="120" spans="2:7" x14ac:dyDescent="0.3">
      <c r="B120" t="s">
        <v>8219</v>
      </c>
      <c r="C120">
        <v>574</v>
      </c>
      <c r="F120" t="s">
        <v>8221</v>
      </c>
      <c r="G120">
        <v>45</v>
      </c>
    </row>
    <row r="121" spans="2:7" x14ac:dyDescent="0.3">
      <c r="B121" t="s">
        <v>8219</v>
      </c>
      <c r="C121">
        <v>571</v>
      </c>
      <c r="F121" t="s">
        <v>8221</v>
      </c>
      <c r="G121">
        <v>44</v>
      </c>
    </row>
    <row r="122" spans="2:7" x14ac:dyDescent="0.3">
      <c r="B122" t="s">
        <v>8219</v>
      </c>
      <c r="C122">
        <v>563</v>
      </c>
      <c r="F122" t="s">
        <v>8221</v>
      </c>
      <c r="G122">
        <v>43</v>
      </c>
    </row>
    <row r="123" spans="2:7" x14ac:dyDescent="0.3">
      <c r="B123" t="s">
        <v>8219</v>
      </c>
      <c r="C123">
        <v>562</v>
      </c>
      <c r="F123" t="s">
        <v>8221</v>
      </c>
      <c r="G123">
        <v>42</v>
      </c>
    </row>
    <row r="124" spans="2:7" x14ac:dyDescent="0.3">
      <c r="B124" t="s">
        <v>8219</v>
      </c>
      <c r="C124">
        <v>560</v>
      </c>
      <c r="F124" t="s">
        <v>8221</v>
      </c>
      <c r="G124">
        <v>42</v>
      </c>
    </row>
    <row r="125" spans="2:7" x14ac:dyDescent="0.3">
      <c r="B125" t="s">
        <v>8219</v>
      </c>
      <c r="C125">
        <v>558</v>
      </c>
      <c r="F125" t="s">
        <v>8221</v>
      </c>
      <c r="G125">
        <v>41</v>
      </c>
    </row>
    <row r="126" spans="2:7" x14ac:dyDescent="0.3">
      <c r="B126" t="s">
        <v>8219</v>
      </c>
      <c r="C126">
        <v>557</v>
      </c>
      <c r="F126" t="s">
        <v>8221</v>
      </c>
      <c r="G126">
        <v>41</v>
      </c>
    </row>
    <row r="127" spans="2:7" x14ac:dyDescent="0.3">
      <c r="B127" t="s">
        <v>8219</v>
      </c>
      <c r="C127">
        <v>555</v>
      </c>
      <c r="F127" t="s">
        <v>8221</v>
      </c>
      <c r="G127">
        <v>41</v>
      </c>
    </row>
    <row r="128" spans="2:7" x14ac:dyDescent="0.3">
      <c r="B128" t="s">
        <v>8219</v>
      </c>
      <c r="C128">
        <v>555</v>
      </c>
      <c r="F128" t="s">
        <v>8221</v>
      </c>
      <c r="G128">
        <v>40</v>
      </c>
    </row>
    <row r="129" spans="2:7" x14ac:dyDescent="0.3">
      <c r="B129" t="s">
        <v>8219</v>
      </c>
      <c r="C129">
        <v>554</v>
      </c>
      <c r="F129" t="s">
        <v>8221</v>
      </c>
      <c r="G129">
        <v>40</v>
      </c>
    </row>
    <row r="130" spans="2:7" x14ac:dyDescent="0.3">
      <c r="B130" t="s">
        <v>8219</v>
      </c>
      <c r="C130">
        <v>551</v>
      </c>
      <c r="F130" t="s">
        <v>8221</v>
      </c>
      <c r="G130">
        <v>40</v>
      </c>
    </row>
    <row r="131" spans="2:7" x14ac:dyDescent="0.3">
      <c r="B131" t="s">
        <v>8219</v>
      </c>
      <c r="C131">
        <v>549</v>
      </c>
      <c r="F131" t="s">
        <v>8221</v>
      </c>
      <c r="G131">
        <v>39</v>
      </c>
    </row>
    <row r="132" spans="2:7" x14ac:dyDescent="0.3">
      <c r="B132" t="s">
        <v>8219</v>
      </c>
      <c r="C132">
        <v>541</v>
      </c>
      <c r="F132" t="s">
        <v>8221</v>
      </c>
      <c r="G132">
        <v>39</v>
      </c>
    </row>
    <row r="133" spans="2:7" x14ac:dyDescent="0.3">
      <c r="B133" t="s">
        <v>8219</v>
      </c>
      <c r="C133">
        <v>539</v>
      </c>
      <c r="F133" t="s">
        <v>8221</v>
      </c>
      <c r="G133">
        <v>39</v>
      </c>
    </row>
    <row r="134" spans="2:7" x14ac:dyDescent="0.3">
      <c r="B134" t="s">
        <v>8219</v>
      </c>
      <c r="C134">
        <v>539</v>
      </c>
      <c r="F134" t="s">
        <v>8221</v>
      </c>
      <c r="G134">
        <v>39</v>
      </c>
    </row>
    <row r="135" spans="2:7" x14ac:dyDescent="0.3">
      <c r="B135" t="s">
        <v>8219</v>
      </c>
      <c r="C135">
        <v>537</v>
      </c>
      <c r="F135" t="s">
        <v>8221</v>
      </c>
      <c r="G135">
        <v>39</v>
      </c>
    </row>
    <row r="136" spans="2:7" x14ac:dyDescent="0.3">
      <c r="B136" t="s">
        <v>8219</v>
      </c>
      <c r="C136">
        <v>537</v>
      </c>
      <c r="F136" t="s">
        <v>8221</v>
      </c>
      <c r="G136">
        <v>39</v>
      </c>
    </row>
    <row r="137" spans="2:7" x14ac:dyDescent="0.3">
      <c r="B137" t="s">
        <v>8219</v>
      </c>
      <c r="C137">
        <v>531</v>
      </c>
      <c r="F137" t="s">
        <v>8221</v>
      </c>
      <c r="G137">
        <v>38</v>
      </c>
    </row>
    <row r="138" spans="2:7" x14ac:dyDescent="0.3">
      <c r="B138" t="s">
        <v>8219</v>
      </c>
      <c r="C138">
        <v>524</v>
      </c>
      <c r="F138" t="s">
        <v>8221</v>
      </c>
      <c r="G138">
        <v>38</v>
      </c>
    </row>
    <row r="139" spans="2:7" x14ac:dyDescent="0.3">
      <c r="B139" t="s">
        <v>8219</v>
      </c>
      <c r="C139">
        <v>514</v>
      </c>
      <c r="F139" t="s">
        <v>8221</v>
      </c>
      <c r="G139">
        <v>38</v>
      </c>
    </row>
    <row r="140" spans="2:7" x14ac:dyDescent="0.3">
      <c r="B140" t="s">
        <v>8219</v>
      </c>
      <c r="C140">
        <v>512</v>
      </c>
      <c r="F140" t="s">
        <v>8221</v>
      </c>
      <c r="G140">
        <v>38</v>
      </c>
    </row>
    <row r="141" spans="2:7" x14ac:dyDescent="0.3">
      <c r="B141" t="s">
        <v>8219</v>
      </c>
      <c r="C141">
        <v>510</v>
      </c>
      <c r="F141" t="s">
        <v>8221</v>
      </c>
      <c r="G141">
        <v>38</v>
      </c>
    </row>
    <row r="142" spans="2:7" x14ac:dyDescent="0.3">
      <c r="B142" t="s">
        <v>8219</v>
      </c>
      <c r="C142">
        <v>508</v>
      </c>
      <c r="F142" t="s">
        <v>8221</v>
      </c>
      <c r="G142">
        <v>37</v>
      </c>
    </row>
    <row r="143" spans="2:7" x14ac:dyDescent="0.3">
      <c r="B143" t="s">
        <v>8219</v>
      </c>
      <c r="C143">
        <v>508</v>
      </c>
      <c r="F143" t="s">
        <v>8221</v>
      </c>
      <c r="G143">
        <v>37</v>
      </c>
    </row>
    <row r="144" spans="2:7" x14ac:dyDescent="0.3">
      <c r="B144" t="s">
        <v>8219</v>
      </c>
      <c r="C144">
        <v>508</v>
      </c>
      <c r="F144" t="s">
        <v>8221</v>
      </c>
      <c r="G144">
        <v>37</v>
      </c>
    </row>
    <row r="145" spans="2:7" x14ac:dyDescent="0.3">
      <c r="B145" t="s">
        <v>8219</v>
      </c>
      <c r="C145">
        <v>499</v>
      </c>
      <c r="F145" t="s">
        <v>8221</v>
      </c>
      <c r="G145">
        <v>37</v>
      </c>
    </row>
    <row r="146" spans="2:7" x14ac:dyDescent="0.3">
      <c r="B146" t="s">
        <v>8219</v>
      </c>
      <c r="C146">
        <v>498</v>
      </c>
      <c r="F146" t="s">
        <v>8221</v>
      </c>
      <c r="G146">
        <v>37</v>
      </c>
    </row>
    <row r="147" spans="2:7" x14ac:dyDescent="0.3">
      <c r="B147" t="s">
        <v>8219</v>
      </c>
      <c r="C147">
        <v>498</v>
      </c>
      <c r="F147" t="s">
        <v>8221</v>
      </c>
      <c r="G147">
        <v>37</v>
      </c>
    </row>
    <row r="148" spans="2:7" x14ac:dyDescent="0.3">
      <c r="B148" t="s">
        <v>8219</v>
      </c>
      <c r="C148">
        <v>493</v>
      </c>
      <c r="F148" t="s">
        <v>8221</v>
      </c>
      <c r="G148">
        <v>37</v>
      </c>
    </row>
    <row r="149" spans="2:7" x14ac:dyDescent="0.3">
      <c r="B149" t="s">
        <v>8219</v>
      </c>
      <c r="C149">
        <v>493</v>
      </c>
      <c r="F149" t="s">
        <v>8221</v>
      </c>
      <c r="G149">
        <v>37</v>
      </c>
    </row>
    <row r="150" spans="2:7" x14ac:dyDescent="0.3">
      <c r="B150" t="s">
        <v>8219</v>
      </c>
      <c r="C150">
        <v>489</v>
      </c>
      <c r="F150" t="s">
        <v>8221</v>
      </c>
      <c r="G150">
        <v>36</v>
      </c>
    </row>
    <row r="151" spans="2:7" x14ac:dyDescent="0.3">
      <c r="B151" t="s">
        <v>8219</v>
      </c>
      <c r="C151">
        <v>480</v>
      </c>
      <c r="F151" t="s">
        <v>8221</v>
      </c>
      <c r="G151">
        <v>36</v>
      </c>
    </row>
    <row r="152" spans="2:7" x14ac:dyDescent="0.3">
      <c r="B152" t="s">
        <v>8219</v>
      </c>
      <c r="C152">
        <v>480</v>
      </c>
      <c r="F152" t="s">
        <v>8221</v>
      </c>
      <c r="G152">
        <v>36</v>
      </c>
    </row>
    <row r="153" spans="2:7" x14ac:dyDescent="0.3">
      <c r="B153" t="s">
        <v>8219</v>
      </c>
      <c r="C153">
        <v>479</v>
      </c>
      <c r="F153" t="s">
        <v>8221</v>
      </c>
      <c r="G153">
        <v>36</v>
      </c>
    </row>
    <row r="154" spans="2:7" x14ac:dyDescent="0.3">
      <c r="B154" t="s">
        <v>8219</v>
      </c>
      <c r="C154">
        <v>478</v>
      </c>
      <c r="F154" t="s">
        <v>8221</v>
      </c>
      <c r="G154">
        <v>36</v>
      </c>
    </row>
    <row r="155" spans="2:7" x14ac:dyDescent="0.3">
      <c r="B155" t="s">
        <v>8219</v>
      </c>
      <c r="C155">
        <v>473</v>
      </c>
      <c r="F155" t="s">
        <v>8221</v>
      </c>
      <c r="G155">
        <v>35</v>
      </c>
    </row>
    <row r="156" spans="2:7" x14ac:dyDescent="0.3">
      <c r="B156" t="s">
        <v>8219</v>
      </c>
      <c r="C156">
        <v>470</v>
      </c>
      <c r="F156" t="s">
        <v>8221</v>
      </c>
      <c r="G156">
        <v>34</v>
      </c>
    </row>
    <row r="157" spans="2:7" x14ac:dyDescent="0.3">
      <c r="B157" t="s">
        <v>8219</v>
      </c>
      <c r="C157">
        <v>467</v>
      </c>
      <c r="F157" t="s">
        <v>8221</v>
      </c>
      <c r="G157">
        <v>34</v>
      </c>
    </row>
    <row r="158" spans="2:7" x14ac:dyDescent="0.3">
      <c r="B158" t="s">
        <v>8219</v>
      </c>
      <c r="C158">
        <v>465</v>
      </c>
      <c r="F158" t="s">
        <v>8221</v>
      </c>
      <c r="G158">
        <v>34</v>
      </c>
    </row>
    <row r="159" spans="2:7" x14ac:dyDescent="0.3">
      <c r="B159" t="s">
        <v>8219</v>
      </c>
      <c r="C159">
        <v>456</v>
      </c>
      <c r="F159" t="s">
        <v>8221</v>
      </c>
      <c r="G159">
        <v>34</v>
      </c>
    </row>
    <row r="160" spans="2:7" x14ac:dyDescent="0.3">
      <c r="B160" t="s">
        <v>8219</v>
      </c>
      <c r="C160">
        <v>455</v>
      </c>
      <c r="F160" t="s">
        <v>8221</v>
      </c>
      <c r="G160">
        <v>34</v>
      </c>
    </row>
    <row r="161" spans="2:7" x14ac:dyDescent="0.3">
      <c r="B161" t="s">
        <v>8219</v>
      </c>
      <c r="C161">
        <v>454</v>
      </c>
      <c r="F161" t="s">
        <v>8221</v>
      </c>
      <c r="G161">
        <v>33</v>
      </c>
    </row>
    <row r="162" spans="2:7" x14ac:dyDescent="0.3">
      <c r="B162" t="s">
        <v>8219</v>
      </c>
      <c r="C162">
        <v>452</v>
      </c>
      <c r="F162" t="s">
        <v>8221</v>
      </c>
      <c r="G162">
        <v>33</v>
      </c>
    </row>
    <row r="163" spans="2:7" x14ac:dyDescent="0.3">
      <c r="B163" t="s">
        <v>8219</v>
      </c>
      <c r="C163">
        <v>450</v>
      </c>
      <c r="F163" t="s">
        <v>8221</v>
      </c>
      <c r="G163">
        <v>33</v>
      </c>
    </row>
    <row r="164" spans="2:7" x14ac:dyDescent="0.3">
      <c r="B164" t="s">
        <v>8219</v>
      </c>
      <c r="C164">
        <v>447</v>
      </c>
      <c r="F164" t="s">
        <v>8221</v>
      </c>
      <c r="G164">
        <v>33</v>
      </c>
    </row>
    <row r="165" spans="2:7" x14ac:dyDescent="0.3">
      <c r="B165" t="s">
        <v>8219</v>
      </c>
      <c r="C165">
        <v>445</v>
      </c>
      <c r="F165" t="s">
        <v>8221</v>
      </c>
      <c r="G165">
        <v>33</v>
      </c>
    </row>
    <row r="166" spans="2:7" x14ac:dyDescent="0.3">
      <c r="B166" t="s">
        <v>8219</v>
      </c>
      <c r="C166">
        <v>443</v>
      </c>
      <c r="F166" t="s">
        <v>8221</v>
      </c>
      <c r="G166">
        <v>33</v>
      </c>
    </row>
    <row r="167" spans="2:7" x14ac:dyDescent="0.3">
      <c r="B167" t="s">
        <v>8219</v>
      </c>
      <c r="C167">
        <v>441</v>
      </c>
      <c r="F167" t="s">
        <v>8221</v>
      </c>
      <c r="G167">
        <v>33</v>
      </c>
    </row>
    <row r="168" spans="2:7" x14ac:dyDescent="0.3">
      <c r="B168" t="s">
        <v>8219</v>
      </c>
      <c r="C168">
        <v>438</v>
      </c>
      <c r="F168" t="s">
        <v>8221</v>
      </c>
      <c r="G168">
        <v>32</v>
      </c>
    </row>
    <row r="169" spans="2:7" x14ac:dyDescent="0.3">
      <c r="B169" t="s">
        <v>8219</v>
      </c>
      <c r="C169">
        <v>437</v>
      </c>
      <c r="F169" t="s">
        <v>8221</v>
      </c>
      <c r="G169">
        <v>32</v>
      </c>
    </row>
    <row r="170" spans="2:7" x14ac:dyDescent="0.3">
      <c r="B170" t="s">
        <v>8219</v>
      </c>
      <c r="C170">
        <v>433</v>
      </c>
      <c r="F170" t="s">
        <v>8221</v>
      </c>
      <c r="G170">
        <v>32</v>
      </c>
    </row>
    <row r="171" spans="2:7" x14ac:dyDescent="0.3">
      <c r="B171" t="s">
        <v>8219</v>
      </c>
      <c r="C171">
        <v>429</v>
      </c>
      <c r="F171" t="s">
        <v>8221</v>
      </c>
      <c r="G171">
        <v>31</v>
      </c>
    </row>
    <row r="172" spans="2:7" x14ac:dyDescent="0.3">
      <c r="B172" t="s">
        <v>8219</v>
      </c>
      <c r="C172">
        <v>426</v>
      </c>
      <c r="F172" t="s">
        <v>8221</v>
      </c>
      <c r="G172">
        <v>31</v>
      </c>
    </row>
    <row r="173" spans="2:7" x14ac:dyDescent="0.3">
      <c r="B173" t="s">
        <v>8219</v>
      </c>
      <c r="C173">
        <v>426</v>
      </c>
      <c r="F173" t="s">
        <v>8221</v>
      </c>
      <c r="G173">
        <v>31</v>
      </c>
    </row>
    <row r="174" spans="2:7" x14ac:dyDescent="0.3">
      <c r="B174" t="s">
        <v>8219</v>
      </c>
      <c r="C174">
        <v>424</v>
      </c>
      <c r="F174" t="s">
        <v>8221</v>
      </c>
      <c r="G174">
        <v>31</v>
      </c>
    </row>
    <row r="175" spans="2:7" x14ac:dyDescent="0.3">
      <c r="B175" t="s">
        <v>8219</v>
      </c>
      <c r="C175">
        <v>415</v>
      </c>
      <c r="F175" t="s">
        <v>8221</v>
      </c>
      <c r="G175">
        <v>31</v>
      </c>
    </row>
    <row r="176" spans="2:7" x14ac:dyDescent="0.3">
      <c r="B176" t="s">
        <v>8219</v>
      </c>
      <c r="C176">
        <v>415</v>
      </c>
      <c r="F176" t="s">
        <v>8221</v>
      </c>
      <c r="G176">
        <v>31</v>
      </c>
    </row>
    <row r="177" spans="2:7" x14ac:dyDescent="0.3">
      <c r="B177" t="s">
        <v>8219</v>
      </c>
      <c r="C177">
        <v>413</v>
      </c>
      <c r="F177" t="s">
        <v>8221</v>
      </c>
      <c r="G177">
        <v>31</v>
      </c>
    </row>
    <row r="178" spans="2:7" x14ac:dyDescent="0.3">
      <c r="B178" t="s">
        <v>8219</v>
      </c>
      <c r="C178">
        <v>410</v>
      </c>
      <c r="F178" t="s">
        <v>8221</v>
      </c>
      <c r="G178">
        <v>30</v>
      </c>
    </row>
    <row r="179" spans="2:7" x14ac:dyDescent="0.3">
      <c r="B179" t="s">
        <v>8219</v>
      </c>
      <c r="C179">
        <v>406</v>
      </c>
      <c r="F179" t="s">
        <v>8221</v>
      </c>
      <c r="G179">
        <v>30</v>
      </c>
    </row>
    <row r="180" spans="2:7" x14ac:dyDescent="0.3">
      <c r="B180" t="s">
        <v>8219</v>
      </c>
      <c r="C180">
        <v>405</v>
      </c>
      <c r="F180" t="s">
        <v>8221</v>
      </c>
      <c r="G180">
        <v>30</v>
      </c>
    </row>
    <row r="181" spans="2:7" x14ac:dyDescent="0.3">
      <c r="B181" t="s">
        <v>8219</v>
      </c>
      <c r="C181">
        <v>405</v>
      </c>
      <c r="F181" t="s">
        <v>8221</v>
      </c>
      <c r="G181">
        <v>30</v>
      </c>
    </row>
    <row r="182" spans="2:7" x14ac:dyDescent="0.3">
      <c r="B182" t="s">
        <v>8219</v>
      </c>
      <c r="C182">
        <v>404</v>
      </c>
      <c r="F182" t="s">
        <v>8221</v>
      </c>
      <c r="G182">
        <v>30</v>
      </c>
    </row>
    <row r="183" spans="2:7" x14ac:dyDescent="0.3">
      <c r="B183" t="s">
        <v>8219</v>
      </c>
      <c r="C183">
        <v>404</v>
      </c>
      <c r="F183" t="s">
        <v>8221</v>
      </c>
      <c r="G183">
        <v>30</v>
      </c>
    </row>
    <row r="184" spans="2:7" x14ac:dyDescent="0.3">
      <c r="B184" t="s">
        <v>8219</v>
      </c>
      <c r="C184">
        <v>403</v>
      </c>
      <c r="F184" t="s">
        <v>8221</v>
      </c>
      <c r="G184">
        <v>30</v>
      </c>
    </row>
    <row r="185" spans="2:7" x14ac:dyDescent="0.3">
      <c r="B185" t="s">
        <v>8219</v>
      </c>
      <c r="C185">
        <v>402</v>
      </c>
      <c r="F185" t="s">
        <v>8221</v>
      </c>
      <c r="G185">
        <v>29</v>
      </c>
    </row>
    <row r="186" spans="2:7" x14ac:dyDescent="0.3">
      <c r="B186" t="s">
        <v>8219</v>
      </c>
      <c r="C186">
        <v>398</v>
      </c>
      <c r="F186" t="s">
        <v>8221</v>
      </c>
      <c r="G186">
        <v>29</v>
      </c>
    </row>
    <row r="187" spans="2:7" x14ac:dyDescent="0.3">
      <c r="B187" t="s">
        <v>8219</v>
      </c>
      <c r="C187">
        <v>398</v>
      </c>
      <c r="F187" t="s">
        <v>8221</v>
      </c>
      <c r="G187">
        <v>29</v>
      </c>
    </row>
    <row r="188" spans="2:7" x14ac:dyDescent="0.3">
      <c r="B188" t="s">
        <v>8219</v>
      </c>
      <c r="C188">
        <v>394</v>
      </c>
      <c r="F188" t="s">
        <v>8221</v>
      </c>
      <c r="G188">
        <v>29</v>
      </c>
    </row>
    <row r="189" spans="2:7" x14ac:dyDescent="0.3">
      <c r="B189" t="s">
        <v>8219</v>
      </c>
      <c r="C189">
        <v>392</v>
      </c>
      <c r="F189" t="s">
        <v>8221</v>
      </c>
      <c r="G189">
        <v>29</v>
      </c>
    </row>
    <row r="190" spans="2:7" x14ac:dyDescent="0.3">
      <c r="B190" t="s">
        <v>8219</v>
      </c>
      <c r="C190">
        <v>392</v>
      </c>
      <c r="F190" t="s">
        <v>8221</v>
      </c>
      <c r="G190">
        <v>29</v>
      </c>
    </row>
    <row r="191" spans="2:7" x14ac:dyDescent="0.3">
      <c r="B191" t="s">
        <v>8219</v>
      </c>
      <c r="C191">
        <v>392</v>
      </c>
      <c r="F191" t="s">
        <v>8221</v>
      </c>
      <c r="G191">
        <v>29</v>
      </c>
    </row>
    <row r="192" spans="2:7" x14ac:dyDescent="0.3">
      <c r="B192" t="s">
        <v>8219</v>
      </c>
      <c r="C192">
        <v>391</v>
      </c>
      <c r="F192" t="s">
        <v>8221</v>
      </c>
      <c r="G192">
        <v>29</v>
      </c>
    </row>
    <row r="193" spans="2:7" x14ac:dyDescent="0.3">
      <c r="B193" t="s">
        <v>8219</v>
      </c>
      <c r="C193">
        <v>389</v>
      </c>
      <c r="F193" t="s">
        <v>8221</v>
      </c>
      <c r="G193">
        <v>29</v>
      </c>
    </row>
    <row r="194" spans="2:7" x14ac:dyDescent="0.3">
      <c r="B194" t="s">
        <v>8219</v>
      </c>
      <c r="C194">
        <v>388</v>
      </c>
      <c r="F194" t="s">
        <v>8221</v>
      </c>
      <c r="G194">
        <v>28</v>
      </c>
    </row>
    <row r="195" spans="2:7" x14ac:dyDescent="0.3">
      <c r="B195" t="s">
        <v>8219</v>
      </c>
      <c r="C195">
        <v>385</v>
      </c>
      <c r="F195" t="s">
        <v>8221</v>
      </c>
      <c r="G195">
        <v>28</v>
      </c>
    </row>
    <row r="196" spans="2:7" x14ac:dyDescent="0.3">
      <c r="B196" t="s">
        <v>8219</v>
      </c>
      <c r="C196">
        <v>383</v>
      </c>
      <c r="F196" t="s">
        <v>8221</v>
      </c>
      <c r="G196">
        <v>28</v>
      </c>
    </row>
    <row r="197" spans="2:7" x14ac:dyDescent="0.3">
      <c r="B197" t="s">
        <v>8219</v>
      </c>
      <c r="C197">
        <v>380</v>
      </c>
      <c r="F197" t="s">
        <v>8221</v>
      </c>
      <c r="G197">
        <v>28</v>
      </c>
    </row>
    <row r="198" spans="2:7" x14ac:dyDescent="0.3">
      <c r="B198" t="s">
        <v>8219</v>
      </c>
      <c r="C198">
        <v>379</v>
      </c>
      <c r="F198" t="s">
        <v>8221</v>
      </c>
      <c r="G198">
        <v>28</v>
      </c>
    </row>
    <row r="199" spans="2:7" x14ac:dyDescent="0.3">
      <c r="B199" t="s">
        <v>8219</v>
      </c>
      <c r="C199">
        <v>379</v>
      </c>
      <c r="F199" t="s">
        <v>8221</v>
      </c>
      <c r="G199">
        <v>28</v>
      </c>
    </row>
    <row r="200" spans="2:7" x14ac:dyDescent="0.3">
      <c r="B200" t="s">
        <v>8219</v>
      </c>
      <c r="C200">
        <v>376</v>
      </c>
      <c r="F200" t="s">
        <v>8221</v>
      </c>
      <c r="G200">
        <v>28</v>
      </c>
    </row>
    <row r="201" spans="2:7" x14ac:dyDescent="0.3">
      <c r="B201" t="s">
        <v>8219</v>
      </c>
      <c r="C201">
        <v>375</v>
      </c>
      <c r="F201" t="s">
        <v>8221</v>
      </c>
      <c r="G201">
        <v>28</v>
      </c>
    </row>
    <row r="202" spans="2:7" x14ac:dyDescent="0.3">
      <c r="B202" t="s">
        <v>8219</v>
      </c>
      <c r="C202">
        <v>375</v>
      </c>
      <c r="F202" t="s">
        <v>8221</v>
      </c>
      <c r="G202">
        <v>27</v>
      </c>
    </row>
    <row r="203" spans="2:7" x14ac:dyDescent="0.3">
      <c r="B203" t="s">
        <v>8219</v>
      </c>
      <c r="C203">
        <v>372</v>
      </c>
      <c r="F203" t="s">
        <v>8221</v>
      </c>
      <c r="G203">
        <v>27</v>
      </c>
    </row>
    <row r="204" spans="2:7" x14ac:dyDescent="0.3">
      <c r="B204" t="s">
        <v>8219</v>
      </c>
      <c r="C204">
        <v>369</v>
      </c>
      <c r="F204" t="s">
        <v>8221</v>
      </c>
      <c r="G204">
        <v>27</v>
      </c>
    </row>
    <row r="205" spans="2:7" x14ac:dyDescent="0.3">
      <c r="B205" t="s">
        <v>8219</v>
      </c>
      <c r="C205">
        <v>369</v>
      </c>
      <c r="F205" t="s">
        <v>8221</v>
      </c>
      <c r="G205">
        <v>27</v>
      </c>
    </row>
    <row r="206" spans="2:7" x14ac:dyDescent="0.3">
      <c r="B206" t="s">
        <v>8219</v>
      </c>
      <c r="C206">
        <v>365</v>
      </c>
      <c r="F206" t="s">
        <v>8221</v>
      </c>
      <c r="G206">
        <v>27</v>
      </c>
    </row>
    <row r="207" spans="2:7" x14ac:dyDescent="0.3">
      <c r="B207" t="s">
        <v>8219</v>
      </c>
      <c r="C207">
        <v>364</v>
      </c>
      <c r="F207" t="s">
        <v>8221</v>
      </c>
      <c r="G207">
        <v>27</v>
      </c>
    </row>
    <row r="208" spans="2:7" x14ac:dyDescent="0.3">
      <c r="B208" t="s">
        <v>8219</v>
      </c>
      <c r="C208">
        <v>361</v>
      </c>
      <c r="F208" t="s">
        <v>8221</v>
      </c>
      <c r="G208">
        <v>27</v>
      </c>
    </row>
    <row r="209" spans="2:7" x14ac:dyDescent="0.3">
      <c r="B209" t="s">
        <v>8219</v>
      </c>
      <c r="C209">
        <v>356</v>
      </c>
      <c r="F209" t="s">
        <v>8221</v>
      </c>
      <c r="G209">
        <v>26</v>
      </c>
    </row>
    <row r="210" spans="2:7" x14ac:dyDescent="0.3">
      <c r="B210" t="s">
        <v>8219</v>
      </c>
      <c r="C210">
        <v>354</v>
      </c>
      <c r="F210" t="s">
        <v>8221</v>
      </c>
      <c r="G210">
        <v>26</v>
      </c>
    </row>
    <row r="211" spans="2:7" x14ac:dyDescent="0.3">
      <c r="B211" t="s">
        <v>8219</v>
      </c>
      <c r="C211">
        <v>354</v>
      </c>
      <c r="F211" t="s">
        <v>8221</v>
      </c>
      <c r="G211">
        <v>26</v>
      </c>
    </row>
    <row r="212" spans="2:7" x14ac:dyDescent="0.3">
      <c r="B212" t="s">
        <v>8219</v>
      </c>
      <c r="C212">
        <v>353</v>
      </c>
      <c r="F212" t="s">
        <v>8221</v>
      </c>
      <c r="G212">
        <v>26</v>
      </c>
    </row>
    <row r="213" spans="2:7" x14ac:dyDescent="0.3">
      <c r="B213" t="s">
        <v>8219</v>
      </c>
      <c r="C213">
        <v>352</v>
      </c>
      <c r="F213" t="s">
        <v>8221</v>
      </c>
      <c r="G213">
        <v>26</v>
      </c>
    </row>
    <row r="214" spans="2:7" x14ac:dyDescent="0.3">
      <c r="B214" t="s">
        <v>8219</v>
      </c>
      <c r="C214">
        <v>351</v>
      </c>
      <c r="F214" t="s">
        <v>8221</v>
      </c>
      <c r="G214">
        <v>26</v>
      </c>
    </row>
    <row r="215" spans="2:7" x14ac:dyDescent="0.3">
      <c r="B215" t="s">
        <v>8219</v>
      </c>
      <c r="C215">
        <v>350</v>
      </c>
      <c r="F215" t="s">
        <v>8221</v>
      </c>
      <c r="G215">
        <v>25</v>
      </c>
    </row>
    <row r="216" spans="2:7" x14ac:dyDescent="0.3">
      <c r="B216" t="s">
        <v>8219</v>
      </c>
      <c r="C216">
        <v>348</v>
      </c>
      <c r="F216" t="s">
        <v>8221</v>
      </c>
      <c r="G216">
        <v>25</v>
      </c>
    </row>
    <row r="217" spans="2:7" x14ac:dyDescent="0.3">
      <c r="B217" t="s">
        <v>8219</v>
      </c>
      <c r="C217">
        <v>345</v>
      </c>
      <c r="F217" t="s">
        <v>8221</v>
      </c>
      <c r="G217">
        <v>25</v>
      </c>
    </row>
    <row r="218" spans="2:7" x14ac:dyDescent="0.3">
      <c r="B218" t="s">
        <v>8219</v>
      </c>
      <c r="C218">
        <v>343</v>
      </c>
      <c r="F218" t="s">
        <v>8221</v>
      </c>
      <c r="G218">
        <v>25</v>
      </c>
    </row>
    <row r="219" spans="2:7" x14ac:dyDescent="0.3">
      <c r="B219" t="s">
        <v>8219</v>
      </c>
      <c r="C219">
        <v>342</v>
      </c>
      <c r="F219" t="s">
        <v>8221</v>
      </c>
      <c r="G219">
        <v>25</v>
      </c>
    </row>
    <row r="220" spans="2:7" x14ac:dyDescent="0.3">
      <c r="B220" t="s">
        <v>8219</v>
      </c>
      <c r="C220">
        <v>340</v>
      </c>
      <c r="F220" t="s">
        <v>8221</v>
      </c>
      <c r="G220">
        <v>25</v>
      </c>
    </row>
    <row r="221" spans="2:7" x14ac:dyDescent="0.3">
      <c r="B221" t="s">
        <v>8219</v>
      </c>
      <c r="C221">
        <v>340</v>
      </c>
      <c r="F221" t="s">
        <v>8221</v>
      </c>
      <c r="G221">
        <v>25</v>
      </c>
    </row>
    <row r="222" spans="2:7" x14ac:dyDescent="0.3">
      <c r="B222" t="s">
        <v>8219</v>
      </c>
      <c r="C222">
        <v>340</v>
      </c>
      <c r="F222" t="s">
        <v>8221</v>
      </c>
      <c r="G222">
        <v>24</v>
      </c>
    </row>
    <row r="223" spans="2:7" x14ac:dyDescent="0.3">
      <c r="B223" t="s">
        <v>8219</v>
      </c>
      <c r="C223">
        <v>339</v>
      </c>
      <c r="F223" t="s">
        <v>8221</v>
      </c>
      <c r="G223">
        <v>24</v>
      </c>
    </row>
    <row r="224" spans="2:7" x14ac:dyDescent="0.3">
      <c r="B224" t="s">
        <v>8219</v>
      </c>
      <c r="C224">
        <v>337</v>
      </c>
      <c r="F224" t="s">
        <v>8221</v>
      </c>
      <c r="G224">
        <v>24</v>
      </c>
    </row>
    <row r="225" spans="2:7" x14ac:dyDescent="0.3">
      <c r="B225" t="s">
        <v>8219</v>
      </c>
      <c r="C225">
        <v>337</v>
      </c>
      <c r="F225" t="s">
        <v>8221</v>
      </c>
      <c r="G225">
        <v>24</v>
      </c>
    </row>
    <row r="226" spans="2:7" x14ac:dyDescent="0.3">
      <c r="B226" t="s">
        <v>8219</v>
      </c>
      <c r="C226">
        <v>336</v>
      </c>
      <c r="F226" t="s">
        <v>8221</v>
      </c>
      <c r="G226">
        <v>24</v>
      </c>
    </row>
    <row r="227" spans="2:7" x14ac:dyDescent="0.3">
      <c r="B227" t="s">
        <v>8219</v>
      </c>
      <c r="C227">
        <v>336</v>
      </c>
      <c r="F227" t="s">
        <v>8221</v>
      </c>
      <c r="G227">
        <v>24</v>
      </c>
    </row>
    <row r="228" spans="2:7" x14ac:dyDescent="0.3">
      <c r="B228" t="s">
        <v>8219</v>
      </c>
      <c r="C228">
        <v>335</v>
      </c>
      <c r="F228" t="s">
        <v>8221</v>
      </c>
      <c r="G228">
        <v>24</v>
      </c>
    </row>
    <row r="229" spans="2:7" x14ac:dyDescent="0.3">
      <c r="B229" t="s">
        <v>8219</v>
      </c>
      <c r="C229">
        <v>332</v>
      </c>
      <c r="F229" t="s">
        <v>8221</v>
      </c>
      <c r="G229">
        <v>24</v>
      </c>
    </row>
    <row r="230" spans="2:7" x14ac:dyDescent="0.3">
      <c r="B230" t="s">
        <v>8219</v>
      </c>
      <c r="C230">
        <v>329</v>
      </c>
      <c r="F230" t="s">
        <v>8221</v>
      </c>
      <c r="G230">
        <v>24</v>
      </c>
    </row>
    <row r="231" spans="2:7" x14ac:dyDescent="0.3">
      <c r="B231" t="s">
        <v>8219</v>
      </c>
      <c r="C231">
        <v>329</v>
      </c>
      <c r="F231" t="s">
        <v>8221</v>
      </c>
      <c r="G231">
        <v>24</v>
      </c>
    </row>
    <row r="232" spans="2:7" x14ac:dyDescent="0.3">
      <c r="B232" t="s">
        <v>8219</v>
      </c>
      <c r="C232">
        <v>328</v>
      </c>
      <c r="F232" t="s">
        <v>8221</v>
      </c>
      <c r="G232">
        <v>24</v>
      </c>
    </row>
    <row r="233" spans="2:7" x14ac:dyDescent="0.3">
      <c r="B233" t="s">
        <v>8219</v>
      </c>
      <c r="C233">
        <v>325</v>
      </c>
      <c r="F233" t="s">
        <v>8221</v>
      </c>
      <c r="G233">
        <v>24</v>
      </c>
    </row>
    <row r="234" spans="2:7" x14ac:dyDescent="0.3">
      <c r="B234" t="s">
        <v>8219</v>
      </c>
      <c r="C234">
        <v>325</v>
      </c>
      <c r="F234" t="s">
        <v>8221</v>
      </c>
      <c r="G234">
        <v>24</v>
      </c>
    </row>
    <row r="235" spans="2:7" x14ac:dyDescent="0.3">
      <c r="B235" t="s">
        <v>8219</v>
      </c>
      <c r="C235">
        <v>325</v>
      </c>
      <c r="F235" t="s">
        <v>8221</v>
      </c>
      <c r="G235">
        <v>23</v>
      </c>
    </row>
    <row r="236" spans="2:7" x14ac:dyDescent="0.3">
      <c r="B236" t="s">
        <v>8219</v>
      </c>
      <c r="C236">
        <v>322</v>
      </c>
      <c r="F236" t="s">
        <v>8221</v>
      </c>
      <c r="G236">
        <v>23</v>
      </c>
    </row>
    <row r="237" spans="2:7" x14ac:dyDescent="0.3">
      <c r="B237" t="s">
        <v>8219</v>
      </c>
      <c r="C237">
        <v>321</v>
      </c>
      <c r="F237" t="s">
        <v>8221</v>
      </c>
      <c r="G237">
        <v>23</v>
      </c>
    </row>
    <row r="238" spans="2:7" x14ac:dyDescent="0.3">
      <c r="B238" t="s">
        <v>8219</v>
      </c>
      <c r="C238">
        <v>321</v>
      </c>
      <c r="F238" t="s">
        <v>8221</v>
      </c>
      <c r="G238">
        <v>23</v>
      </c>
    </row>
    <row r="239" spans="2:7" x14ac:dyDescent="0.3">
      <c r="B239" t="s">
        <v>8219</v>
      </c>
      <c r="C239">
        <v>321</v>
      </c>
      <c r="F239" t="s">
        <v>8221</v>
      </c>
      <c r="G239">
        <v>23</v>
      </c>
    </row>
    <row r="240" spans="2:7" x14ac:dyDescent="0.3">
      <c r="B240" t="s">
        <v>8219</v>
      </c>
      <c r="C240">
        <v>320</v>
      </c>
      <c r="F240" t="s">
        <v>8221</v>
      </c>
      <c r="G240">
        <v>23</v>
      </c>
    </row>
    <row r="241" spans="2:7" x14ac:dyDescent="0.3">
      <c r="B241" t="s">
        <v>8219</v>
      </c>
      <c r="C241">
        <v>316</v>
      </c>
      <c r="F241" t="s">
        <v>8221</v>
      </c>
      <c r="G241">
        <v>23</v>
      </c>
    </row>
    <row r="242" spans="2:7" x14ac:dyDescent="0.3">
      <c r="B242" t="s">
        <v>8219</v>
      </c>
      <c r="C242">
        <v>315</v>
      </c>
      <c r="F242" t="s">
        <v>8221</v>
      </c>
      <c r="G242">
        <v>22</v>
      </c>
    </row>
    <row r="243" spans="2:7" x14ac:dyDescent="0.3">
      <c r="B243" t="s">
        <v>8219</v>
      </c>
      <c r="C243">
        <v>314</v>
      </c>
      <c r="F243" t="s">
        <v>8221</v>
      </c>
      <c r="G243">
        <v>22</v>
      </c>
    </row>
    <row r="244" spans="2:7" x14ac:dyDescent="0.3">
      <c r="B244" t="s">
        <v>8219</v>
      </c>
      <c r="C244">
        <v>314</v>
      </c>
      <c r="F244" t="s">
        <v>8221</v>
      </c>
      <c r="G244">
        <v>22</v>
      </c>
    </row>
    <row r="245" spans="2:7" x14ac:dyDescent="0.3">
      <c r="B245" t="s">
        <v>8219</v>
      </c>
      <c r="C245">
        <v>311</v>
      </c>
      <c r="F245" t="s">
        <v>8221</v>
      </c>
      <c r="G245">
        <v>22</v>
      </c>
    </row>
    <row r="246" spans="2:7" x14ac:dyDescent="0.3">
      <c r="B246" t="s">
        <v>8219</v>
      </c>
      <c r="C246">
        <v>308</v>
      </c>
      <c r="F246" t="s">
        <v>8221</v>
      </c>
      <c r="G246">
        <v>22</v>
      </c>
    </row>
    <row r="247" spans="2:7" x14ac:dyDescent="0.3">
      <c r="B247" t="s">
        <v>8219</v>
      </c>
      <c r="C247">
        <v>307</v>
      </c>
      <c r="F247" t="s">
        <v>8221</v>
      </c>
      <c r="G247">
        <v>22</v>
      </c>
    </row>
    <row r="248" spans="2:7" x14ac:dyDescent="0.3">
      <c r="B248" t="s">
        <v>8219</v>
      </c>
      <c r="C248">
        <v>306</v>
      </c>
      <c r="F248" t="s">
        <v>8221</v>
      </c>
      <c r="G248">
        <v>22</v>
      </c>
    </row>
    <row r="249" spans="2:7" x14ac:dyDescent="0.3">
      <c r="B249" t="s">
        <v>8219</v>
      </c>
      <c r="C249">
        <v>305</v>
      </c>
      <c r="F249" t="s">
        <v>8221</v>
      </c>
      <c r="G249">
        <v>21</v>
      </c>
    </row>
    <row r="250" spans="2:7" x14ac:dyDescent="0.3">
      <c r="B250" t="s">
        <v>8219</v>
      </c>
      <c r="C250">
        <v>305</v>
      </c>
      <c r="F250" t="s">
        <v>8221</v>
      </c>
      <c r="G250">
        <v>21</v>
      </c>
    </row>
    <row r="251" spans="2:7" x14ac:dyDescent="0.3">
      <c r="B251" t="s">
        <v>8219</v>
      </c>
      <c r="C251">
        <v>304</v>
      </c>
      <c r="F251" t="s">
        <v>8221</v>
      </c>
      <c r="G251">
        <v>21</v>
      </c>
    </row>
    <row r="252" spans="2:7" x14ac:dyDescent="0.3">
      <c r="B252" t="s">
        <v>8219</v>
      </c>
      <c r="C252">
        <v>303</v>
      </c>
      <c r="F252" t="s">
        <v>8221</v>
      </c>
      <c r="G252">
        <v>21</v>
      </c>
    </row>
    <row r="253" spans="2:7" x14ac:dyDescent="0.3">
      <c r="B253" t="s">
        <v>8219</v>
      </c>
      <c r="C253">
        <v>303</v>
      </c>
      <c r="F253" t="s">
        <v>8221</v>
      </c>
      <c r="G253">
        <v>21</v>
      </c>
    </row>
    <row r="254" spans="2:7" x14ac:dyDescent="0.3">
      <c r="B254" t="s">
        <v>8219</v>
      </c>
      <c r="C254">
        <v>302</v>
      </c>
      <c r="F254" t="s">
        <v>8221</v>
      </c>
      <c r="G254">
        <v>21</v>
      </c>
    </row>
    <row r="255" spans="2:7" x14ac:dyDescent="0.3">
      <c r="B255" t="s">
        <v>8219</v>
      </c>
      <c r="C255">
        <v>302</v>
      </c>
      <c r="F255" t="s">
        <v>8221</v>
      </c>
      <c r="G255">
        <v>21</v>
      </c>
    </row>
    <row r="256" spans="2:7" x14ac:dyDescent="0.3">
      <c r="B256" t="s">
        <v>8219</v>
      </c>
      <c r="C256">
        <v>301</v>
      </c>
      <c r="F256" t="s">
        <v>8221</v>
      </c>
      <c r="G256">
        <v>21</v>
      </c>
    </row>
    <row r="257" spans="2:7" x14ac:dyDescent="0.3">
      <c r="B257" t="s">
        <v>8219</v>
      </c>
      <c r="C257">
        <v>299</v>
      </c>
      <c r="F257" t="s">
        <v>8221</v>
      </c>
      <c r="G257">
        <v>21</v>
      </c>
    </row>
    <row r="258" spans="2:7" x14ac:dyDescent="0.3">
      <c r="B258" t="s">
        <v>8219</v>
      </c>
      <c r="C258">
        <v>298</v>
      </c>
      <c r="F258" t="s">
        <v>8221</v>
      </c>
      <c r="G258">
        <v>20</v>
      </c>
    </row>
    <row r="259" spans="2:7" x14ac:dyDescent="0.3">
      <c r="B259" t="s">
        <v>8219</v>
      </c>
      <c r="C259">
        <v>296</v>
      </c>
      <c r="F259" t="s">
        <v>8221</v>
      </c>
      <c r="G259">
        <v>20</v>
      </c>
    </row>
    <row r="260" spans="2:7" x14ac:dyDescent="0.3">
      <c r="B260" t="s">
        <v>8219</v>
      </c>
      <c r="C260">
        <v>294</v>
      </c>
      <c r="F260" t="s">
        <v>8221</v>
      </c>
      <c r="G260">
        <v>20</v>
      </c>
    </row>
    <row r="261" spans="2:7" x14ac:dyDescent="0.3">
      <c r="B261" t="s">
        <v>8219</v>
      </c>
      <c r="C261">
        <v>294</v>
      </c>
      <c r="F261" t="s">
        <v>8221</v>
      </c>
      <c r="G261">
        <v>20</v>
      </c>
    </row>
    <row r="262" spans="2:7" x14ac:dyDescent="0.3">
      <c r="B262" t="s">
        <v>8219</v>
      </c>
      <c r="C262">
        <v>293</v>
      </c>
      <c r="F262" t="s">
        <v>8221</v>
      </c>
      <c r="G262">
        <v>20</v>
      </c>
    </row>
    <row r="263" spans="2:7" x14ac:dyDescent="0.3">
      <c r="B263" t="s">
        <v>8219</v>
      </c>
      <c r="C263">
        <v>290</v>
      </c>
      <c r="F263" t="s">
        <v>8221</v>
      </c>
      <c r="G263">
        <v>20</v>
      </c>
    </row>
    <row r="264" spans="2:7" x14ac:dyDescent="0.3">
      <c r="B264" t="s">
        <v>8219</v>
      </c>
      <c r="C264">
        <v>290</v>
      </c>
      <c r="F264" t="s">
        <v>8221</v>
      </c>
      <c r="G264">
        <v>20</v>
      </c>
    </row>
    <row r="265" spans="2:7" x14ac:dyDescent="0.3">
      <c r="B265" t="s">
        <v>8219</v>
      </c>
      <c r="C265">
        <v>290</v>
      </c>
      <c r="F265" t="s">
        <v>8221</v>
      </c>
      <c r="G265">
        <v>20</v>
      </c>
    </row>
    <row r="266" spans="2:7" x14ac:dyDescent="0.3">
      <c r="B266" t="s">
        <v>8219</v>
      </c>
      <c r="C266">
        <v>288</v>
      </c>
      <c r="F266" t="s">
        <v>8221</v>
      </c>
      <c r="G266">
        <v>19</v>
      </c>
    </row>
    <row r="267" spans="2:7" x14ac:dyDescent="0.3">
      <c r="B267" t="s">
        <v>8219</v>
      </c>
      <c r="C267">
        <v>288</v>
      </c>
      <c r="F267" t="s">
        <v>8221</v>
      </c>
      <c r="G267">
        <v>19</v>
      </c>
    </row>
    <row r="268" spans="2:7" x14ac:dyDescent="0.3">
      <c r="B268" t="s">
        <v>8219</v>
      </c>
      <c r="C268">
        <v>287</v>
      </c>
      <c r="F268" t="s">
        <v>8221</v>
      </c>
      <c r="G268">
        <v>19</v>
      </c>
    </row>
    <row r="269" spans="2:7" x14ac:dyDescent="0.3">
      <c r="B269" t="s">
        <v>8219</v>
      </c>
      <c r="C269">
        <v>286</v>
      </c>
      <c r="F269" t="s">
        <v>8221</v>
      </c>
      <c r="G269">
        <v>19</v>
      </c>
    </row>
    <row r="270" spans="2:7" x14ac:dyDescent="0.3">
      <c r="B270" t="s">
        <v>8219</v>
      </c>
      <c r="C270">
        <v>286</v>
      </c>
      <c r="F270" t="s">
        <v>8221</v>
      </c>
      <c r="G270">
        <v>19</v>
      </c>
    </row>
    <row r="271" spans="2:7" x14ac:dyDescent="0.3">
      <c r="B271" t="s">
        <v>8219</v>
      </c>
      <c r="C271">
        <v>286</v>
      </c>
      <c r="F271" t="s">
        <v>8221</v>
      </c>
      <c r="G271">
        <v>19</v>
      </c>
    </row>
    <row r="272" spans="2:7" x14ac:dyDescent="0.3">
      <c r="B272" t="s">
        <v>8219</v>
      </c>
      <c r="C272">
        <v>285</v>
      </c>
      <c r="F272" t="s">
        <v>8221</v>
      </c>
      <c r="G272">
        <v>19</v>
      </c>
    </row>
    <row r="273" spans="2:7" x14ac:dyDescent="0.3">
      <c r="B273" t="s">
        <v>8219</v>
      </c>
      <c r="C273">
        <v>284</v>
      </c>
      <c r="F273" t="s">
        <v>8221</v>
      </c>
      <c r="G273">
        <v>19</v>
      </c>
    </row>
    <row r="274" spans="2:7" x14ac:dyDescent="0.3">
      <c r="B274" t="s">
        <v>8219</v>
      </c>
      <c r="C274">
        <v>284</v>
      </c>
      <c r="F274" t="s">
        <v>8221</v>
      </c>
      <c r="G274">
        <v>19</v>
      </c>
    </row>
    <row r="275" spans="2:7" x14ac:dyDescent="0.3">
      <c r="B275" t="s">
        <v>8219</v>
      </c>
      <c r="C275">
        <v>284</v>
      </c>
      <c r="F275" t="s">
        <v>8221</v>
      </c>
      <c r="G275">
        <v>19</v>
      </c>
    </row>
    <row r="276" spans="2:7" x14ac:dyDescent="0.3">
      <c r="B276" t="s">
        <v>8219</v>
      </c>
      <c r="C276">
        <v>283</v>
      </c>
      <c r="F276" t="s">
        <v>8221</v>
      </c>
      <c r="G276">
        <v>19</v>
      </c>
    </row>
    <row r="277" spans="2:7" x14ac:dyDescent="0.3">
      <c r="B277" t="s">
        <v>8219</v>
      </c>
      <c r="C277">
        <v>282</v>
      </c>
      <c r="F277" t="s">
        <v>8221</v>
      </c>
      <c r="G277">
        <v>18</v>
      </c>
    </row>
    <row r="278" spans="2:7" x14ac:dyDescent="0.3">
      <c r="B278" t="s">
        <v>8219</v>
      </c>
      <c r="C278">
        <v>280</v>
      </c>
      <c r="F278" t="s">
        <v>8221</v>
      </c>
      <c r="G278">
        <v>18</v>
      </c>
    </row>
    <row r="279" spans="2:7" x14ac:dyDescent="0.3">
      <c r="B279" t="s">
        <v>8219</v>
      </c>
      <c r="C279">
        <v>279</v>
      </c>
      <c r="F279" t="s">
        <v>8221</v>
      </c>
      <c r="G279">
        <v>18</v>
      </c>
    </row>
    <row r="280" spans="2:7" x14ac:dyDescent="0.3">
      <c r="B280" t="s">
        <v>8219</v>
      </c>
      <c r="C280">
        <v>278</v>
      </c>
      <c r="F280" t="s">
        <v>8221</v>
      </c>
      <c r="G280">
        <v>18</v>
      </c>
    </row>
    <row r="281" spans="2:7" x14ac:dyDescent="0.3">
      <c r="B281" t="s">
        <v>8219</v>
      </c>
      <c r="C281">
        <v>277</v>
      </c>
      <c r="F281" t="s">
        <v>8221</v>
      </c>
      <c r="G281">
        <v>18</v>
      </c>
    </row>
    <row r="282" spans="2:7" x14ac:dyDescent="0.3">
      <c r="B282" t="s">
        <v>8219</v>
      </c>
      <c r="C282">
        <v>276</v>
      </c>
      <c r="F282" t="s">
        <v>8221</v>
      </c>
      <c r="G282">
        <v>18</v>
      </c>
    </row>
    <row r="283" spans="2:7" x14ac:dyDescent="0.3">
      <c r="B283" t="s">
        <v>8219</v>
      </c>
      <c r="C283">
        <v>275</v>
      </c>
      <c r="F283" t="s">
        <v>8221</v>
      </c>
      <c r="G283">
        <v>18</v>
      </c>
    </row>
    <row r="284" spans="2:7" x14ac:dyDescent="0.3">
      <c r="B284" t="s">
        <v>8219</v>
      </c>
      <c r="C284">
        <v>274</v>
      </c>
      <c r="F284" t="s">
        <v>8221</v>
      </c>
      <c r="G284">
        <v>18</v>
      </c>
    </row>
    <row r="285" spans="2:7" x14ac:dyDescent="0.3">
      <c r="B285" t="s">
        <v>8219</v>
      </c>
      <c r="C285">
        <v>274</v>
      </c>
      <c r="F285" t="s">
        <v>8221</v>
      </c>
      <c r="G285">
        <v>17</v>
      </c>
    </row>
    <row r="286" spans="2:7" x14ac:dyDescent="0.3">
      <c r="B286" t="s">
        <v>8219</v>
      </c>
      <c r="C286">
        <v>274</v>
      </c>
      <c r="F286" t="s">
        <v>8221</v>
      </c>
      <c r="G286">
        <v>17</v>
      </c>
    </row>
    <row r="287" spans="2:7" x14ac:dyDescent="0.3">
      <c r="B287" t="s">
        <v>8219</v>
      </c>
      <c r="C287">
        <v>273</v>
      </c>
      <c r="F287" t="s">
        <v>8221</v>
      </c>
      <c r="G287">
        <v>17</v>
      </c>
    </row>
    <row r="288" spans="2:7" x14ac:dyDescent="0.3">
      <c r="B288" t="s">
        <v>8219</v>
      </c>
      <c r="C288">
        <v>271</v>
      </c>
      <c r="F288" t="s">
        <v>8221</v>
      </c>
      <c r="G288">
        <v>17</v>
      </c>
    </row>
    <row r="289" spans="2:7" x14ac:dyDescent="0.3">
      <c r="B289" t="s">
        <v>8219</v>
      </c>
      <c r="C289">
        <v>271</v>
      </c>
      <c r="F289" t="s">
        <v>8221</v>
      </c>
      <c r="G289">
        <v>17</v>
      </c>
    </row>
    <row r="290" spans="2:7" x14ac:dyDescent="0.3">
      <c r="B290" t="s">
        <v>8219</v>
      </c>
      <c r="C290">
        <v>271</v>
      </c>
      <c r="F290" t="s">
        <v>8221</v>
      </c>
      <c r="G290">
        <v>17</v>
      </c>
    </row>
    <row r="291" spans="2:7" x14ac:dyDescent="0.3">
      <c r="B291" t="s">
        <v>8219</v>
      </c>
      <c r="C291">
        <v>271</v>
      </c>
      <c r="F291" t="s">
        <v>8221</v>
      </c>
      <c r="G291">
        <v>17</v>
      </c>
    </row>
    <row r="292" spans="2:7" x14ac:dyDescent="0.3">
      <c r="B292" t="s">
        <v>8219</v>
      </c>
      <c r="C292">
        <v>270</v>
      </c>
      <c r="F292" t="s">
        <v>8221</v>
      </c>
      <c r="G292">
        <v>17</v>
      </c>
    </row>
    <row r="293" spans="2:7" x14ac:dyDescent="0.3">
      <c r="B293" t="s">
        <v>8219</v>
      </c>
      <c r="C293">
        <v>269</v>
      </c>
      <c r="F293" t="s">
        <v>8221</v>
      </c>
      <c r="G293">
        <v>17</v>
      </c>
    </row>
    <row r="294" spans="2:7" x14ac:dyDescent="0.3">
      <c r="B294" t="s">
        <v>8219</v>
      </c>
      <c r="C294">
        <v>269</v>
      </c>
      <c r="F294" t="s">
        <v>8221</v>
      </c>
      <c r="G294">
        <v>17</v>
      </c>
    </row>
    <row r="295" spans="2:7" x14ac:dyDescent="0.3">
      <c r="B295" t="s">
        <v>8219</v>
      </c>
      <c r="C295">
        <v>269</v>
      </c>
      <c r="F295" t="s">
        <v>8221</v>
      </c>
      <c r="G295">
        <v>17</v>
      </c>
    </row>
    <row r="296" spans="2:7" x14ac:dyDescent="0.3">
      <c r="B296" t="s">
        <v>8219</v>
      </c>
      <c r="C296">
        <v>267</v>
      </c>
      <c r="F296" t="s">
        <v>8221</v>
      </c>
      <c r="G296">
        <v>17</v>
      </c>
    </row>
    <row r="297" spans="2:7" x14ac:dyDescent="0.3">
      <c r="B297" t="s">
        <v>8219</v>
      </c>
      <c r="C297">
        <v>266</v>
      </c>
      <c r="F297" t="s">
        <v>8221</v>
      </c>
      <c r="G297">
        <v>17</v>
      </c>
    </row>
    <row r="298" spans="2:7" x14ac:dyDescent="0.3">
      <c r="B298" t="s">
        <v>8219</v>
      </c>
      <c r="C298">
        <v>266</v>
      </c>
      <c r="F298" t="s">
        <v>8221</v>
      </c>
      <c r="G298">
        <v>17</v>
      </c>
    </row>
    <row r="299" spans="2:7" x14ac:dyDescent="0.3">
      <c r="B299" t="s">
        <v>8219</v>
      </c>
      <c r="C299">
        <v>265</v>
      </c>
      <c r="F299" t="s">
        <v>8221</v>
      </c>
      <c r="G299">
        <v>17</v>
      </c>
    </row>
    <row r="300" spans="2:7" x14ac:dyDescent="0.3">
      <c r="B300" t="s">
        <v>8219</v>
      </c>
      <c r="C300">
        <v>265</v>
      </c>
      <c r="F300" t="s">
        <v>8221</v>
      </c>
      <c r="G300">
        <v>17</v>
      </c>
    </row>
    <row r="301" spans="2:7" x14ac:dyDescent="0.3">
      <c r="B301" t="s">
        <v>8219</v>
      </c>
      <c r="C301">
        <v>264</v>
      </c>
      <c r="F301" t="s">
        <v>8221</v>
      </c>
      <c r="G301">
        <v>16</v>
      </c>
    </row>
    <row r="302" spans="2:7" x14ac:dyDescent="0.3">
      <c r="B302" t="s">
        <v>8219</v>
      </c>
      <c r="C302">
        <v>263</v>
      </c>
      <c r="F302" t="s">
        <v>8221</v>
      </c>
      <c r="G302">
        <v>16</v>
      </c>
    </row>
    <row r="303" spans="2:7" x14ac:dyDescent="0.3">
      <c r="B303" t="s">
        <v>8219</v>
      </c>
      <c r="C303">
        <v>263</v>
      </c>
      <c r="F303" t="s">
        <v>8221</v>
      </c>
      <c r="G303">
        <v>16</v>
      </c>
    </row>
    <row r="304" spans="2:7" x14ac:dyDescent="0.3">
      <c r="B304" t="s">
        <v>8219</v>
      </c>
      <c r="C304">
        <v>263</v>
      </c>
      <c r="F304" t="s">
        <v>8221</v>
      </c>
      <c r="G304">
        <v>16</v>
      </c>
    </row>
    <row r="305" spans="2:7" x14ac:dyDescent="0.3">
      <c r="B305" t="s">
        <v>8219</v>
      </c>
      <c r="C305">
        <v>263</v>
      </c>
      <c r="F305" t="s">
        <v>8221</v>
      </c>
      <c r="G305">
        <v>16</v>
      </c>
    </row>
    <row r="306" spans="2:7" x14ac:dyDescent="0.3">
      <c r="B306" t="s">
        <v>8219</v>
      </c>
      <c r="C306">
        <v>263</v>
      </c>
      <c r="F306" t="s">
        <v>8221</v>
      </c>
      <c r="G306">
        <v>16</v>
      </c>
    </row>
    <row r="307" spans="2:7" x14ac:dyDescent="0.3">
      <c r="B307" t="s">
        <v>8219</v>
      </c>
      <c r="C307">
        <v>259</v>
      </c>
      <c r="F307" t="s">
        <v>8221</v>
      </c>
      <c r="G307">
        <v>16</v>
      </c>
    </row>
    <row r="308" spans="2:7" x14ac:dyDescent="0.3">
      <c r="B308" t="s">
        <v>8219</v>
      </c>
      <c r="C308">
        <v>255</v>
      </c>
      <c r="F308" t="s">
        <v>8221</v>
      </c>
      <c r="G308">
        <v>16</v>
      </c>
    </row>
    <row r="309" spans="2:7" x14ac:dyDescent="0.3">
      <c r="B309" t="s">
        <v>8219</v>
      </c>
      <c r="C309">
        <v>253</v>
      </c>
      <c r="F309" t="s">
        <v>8221</v>
      </c>
      <c r="G309">
        <v>16</v>
      </c>
    </row>
    <row r="310" spans="2:7" x14ac:dyDescent="0.3">
      <c r="B310" t="s">
        <v>8219</v>
      </c>
      <c r="C310">
        <v>253</v>
      </c>
      <c r="F310" t="s">
        <v>8221</v>
      </c>
      <c r="G310">
        <v>16</v>
      </c>
    </row>
    <row r="311" spans="2:7" x14ac:dyDescent="0.3">
      <c r="B311" t="s">
        <v>8219</v>
      </c>
      <c r="C311">
        <v>253</v>
      </c>
      <c r="F311" t="s">
        <v>8221</v>
      </c>
      <c r="G311">
        <v>16</v>
      </c>
    </row>
    <row r="312" spans="2:7" x14ac:dyDescent="0.3">
      <c r="B312" t="s">
        <v>8219</v>
      </c>
      <c r="C312">
        <v>251</v>
      </c>
      <c r="F312" t="s">
        <v>8221</v>
      </c>
      <c r="G312">
        <v>16</v>
      </c>
    </row>
    <row r="313" spans="2:7" x14ac:dyDescent="0.3">
      <c r="B313" t="s">
        <v>8219</v>
      </c>
      <c r="C313">
        <v>251</v>
      </c>
      <c r="F313" t="s">
        <v>8221</v>
      </c>
      <c r="G313">
        <v>16</v>
      </c>
    </row>
    <row r="314" spans="2:7" x14ac:dyDescent="0.3">
      <c r="B314" t="s">
        <v>8219</v>
      </c>
      <c r="C314">
        <v>251</v>
      </c>
      <c r="F314" t="s">
        <v>8221</v>
      </c>
      <c r="G314">
        <v>16</v>
      </c>
    </row>
    <row r="315" spans="2:7" x14ac:dyDescent="0.3">
      <c r="B315" t="s">
        <v>8219</v>
      </c>
      <c r="C315">
        <v>249</v>
      </c>
      <c r="F315" t="s">
        <v>8221</v>
      </c>
      <c r="G315">
        <v>16</v>
      </c>
    </row>
    <row r="316" spans="2:7" x14ac:dyDescent="0.3">
      <c r="B316" t="s">
        <v>8219</v>
      </c>
      <c r="C316">
        <v>249</v>
      </c>
      <c r="F316" t="s">
        <v>8221</v>
      </c>
      <c r="G316">
        <v>16</v>
      </c>
    </row>
    <row r="317" spans="2:7" x14ac:dyDescent="0.3">
      <c r="B317" t="s">
        <v>8219</v>
      </c>
      <c r="C317">
        <v>248</v>
      </c>
      <c r="F317" t="s">
        <v>8221</v>
      </c>
      <c r="G317">
        <v>15</v>
      </c>
    </row>
    <row r="318" spans="2:7" x14ac:dyDescent="0.3">
      <c r="B318" t="s">
        <v>8219</v>
      </c>
      <c r="C318">
        <v>246</v>
      </c>
      <c r="F318" t="s">
        <v>8221</v>
      </c>
      <c r="G318">
        <v>15</v>
      </c>
    </row>
    <row r="319" spans="2:7" x14ac:dyDescent="0.3">
      <c r="B319" t="s">
        <v>8219</v>
      </c>
      <c r="C319">
        <v>246</v>
      </c>
      <c r="F319" t="s">
        <v>8221</v>
      </c>
      <c r="G319">
        <v>15</v>
      </c>
    </row>
    <row r="320" spans="2:7" x14ac:dyDescent="0.3">
      <c r="B320" t="s">
        <v>8219</v>
      </c>
      <c r="C320">
        <v>244</v>
      </c>
      <c r="F320" t="s">
        <v>8221</v>
      </c>
      <c r="G320">
        <v>15</v>
      </c>
    </row>
    <row r="321" spans="2:7" x14ac:dyDescent="0.3">
      <c r="B321" t="s">
        <v>8219</v>
      </c>
      <c r="C321">
        <v>244</v>
      </c>
      <c r="F321" t="s">
        <v>8221</v>
      </c>
      <c r="G321">
        <v>15</v>
      </c>
    </row>
    <row r="322" spans="2:7" x14ac:dyDescent="0.3">
      <c r="B322" t="s">
        <v>8219</v>
      </c>
      <c r="C322">
        <v>242</v>
      </c>
      <c r="F322" t="s">
        <v>8221</v>
      </c>
      <c r="G322">
        <v>15</v>
      </c>
    </row>
    <row r="323" spans="2:7" x14ac:dyDescent="0.3">
      <c r="B323" t="s">
        <v>8219</v>
      </c>
      <c r="C323">
        <v>241</v>
      </c>
      <c r="F323" t="s">
        <v>8221</v>
      </c>
      <c r="G323">
        <v>15</v>
      </c>
    </row>
    <row r="324" spans="2:7" x14ac:dyDescent="0.3">
      <c r="B324" t="s">
        <v>8219</v>
      </c>
      <c r="C324">
        <v>241</v>
      </c>
      <c r="F324" t="s">
        <v>8221</v>
      </c>
      <c r="G324">
        <v>15</v>
      </c>
    </row>
    <row r="325" spans="2:7" x14ac:dyDescent="0.3">
      <c r="B325" t="s">
        <v>8219</v>
      </c>
      <c r="C325">
        <v>241</v>
      </c>
      <c r="F325" t="s">
        <v>8221</v>
      </c>
      <c r="G325">
        <v>15</v>
      </c>
    </row>
    <row r="326" spans="2:7" x14ac:dyDescent="0.3">
      <c r="B326" t="s">
        <v>8219</v>
      </c>
      <c r="C326">
        <v>240</v>
      </c>
      <c r="F326" t="s">
        <v>8221</v>
      </c>
      <c r="G326">
        <v>15</v>
      </c>
    </row>
    <row r="327" spans="2:7" x14ac:dyDescent="0.3">
      <c r="B327" t="s">
        <v>8219</v>
      </c>
      <c r="C327">
        <v>238</v>
      </c>
      <c r="F327" t="s">
        <v>8221</v>
      </c>
      <c r="G327">
        <v>15</v>
      </c>
    </row>
    <row r="328" spans="2:7" x14ac:dyDescent="0.3">
      <c r="B328" t="s">
        <v>8219</v>
      </c>
      <c r="C328">
        <v>238</v>
      </c>
      <c r="F328" t="s">
        <v>8221</v>
      </c>
      <c r="G328">
        <v>15</v>
      </c>
    </row>
    <row r="329" spans="2:7" x14ac:dyDescent="0.3">
      <c r="B329" t="s">
        <v>8219</v>
      </c>
      <c r="C329">
        <v>238</v>
      </c>
      <c r="F329" t="s">
        <v>8221</v>
      </c>
      <c r="G329">
        <v>15</v>
      </c>
    </row>
    <row r="330" spans="2:7" x14ac:dyDescent="0.3">
      <c r="B330" t="s">
        <v>8219</v>
      </c>
      <c r="C330">
        <v>238</v>
      </c>
      <c r="F330" t="s">
        <v>8221</v>
      </c>
      <c r="G330">
        <v>14</v>
      </c>
    </row>
    <row r="331" spans="2:7" x14ac:dyDescent="0.3">
      <c r="B331" t="s">
        <v>8219</v>
      </c>
      <c r="C331">
        <v>237</v>
      </c>
      <c r="F331" t="s">
        <v>8221</v>
      </c>
      <c r="G331">
        <v>14</v>
      </c>
    </row>
    <row r="332" spans="2:7" x14ac:dyDescent="0.3">
      <c r="B332" t="s">
        <v>8219</v>
      </c>
      <c r="C332">
        <v>237</v>
      </c>
      <c r="F332" t="s">
        <v>8221</v>
      </c>
      <c r="G332">
        <v>14</v>
      </c>
    </row>
    <row r="333" spans="2:7" x14ac:dyDescent="0.3">
      <c r="B333" t="s">
        <v>8219</v>
      </c>
      <c r="C333">
        <v>237</v>
      </c>
      <c r="F333" t="s">
        <v>8221</v>
      </c>
      <c r="G333">
        <v>14</v>
      </c>
    </row>
    <row r="334" spans="2:7" x14ac:dyDescent="0.3">
      <c r="B334" t="s">
        <v>8219</v>
      </c>
      <c r="C334">
        <v>236</v>
      </c>
      <c r="F334" t="s">
        <v>8221</v>
      </c>
      <c r="G334">
        <v>14</v>
      </c>
    </row>
    <row r="335" spans="2:7" x14ac:dyDescent="0.3">
      <c r="B335" t="s">
        <v>8219</v>
      </c>
      <c r="C335">
        <v>236</v>
      </c>
      <c r="F335" t="s">
        <v>8221</v>
      </c>
      <c r="G335">
        <v>14</v>
      </c>
    </row>
    <row r="336" spans="2:7" x14ac:dyDescent="0.3">
      <c r="B336" t="s">
        <v>8219</v>
      </c>
      <c r="C336">
        <v>236</v>
      </c>
      <c r="F336" t="s">
        <v>8221</v>
      </c>
      <c r="G336">
        <v>14</v>
      </c>
    </row>
    <row r="337" spans="2:7" x14ac:dyDescent="0.3">
      <c r="B337" t="s">
        <v>8219</v>
      </c>
      <c r="C337">
        <v>235</v>
      </c>
      <c r="F337" t="s">
        <v>8221</v>
      </c>
      <c r="G337">
        <v>14</v>
      </c>
    </row>
    <row r="338" spans="2:7" x14ac:dyDescent="0.3">
      <c r="B338" t="s">
        <v>8219</v>
      </c>
      <c r="C338">
        <v>235</v>
      </c>
      <c r="F338" t="s">
        <v>8221</v>
      </c>
      <c r="G338">
        <v>14</v>
      </c>
    </row>
    <row r="339" spans="2:7" x14ac:dyDescent="0.3">
      <c r="B339" t="s">
        <v>8219</v>
      </c>
      <c r="C339">
        <v>234</v>
      </c>
      <c r="F339" t="s">
        <v>8221</v>
      </c>
      <c r="G339">
        <v>14</v>
      </c>
    </row>
    <row r="340" spans="2:7" x14ac:dyDescent="0.3">
      <c r="B340" t="s">
        <v>8219</v>
      </c>
      <c r="C340">
        <v>234</v>
      </c>
      <c r="F340" t="s">
        <v>8221</v>
      </c>
      <c r="G340">
        <v>14</v>
      </c>
    </row>
    <row r="341" spans="2:7" x14ac:dyDescent="0.3">
      <c r="B341" t="s">
        <v>8219</v>
      </c>
      <c r="C341">
        <v>232</v>
      </c>
      <c r="F341" t="s">
        <v>8221</v>
      </c>
      <c r="G341">
        <v>14</v>
      </c>
    </row>
    <row r="342" spans="2:7" x14ac:dyDescent="0.3">
      <c r="B342" t="s">
        <v>8219</v>
      </c>
      <c r="C342">
        <v>229</v>
      </c>
      <c r="F342" t="s">
        <v>8221</v>
      </c>
      <c r="G342">
        <v>14</v>
      </c>
    </row>
    <row r="343" spans="2:7" x14ac:dyDescent="0.3">
      <c r="B343" t="s">
        <v>8219</v>
      </c>
      <c r="C343">
        <v>229</v>
      </c>
      <c r="F343" t="s">
        <v>8221</v>
      </c>
      <c r="G343">
        <v>14</v>
      </c>
    </row>
    <row r="344" spans="2:7" x14ac:dyDescent="0.3">
      <c r="B344" t="s">
        <v>8219</v>
      </c>
      <c r="C344">
        <v>227</v>
      </c>
      <c r="F344" t="s">
        <v>8221</v>
      </c>
      <c r="G344">
        <v>14</v>
      </c>
    </row>
    <row r="345" spans="2:7" x14ac:dyDescent="0.3">
      <c r="B345" t="s">
        <v>8219</v>
      </c>
      <c r="C345">
        <v>226</v>
      </c>
      <c r="F345" t="s">
        <v>8221</v>
      </c>
      <c r="G345">
        <v>14</v>
      </c>
    </row>
    <row r="346" spans="2:7" x14ac:dyDescent="0.3">
      <c r="B346" t="s">
        <v>8219</v>
      </c>
      <c r="C346">
        <v>226</v>
      </c>
      <c r="F346" t="s">
        <v>8221</v>
      </c>
      <c r="G346">
        <v>14</v>
      </c>
    </row>
    <row r="347" spans="2:7" x14ac:dyDescent="0.3">
      <c r="B347" t="s">
        <v>8219</v>
      </c>
      <c r="C347">
        <v>226</v>
      </c>
      <c r="F347" t="s">
        <v>8221</v>
      </c>
      <c r="G347">
        <v>14</v>
      </c>
    </row>
    <row r="348" spans="2:7" x14ac:dyDescent="0.3">
      <c r="B348" t="s">
        <v>8219</v>
      </c>
      <c r="C348">
        <v>224</v>
      </c>
      <c r="F348" t="s">
        <v>8221</v>
      </c>
      <c r="G348">
        <v>14</v>
      </c>
    </row>
    <row r="349" spans="2:7" x14ac:dyDescent="0.3">
      <c r="B349" t="s">
        <v>8219</v>
      </c>
      <c r="C349">
        <v>223</v>
      </c>
      <c r="F349" t="s">
        <v>8221</v>
      </c>
      <c r="G349">
        <v>14</v>
      </c>
    </row>
    <row r="350" spans="2:7" x14ac:dyDescent="0.3">
      <c r="B350" t="s">
        <v>8219</v>
      </c>
      <c r="C350">
        <v>222</v>
      </c>
      <c r="F350" t="s">
        <v>8221</v>
      </c>
      <c r="G350">
        <v>14</v>
      </c>
    </row>
    <row r="351" spans="2:7" x14ac:dyDescent="0.3">
      <c r="B351" t="s">
        <v>8219</v>
      </c>
      <c r="C351">
        <v>222</v>
      </c>
      <c r="F351" t="s">
        <v>8221</v>
      </c>
      <c r="G351">
        <v>13</v>
      </c>
    </row>
    <row r="352" spans="2:7" x14ac:dyDescent="0.3">
      <c r="B352" t="s">
        <v>8219</v>
      </c>
      <c r="C352">
        <v>221</v>
      </c>
      <c r="F352" t="s">
        <v>8221</v>
      </c>
      <c r="G352">
        <v>13</v>
      </c>
    </row>
    <row r="353" spans="2:7" x14ac:dyDescent="0.3">
      <c r="B353" t="s">
        <v>8219</v>
      </c>
      <c r="C353">
        <v>221</v>
      </c>
      <c r="F353" t="s">
        <v>8221</v>
      </c>
      <c r="G353">
        <v>13</v>
      </c>
    </row>
    <row r="354" spans="2:7" x14ac:dyDescent="0.3">
      <c r="B354" t="s">
        <v>8219</v>
      </c>
      <c r="C354">
        <v>221</v>
      </c>
      <c r="F354" t="s">
        <v>8221</v>
      </c>
      <c r="G354">
        <v>13</v>
      </c>
    </row>
    <row r="355" spans="2:7" x14ac:dyDescent="0.3">
      <c r="B355" t="s">
        <v>8219</v>
      </c>
      <c r="C355">
        <v>220</v>
      </c>
      <c r="F355" t="s">
        <v>8221</v>
      </c>
      <c r="G355">
        <v>13</v>
      </c>
    </row>
    <row r="356" spans="2:7" x14ac:dyDescent="0.3">
      <c r="B356" t="s">
        <v>8219</v>
      </c>
      <c r="C356">
        <v>218</v>
      </c>
      <c r="F356" t="s">
        <v>8221</v>
      </c>
      <c r="G356">
        <v>13</v>
      </c>
    </row>
    <row r="357" spans="2:7" x14ac:dyDescent="0.3">
      <c r="B357" t="s">
        <v>8219</v>
      </c>
      <c r="C357">
        <v>218</v>
      </c>
      <c r="F357" t="s">
        <v>8221</v>
      </c>
      <c r="G357">
        <v>13</v>
      </c>
    </row>
    <row r="358" spans="2:7" x14ac:dyDescent="0.3">
      <c r="B358" t="s">
        <v>8219</v>
      </c>
      <c r="C358">
        <v>217</v>
      </c>
      <c r="F358" t="s">
        <v>8221</v>
      </c>
      <c r="G358">
        <v>13</v>
      </c>
    </row>
    <row r="359" spans="2:7" x14ac:dyDescent="0.3">
      <c r="B359" t="s">
        <v>8219</v>
      </c>
      <c r="C359">
        <v>217</v>
      </c>
      <c r="F359" t="s">
        <v>8221</v>
      </c>
      <c r="G359">
        <v>13</v>
      </c>
    </row>
    <row r="360" spans="2:7" x14ac:dyDescent="0.3">
      <c r="B360" t="s">
        <v>8219</v>
      </c>
      <c r="C360">
        <v>216</v>
      </c>
      <c r="F360" t="s">
        <v>8221</v>
      </c>
      <c r="G360">
        <v>13</v>
      </c>
    </row>
    <row r="361" spans="2:7" x14ac:dyDescent="0.3">
      <c r="B361" t="s">
        <v>8219</v>
      </c>
      <c r="C361">
        <v>215</v>
      </c>
      <c r="F361" t="s">
        <v>8221</v>
      </c>
      <c r="G361">
        <v>13</v>
      </c>
    </row>
    <row r="362" spans="2:7" x14ac:dyDescent="0.3">
      <c r="B362" t="s">
        <v>8219</v>
      </c>
      <c r="C362">
        <v>213</v>
      </c>
      <c r="F362" t="s">
        <v>8221</v>
      </c>
      <c r="G362">
        <v>13</v>
      </c>
    </row>
    <row r="363" spans="2:7" x14ac:dyDescent="0.3">
      <c r="B363" t="s">
        <v>8219</v>
      </c>
      <c r="C363">
        <v>213</v>
      </c>
      <c r="F363" t="s">
        <v>8221</v>
      </c>
      <c r="G363">
        <v>13</v>
      </c>
    </row>
    <row r="364" spans="2:7" x14ac:dyDescent="0.3">
      <c r="B364" t="s">
        <v>8219</v>
      </c>
      <c r="C364">
        <v>211</v>
      </c>
      <c r="F364" t="s">
        <v>8221</v>
      </c>
      <c r="G364">
        <v>13</v>
      </c>
    </row>
    <row r="365" spans="2:7" x14ac:dyDescent="0.3">
      <c r="B365" t="s">
        <v>8219</v>
      </c>
      <c r="C365">
        <v>211</v>
      </c>
      <c r="F365" t="s">
        <v>8221</v>
      </c>
      <c r="G365">
        <v>13</v>
      </c>
    </row>
    <row r="366" spans="2:7" x14ac:dyDescent="0.3">
      <c r="B366" t="s">
        <v>8219</v>
      </c>
      <c r="C366">
        <v>211</v>
      </c>
      <c r="F366" t="s">
        <v>8221</v>
      </c>
      <c r="G366">
        <v>13</v>
      </c>
    </row>
    <row r="367" spans="2:7" x14ac:dyDescent="0.3">
      <c r="B367" t="s">
        <v>8219</v>
      </c>
      <c r="C367">
        <v>210</v>
      </c>
      <c r="F367" t="s">
        <v>8221</v>
      </c>
      <c r="G367">
        <v>13</v>
      </c>
    </row>
    <row r="368" spans="2:7" x14ac:dyDescent="0.3">
      <c r="B368" t="s">
        <v>8219</v>
      </c>
      <c r="C368">
        <v>209</v>
      </c>
      <c r="F368" t="s">
        <v>8221</v>
      </c>
      <c r="G368">
        <v>13</v>
      </c>
    </row>
    <row r="369" spans="2:7" x14ac:dyDescent="0.3">
      <c r="B369" t="s">
        <v>8219</v>
      </c>
      <c r="C369">
        <v>208</v>
      </c>
      <c r="F369" t="s">
        <v>8221</v>
      </c>
      <c r="G369">
        <v>13</v>
      </c>
    </row>
    <row r="370" spans="2:7" x14ac:dyDescent="0.3">
      <c r="B370" t="s">
        <v>8219</v>
      </c>
      <c r="C370">
        <v>207</v>
      </c>
      <c r="F370" t="s">
        <v>8221</v>
      </c>
      <c r="G370">
        <v>13</v>
      </c>
    </row>
    <row r="371" spans="2:7" x14ac:dyDescent="0.3">
      <c r="B371" t="s">
        <v>8219</v>
      </c>
      <c r="C371">
        <v>207</v>
      </c>
      <c r="F371" t="s">
        <v>8221</v>
      </c>
      <c r="G371">
        <v>13</v>
      </c>
    </row>
    <row r="372" spans="2:7" x14ac:dyDescent="0.3">
      <c r="B372" t="s">
        <v>8219</v>
      </c>
      <c r="C372">
        <v>206</v>
      </c>
      <c r="F372" t="s">
        <v>8221</v>
      </c>
      <c r="G372">
        <v>13</v>
      </c>
    </row>
    <row r="373" spans="2:7" x14ac:dyDescent="0.3">
      <c r="B373" t="s">
        <v>8219</v>
      </c>
      <c r="C373">
        <v>206</v>
      </c>
      <c r="F373" t="s">
        <v>8221</v>
      </c>
      <c r="G373">
        <v>12</v>
      </c>
    </row>
    <row r="374" spans="2:7" x14ac:dyDescent="0.3">
      <c r="B374" t="s">
        <v>8219</v>
      </c>
      <c r="C374">
        <v>206</v>
      </c>
      <c r="F374" t="s">
        <v>8221</v>
      </c>
      <c r="G374">
        <v>12</v>
      </c>
    </row>
    <row r="375" spans="2:7" x14ac:dyDescent="0.3">
      <c r="B375" t="s">
        <v>8219</v>
      </c>
      <c r="C375">
        <v>206</v>
      </c>
      <c r="F375" t="s">
        <v>8221</v>
      </c>
      <c r="G375">
        <v>12</v>
      </c>
    </row>
    <row r="376" spans="2:7" x14ac:dyDescent="0.3">
      <c r="B376" t="s">
        <v>8219</v>
      </c>
      <c r="C376">
        <v>206</v>
      </c>
      <c r="F376" t="s">
        <v>8221</v>
      </c>
      <c r="G376">
        <v>12</v>
      </c>
    </row>
    <row r="377" spans="2:7" x14ac:dyDescent="0.3">
      <c r="B377" t="s">
        <v>8219</v>
      </c>
      <c r="C377">
        <v>205</v>
      </c>
      <c r="F377" t="s">
        <v>8221</v>
      </c>
      <c r="G377">
        <v>12</v>
      </c>
    </row>
    <row r="378" spans="2:7" x14ac:dyDescent="0.3">
      <c r="B378" t="s">
        <v>8219</v>
      </c>
      <c r="C378">
        <v>205</v>
      </c>
      <c r="F378" t="s">
        <v>8221</v>
      </c>
      <c r="G378">
        <v>12</v>
      </c>
    </row>
    <row r="379" spans="2:7" x14ac:dyDescent="0.3">
      <c r="B379" t="s">
        <v>8219</v>
      </c>
      <c r="C379">
        <v>205</v>
      </c>
      <c r="F379" t="s">
        <v>8221</v>
      </c>
      <c r="G379">
        <v>12</v>
      </c>
    </row>
    <row r="380" spans="2:7" x14ac:dyDescent="0.3">
      <c r="B380" t="s">
        <v>8219</v>
      </c>
      <c r="C380">
        <v>205</v>
      </c>
      <c r="F380" t="s">
        <v>8221</v>
      </c>
      <c r="G380">
        <v>12</v>
      </c>
    </row>
    <row r="381" spans="2:7" x14ac:dyDescent="0.3">
      <c r="B381" t="s">
        <v>8219</v>
      </c>
      <c r="C381">
        <v>204</v>
      </c>
      <c r="F381" t="s">
        <v>8221</v>
      </c>
      <c r="G381">
        <v>12</v>
      </c>
    </row>
    <row r="382" spans="2:7" x14ac:dyDescent="0.3">
      <c r="B382" t="s">
        <v>8219</v>
      </c>
      <c r="C382">
        <v>204</v>
      </c>
      <c r="F382" t="s">
        <v>8221</v>
      </c>
      <c r="G382">
        <v>12</v>
      </c>
    </row>
    <row r="383" spans="2:7" x14ac:dyDescent="0.3">
      <c r="B383" t="s">
        <v>8219</v>
      </c>
      <c r="C383">
        <v>203</v>
      </c>
      <c r="F383" t="s">
        <v>8221</v>
      </c>
      <c r="G383">
        <v>12</v>
      </c>
    </row>
    <row r="384" spans="2:7" x14ac:dyDescent="0.3">
      <c r="B384" t="s">
        <v>8219</v>
      </c>
      <c r="C384">
        <v>202</v>
      </c>
      <c r="F384" t="s">
        <v>8221</v>
      </c>
      <c r="G384">
        <v>12</v>
      </c>
    </row>
    <row r="385" spans="2:7" x14ac:dyDescent="0.3">
      <c r="B385" t="s">
        <v>8219</v>
      </c>
      <c r="C385">
        <v>202</v>
      </c>
      <c r="F385" t="s">
        <v>8221</v>
      </c>
      <c r="G385">
        <v>12</v>
      </c>
    </row>
    <row r="386" spans="2:7" x14ac:dyDescent="0.3">
      <c r="B386" t="s">
        <v>8219</v>
      </c>
      <c r="C386">
        <v>202</v>
      </c>
      <c r="F386" t="s">
        <v>8221</v>
      </c>
      <c r="G386">
        <v>12</v>
      </c>
    </row>
    <row r="387" spans="2:7" x14ac:dyDescent="0.3">
      <c r="B387" t="s">
        <v>8219</v>
      </c>
      <c r="C387">
        <v>202</v>
      </c>
      <c r="F387" t="s">
        <v>8221</v>
      </c>
      <c r="G387">
        <v>12</v>
      </c>
    </row>
    <row r="388" spans="2:7" x14ac:dyDescent="0.3">
      <c r="B388" t="s">
        <v>8219</v>
      </c>
      <c r="C388">
        <v>200</v>
      </c>
      <c r="F388" t="s">
        <v>8221</v>
      </c>
      <c r="G388">
        <v>12</v>
      </c>
    </row>
    <row r="389" spans="2:7" x14ac:dyDescent="0.3">
      <c r="B389" t="s">
        <v>8219</v>
      </c>
      <c r="C389">
        <v>200</v>
      </c>
      <c r="F389" t="s">
        <v>8221</v>
      </c>
      <c r="G389">
        <v>12</v>
      </c>
    </row>
    <row r="390" spans="2:7" x14ac:dyDescent="0.3">
      <c r="B390" t="s">
        <v>8219</v>
      </c>
      <c r="C390">
        <v>199</v>
      </c>
      <c r="F390" t="s">
        <v>8221</v>
      </c>
      <c r="G390">
        <v>12</v>
      </c>
    </row>
    <row r="391" spans="2:7" x14ac:dyDescent="0.3">
      <c r="B391" t="s">
        <v>8219</v>
      </c>
      <c r="C391">
        <v>199</v>
      </c>
      <c r="F391" t="s">
        <v>8221</v>
      </c>
      <c r="G391">
        <v>12</v>
      </c>
    </row>
    <row r="392" spans="2:7" x14ac:dyDescent="0.3">
      <c r="B392" t="s">
        <v>8219</v>
      </c>
      <c r="C392">
        <v>199</v>
      </c>
      <c r="F392" t="s">
        <v>8221</v>
      </c>
      <c r="G392">
        <v>12</v>
      </c>
    </row>
    <row r="393" spans="2:7" x14ac:dyDescent="0.3">
      <c r="B393" t="s">
        <v>8219</v>
      </c>
      <c r="C393">
        <v>197</v>
      </c>
      <c r="F393" t="s">
        <v>8221</v>
      </c>
      <c r="G393">
        <v>12</v>
      </c>
    </row>
    <row r="394" spans="2:7" x14ac:dyDescent="0.3">
      <c r="B394" t="s">
        <v>8219</v>
      </c>
      <c r="C394">
        <v>197</v>
      </c>
      <c r="F394" t="s">
        <v>8221</v>
      </c>
      <c r="G394">
        <v>12</v>
      </c>
    </row>
    <row r="395" spans="2:7" x14ac:dyDescent="0.3">
      <c r="B395" t="s">
        <v>8219</v>
      </c>
      <c r="C395">
        <v>196</v>
      </c>
      <c r="F395" t="s">
        <v>8221</v>
      </c>
      <c r="G395">
        <v>12</v>
      </c>
    </row>
    <row r="396" spans="2:7" x14ac:dyDescent="0.3">
      <c r="B396" t="s">
        <v>8219</v>
      </c>
      <c r="C396">
        <v>196</v>
      </c>
      <c r="F396" t="s">
        <v>8221</v>
      </c>
      <c r="G396">
        <v>12</v>
      </c>
    </row>
    <row r="397" spans="2:7" x14ac:dyDescent="0.3">
      <c r="B397" t="s">
        <v>8219</v>
      </c>
      <c r="C397">
        <v>196</v>
      </c>
      <c r="F397" t="s">
        <v>8221</v>
      </c>
      <c r="G397">
        <v>12</v>
      </c>
    </row>
    <row r="398" spans="2:7" x14ac:dyDescent="0.3">
      <c r="B398" t="s">
        <v>8219</v>
      </c>
      <c r="C398">
        <v>194</v>
      </c>
      <c r="F398" t="s">
        <v>8221</v>
      </c>
      <c r="G398">
        <v>12</v>
      </c>
    </row>
    <row r="399" spans="2:7" x14ac:dyDescent="0.3">
      <c r="B399" t="s">
        <v>8219</v>
      </c>
      <c r="C399">
        <v>194</v>
      </c>
      <c r="F399" t="s">
        <v>8221</v>
      </c>
      <c r="G399">
        <v>12</v>
      </c>
    </row>
    <row r="400" spans="2:7" x14ac:dyDescent="0.3">
      <c r="B400" t="s">
        <v>8219</v>
      </c>
      <c r="C400">
        <v>193</v>
      </c>
      <c r="F400" t="s">
        <v>8221</v>
      </c>
      <c r="G400">
        <v>12</v>
      </c>
    </row>
    <row r="401" spans="2:7" x14ac:dyDescent="0.3">
      <c r="B401" t="s">
        <v>8219</v>
      </c>
      <c r="C401">
        <v>193</v>
      </c>
      <c r="F401" t="s">
        <v>8221</v>
      </c>
      <c r="G401">
        <v>12</v>
      </c>
    </row>
    <row r="402" spans="2:7" x14ac:dyDescent="0.3">
      <c r="B402" t="s">
        <v>8219</v>
      </c>
      <c r="C402">
        <v>193</v>
      </c>
      <c r="F402" t="s">
        <v>8221</v>
      </c>
      <c r="G402">
        <v>12</v>
      </c>
    </row>
    <row r="403" spans="2:7" x14ac:dyDescent="0.3">
      <c r="B403" t="s">
        <v>8219</v>
      </c>
      <c r="C403">
        <v>191</v>
      </c>
      <c r="F403" t="s">
        <v>8221</v>
      </c>
      <c r="G403">
        <v>12</v>
      </c>
    </row>
    <row r="404" spans="2:7" x14ac:dyDescent="0.3">
      <c r="B404" t="s">
        <v>8219</v>
      </c>
      <c r="C404">
        <v>191</v>
      </c>
      <c r="F404" t="s">
        <v>8221</v>
      </c>
      <c r="G404">
        <v>11</v>
      </c>
    </row>
    <row r="405" spans="2:7" x14ac:dyDescent="0.3">
      <c r="B405" t="s">
        <v>8219</v>
      </c>
      <c r="C405">
        <v>191</v>
      </c>
      <c r="F405" t="s">
        <v>8221</v>
      </c>
      <c r="G405">
        <v>11</v>
      </c>
    </row>
    <row r="406" spans="2:7" x14ac:dyDescent="0.3">
      <c r="B406" t="s">
        <v>8219</v>
      </c>
      <c r="C406">
        <v>191</v>
      </c>
      <c r="F406" t="s">
        <v>8221</v>
      </c>
      <c r="G406">
        <v>11</v>
      </c>
    </row>
    <row r="407" spans="2:7" x14ac:dyDescent="0.3">
      <c r="B407" t="s">
        <v>8219</v>
      </c>
      <c r="C407">
        <v>191</v>
      </c>
      <c r="F407" t="s">
        <v>8221</v>
      </c>
      <c r="G407">
        <v>11</v>
      </c>
    </row>
    <row r="408" spans="2:7" x14ac:dyDescent="0.3">
      <c r="B408" t="s">
        <v>8219</v>
      </c>
      <c r="C408">
        <v>190</v>
      </c>
      <c r="F408" t="s">
        <v>8221</v>
      </c>
      <c r="G408">
        <v>11</v>
      </c>
    </row>
    <row r="409" spans="2:7" x14ac:dyDescent="0.3">
      <c r="B409" t="s">
        <v>8219</v>
      </c>
      <c r="C409">
        <v>190</v>
      </c>
      <c r="F409" t="s">
        <v>8221</v>
      </c>
      <c r="G409">
        <v>11</v>
      </c>
    </row>
    <row r="410" spans="2:7" x14ac:dyDescent="0.3">
      <c r="B410" t="s">
        <v>8219</v>
      </c>
      <c r="C410">
        <v>189</v>
      </c>
      <c r="F410" t="s">
        <v>8221</v>
      </c>
      <c r="G410">
        <v>11</v>
      </c>
    </row>
    <row r="411" spans="2:7" x14ac:dyDescent="0.3">
      <c r="B411" t="s">
        <v>8219</v>
      </c>
      <c r="C411">
        <v>189</v>
      </c>
      <c r="F411" t="s">
        <v>8221</v>
      </c>
      <c r="G411">
        <v>11</v>
      </c>
    </row>
    <row r="412" spans="2:7" x14ac:dyDescent="0.3">
      <c r="B412" t="s">
        <v>8219</v>
      </c>
      <c r="C412">
        <v>188</v>
      </c>
      <c r="F412" t="s">
        <v>8221</v>
      </c>
      <c r="G412">
        <v>11</v>
      </c>
    </row>
    <row r="413" spans="2:7" x14ac:dyDescent="0.3">
      <c r="B413" t="s">
        <v>8219</v>
      </c>
      <c r="C413">
        <v>188</v>
      </c>
      <c r="F413" t="s">
        <v>8221</v>
      </c>
      <c r="G413">
        <v>11</v>
      </c>
    </row>
    <row r="414" spans="2:7" x14ac:dyDescent="0.3">
      <c r="B414" t="s">
        <v>8219</v>
      </c>
      <c r="C414">
        <v>188</v>
      </c>
      <c r="F414" t="s">
        <v>8221</v>
      </c>
      <c r="G414">
        <v>11</v>
      </c>
    </row>
    <row r="415" spans="2:7" x14ac:dyDescent="0.3">
      <c r="B415" t="s">
        <v>8219</v>
      </c>
      <c r="C415">
        <v>187</v>
      </c>
      <c r="F415" t="s">
        <v>8221</v>
      </c>
      <c r="G415">
        <v>11</v>
      </c>
    </row>
    <row r="416" spans="2:7" x14ac:dyDescent="0.3">
      <c r="B416" t="s">
        <v>8219</v>
      </c>
      <c r="C416">
        <v>186</v>
      </c>
      <c r="F416" t="s">
        <v>8221</v>
      </c>
      <c r="G416">
        <v>11</v>
      </c>
    </row>
    <row r="417" spans="2:7" x14ac:dyDescent="0.3">
      <c r="B417" t="s">
        <v>8219</v>
      </c>
      <c r="C417">
        <v>186</v>
      </c>
      <c r="F417" t="s">
        <v>8221</v>
      </c>
      <c r="G417">
        <v>11</v>
      </c>
    </row>
    <row r="418" spans="2:7" x14ac:dyDescent="0.3">
      <c r="B418" t="s">
        <v>8219</v>
      </c>
      <c r="C418">
        <v>186</v>
      </c>
      <c r="F418" t="s">
        <v>8221</v>
      </c>
      <c r="G418">
        <v>11</v>
      </c>
    </row>
    <row r="419" spans="2:7" x14ac:dyDescent="0.3">
      <c r="B419" t="s">
        <v>8219</v>
      </c>
      <c r="C419">
        <v>185</v>
      </c>
      <c r="F419" t="s">
        <v>8221</v>
      </c>
      <c r="G419">
        <v>11</v>
      </c>
    </row>
    <row r="420" spans="2:7" x14ac:dyDescent="0.3">
      <c r="B420" t="s">
        <v>8219</v>
      </c>
      <c r="C420">
        <v>185</v>
      </c>
      <c r="F420" t="s">
        <v>8221</v>
      </c>
      <c r="G420">
        <v>11</v>
      </c>
    </row>
    <row r="421" spans="2:7" x14ac:dyDescent="0.3">
      <c r="B421" t="s">
        <v>8219</v>
      </c>
      <c r="C421">
        <v>184</v>
      </c>
      <c r="F421" t="s">
        <v>8221</v>
      </c>
      <c r="G421">
        <v>11</v>
      </c>
    </row>
    <row r="422" spans="2:7" x14ac:dyDescent="0.3">
      <c r="B422" t="s">
        <v>8219</v>
      </c>
      <c r="C422">
        <v>184</v>
      </c>
      <c r="F422" t="s">
        <v>8221</v>
      </c>
      <c r="G422">
        <v>11</v>
      </c>
    </row>
    <row r="423" spans="2:7" x14ac:dyDescent="0.3">
      <c r="B423" t="s">
        <v>8219</v>
      </c>
      <c r="C423">
        <v>184</v>
      </c>
      <c r="F423" t="s">
        <v>8221</v>
      </c>
      <c r="G423">
        <v>11</v>
      </c>
    </row>
    <row r="424" spans="2:7" x14ac:dyDescent="0.3">
      <c r="B424" t="s">
        <v>8219</v>
      </c>
      <c r="C424">
        <v>184</v>
      </c>
      <c r="F424" t="s">
        <v>8221</v>
      </c>
      <c r="G424">
        <v>10</v>
      </c>
    </row>
    <row r="425" spans="2:7" x14ac:dyDescent="0.3">
      <c r="B425" t="s">
        <v>8219</v>
      </c>
      <c r="C425">
        <v>183</v>
      </c>
      <c r="F425" t="s">
        <v>8221</v>
      </c>
      <c r="G425">
        <v>10</v>
      </c>
    </row>
    <row r="426" spans="2:7" x14ac:dyDescent="0.3">
      <c r="B426" t="s">
        <v>8219</v>
      </c>
      <c r="C426">
        <v>183</v>
      </c>
      <c r="F426" t="s">
        <v>8221</v>
      </c>
      <c r="G426">
        <v>10</v>
      </c>
    </row>
    <row r="427" spans="2:7" x14ac:dyDescent="0.3">
      <c r="B427" t="s">
        <v>8219</v>
      </c>
      <c r="C427">
        <v>183</v>
      </c>
      <c r="F427" t="s">
        <v>8221</v>
      </c>
      <c r="G427">
        <v>10</v>
      </c>
    </row>
    <row r="428" spans="2:7" x14ac:dyDescent="0.3">
      <c r="B428" t="s">
        <v>8219</v>
      </c>
      <c r="C428">
        <v>183</v>
      </c>
      <c r="F428" t="s">
        <v>8221</v>
      </c>
      <c r="G428">
        <v>10</v>
      </c>
    </row>
    <row r="429" spans="2:7" x14ac:dyDescent="0.3">
      <c r="B429" t="s">
        <v>8219</v>
      </c>
      <c r="C429">
        <v>182</v>
      </c>
      <c r="F429" t="s">
        <v>8221</v>
      </c>
      <c r="G429">
        <v>10</v>
      </c>
    </row>
    <row r="430" spans="2:7" x14ac:dyDescent="0.3">
      <c r="B430" t="s">
        <v>8219</v>
      </c>
      <c r="C430">
        <v>182</v>
      </c>
      <c r="F430" t="s">
        <v>8221</v>
      </c>
      <c r="G430">
        <v>10</v>
      </c>
    </row>
    <row r="431" spans="2:7" x14ac:dyDescent="0.3">
      <c r="B431" t="s">
        <v>8219</v>
      </c>
      <c r="C431">
        <v>182</v>
      </c>
      <c r="F431" t="s">
        <v>8221</v>
      </c>
      <c r="G431">
        <v>10</v>
      </c>
    </row>
    <row r="432" spans="2:7" x14ac:dyDescent="0.3">
      <c r="B432" t="s">
        <v>8219</v>
      </c>
      <c r="C432">
        <v>181</v>
      </c>
      <c r="F432" t="s">
        <v>8221</v>
      </c>
      <c r="G432">
        <v>10</v>
      </c>
    </row>
    <row r="433" spans="2:7" x14ac:dyDescent="0.3">
      <c r="B433" t="s">
        <v>8219</v>
      </c>
      <c r="C433">
        <v>181</v>
      </c>
      <c r="F433" t="s">
        <v>8221</v>
      </c>
      <c r="G433">
        <v>10</v>
      </c>
    </row>
    <row r="434" spans="2:7" x14ac:dyDescent="0.3">
      <c r="B434" t="s">
        <v>8219</v>
      </c>
      <c r="C434">
        <v>181</v>
      </c>
      <c r="F434" t="s">
        <v>8221</v>
      </c>
      <c r="G434">
        <v>10</v>
      </c>
    </row>
    <row r="435" spans="2:7" x14ac:dyDescent="0.3">
      <c r="B435" t="s">
        <v>8219</v>
      </c>
      <c r="C435">
        <v>180</v>
      </c>
      <c r="F435" t="s">
        <v>8221</v>
      </c>
      <c r="G435">
        <v>10</v>
      </c>
    </row>
    <row r="436" spans="2:7" x14ac:dyDescent="0.3">
      <c r="B436" t="s">
        <v>8219</v>
      </c>
      <c r="C436">
        <v>180</v>
      </c>
      <c r="F436" t="s">
        <v>8221</v>
      </c>
      <c r="G436">
        <v>10</v>
      </c>
    </row>
    <row r="437" spans="2:7" x14ac:dyDescent="0.3">
      <c r="B437" t="s">
        <v>8219</v>
      </c>
      <c r="C437">
        <v>179</v>
      </c>
      <c r="F437" t="s">
        <v>8221</v>
      </c>
      <c r="G437">
        <v>10</v>
      </c>
    </row>
    <row r="438" spans="2:7" x14ac:dyDescent="0.3">
      <c r="B438" t="s">
        <v>8219</v>
      </c>
      <c r="C438">
        <v>179</v>
      </c>
      <c r="F438" t="s">
        <v>8221</v>
      </c>
      <c r="G438">
        <v>10</v>
      </c>
    </row>
    <row r="439" spans="2:7" x14ac:dyDescent="0.3">
      <c r="B439" t="s">
        <v>8219</v>
      </c>
      <c r="C439">
        <v>179</v>
      </c>
      <c r="F439" t="s">
        <v>8221</v>
      </c>
      <c r="G439">
        <v>10</v>
      </c>
    </row>
    <row r="440" spans="2:7" x14ac:dyDescent="0.3">
      <c r="B440" t="s">
        <v>8219</v>
      </c>
      <c r="C440">
        <v>179</v>
      </c>
      <c r="F440" t="s">
        <v>8221</v>
      </c>
      <c r="G440">
        <v>10</v>
      </c>
    </row>
    <row r="441" spans="2:7" x14ac:dyDescent="0.3">
      <c r="B441" t="s">
        <v>8219</v>
      </c>
      <c r="C441">
        <v>178</v>
      </c>
      <c r="F441" t="s">
        <v>8221</v>
      </c>
      <c r="G441">
        <v>10</v>
      </c>
    </row>
    <row r="442" spans="2:7" x14ac:dyDescent="0.3">
      <c r="B442" t="s">
        <v>8219</v>
      </c>
      <c r="C442">
        <v>177</v>
      </c>
      <c r="F442" t="s">
        <v>8221</v>
      </c>
      <c r="G442">
        <v>10</v>
      </c>
    </row>
    <row r="443" spans="2:7" x14ac:dyDescent="0.3">
      <c r="B443" t="s">
        <v>8219</v>
      </c>
      <c r="C443">
        <v>176</v>
      </c>
      <c r="F443" t="s">
        <v>8221</v>
      </c>
      <c r="G443">
        <v>10</v>
      </c>
    </row>
    <row r="444" spans="2:7" x14ac:dyDescent="0.3">
      <c r="B444" t="s">
        <v>8219</v>
      </c>
      <c r="C444">
        <v>176</v>
      </c>
      <c r="F444" t="s">
        <v>8221</v>
      </c>
      <c r="G444">
        <v>10</v>
      </c>
    </row>
    <row r="445" spans="2:7" x14ac:dyDescent="0.3">
      <c r="B445" t="s">
        <v>8219</v>
      </c>
      <c r="C445">
        <v>176</v>
      </c>
      <c r="F445" t="s">
        <v>8221</v>
      </c>
      <c r="G445">
        <v>10</v>
      </c>
    </row>
    <row r="446" spans="2:7" x14ac:dyDescent="0.3">
      <c r="B446" t="s">
        <v>8219</v>
      </c>
      <c r="C446">
        <v>176</v>
      </c>
      <c r="F446" t="s">
        <v>8221</v>
      </c>
      <c r="G446">
        <v>10</v>
      </c>
    </row>
    <row r="447" spans="2:7" x14ac:dyDescent="0.3">
      <c r="B447" t="s">
        <v>8219</v>
      </c>
      <c r="C447">
        <v>175</v>
      </c>
      <c r="F447" t="s">
        <v>8221</v>
      </c>
      <c r="G447">
        <v>10</v>
      </c>
    </row>
    <row r="448" spans="2:7" x14ac:dyDescent="0.3">
      <c r="B448" t="s">
        <v>8219</v>
      </c>
      <c r="C448">
        <v>175</v>
      </c>
      <c r="F448" t="s">
        <v>8221</v>
      </c>
      <c r="G448">
        <v>10</v>
      </c>
    </row>
    <row r="449" spans="2:7" x14ac:dyDescent="0.3">
      <c r="B449" t="s">
        <v>8219</v>
      </c>
      <c r="C449">
        <v>174</v>
      </c>
      <c r="F449" t="s">
        <v>8221</v>
      </c>
      <c r="G449">
        <v>10</v>
      </c>
    </row>
    <row r="450" spans="2:7" x14ac:dyDescent="0.3">
      <c r="B450" t="s">
        <v>8219</v>
      </c>
      <c r="C450">
        <v>174</v>
      </c>
      <c r="F450" t="s">
        <v>8221</v>
      </c>
      <c r="G450">
        <v>10</v>
      </c>
    </row>
    <row r="451" spans="2:7" x14ac:dyDescent="0.3">
      <c r="B451" t="s">
        <v>8219</v>
      </c>
      <c r="C451">
        <v>174</v>
      </c>
      <c r="F451" t="s">
        <v>8221</v>
      </c>
      <c r="G451">
        <v>9</v>
      </c>
    </row>
    <row r="452" spans="2:7" x14ac:dyDescent="0.3">
      <c r="B452" t="s">
        <v>8219</v>
      </c>
      <c r="C452">
        <v>173</v>
      </c>
      <c r="F452" t="s">
        <v>8221</v>
      </c>
      <c r="G452">
        <v>9</v>
      </c>
    </row>
    <row r="453" spans="2:7" x14ac:dyDescent="0.3">
      <c r="B453" t="s">
        <v>8219</v>
      </c>
      <c r="C453">
        <v>173</v>
      </c>
      <c r="F453" t="s">
        <v>8221</v>
      </c>
      <c r="G453">
        <v>9</v>
      </c>
    </row>
    <row r="454" spans="2:7" x14ac:dyDescent="0.3">
      <c r="B454" t="s">
        <v>8219</v>
      </c>
      <c r="C454">
        <v>172</v>
      </c>
      <c r="F454" t="s">
        <v>8221</v>
      </c>
      <c r="G454">
        <v>9</v>
      </c>
    </row>
    <row r="455" spans="2:7" x14ac:dyDescent="0.3">
      <c r="B455" t="s">
        <v>8219</v>
      </c>
      <c r="C455">
        <v>171</v>
      </c>
      <c r="F455" t="s">
        <v>8221</v>
      </c>
      <c r="G455">
        <v>9</v>
      </c>
    </row>
    <row r="456" spans="2:7" x14ac:dyDescent="0.3">
      <c r="B456" t="s">
        <v>8219</v>
      </c>
      <c r="C456">
        <v>170</v>
      </c>
      <c r="F456" t="s">
        <v>8221</v>
      </c>
      <c r="G456">
        <v>9</v>
      </c>
    </row>
    <row r="457" spans="2:7" x14ac:dyDescent="0.3">
      <c r="B457" t="s">
        <v>8219</v>
      </c>
      <c r="C457">
        <v>170</v>
      </c>
      <c r="F457" t="s">
        <v>8221</v>
      </c>
      <c r="G457">
        <v>9</v>
      </c>
    </row>
    <row r="458" spans="2:7" x14ac:dyDescent="0.3">
      <c r="B458" t="s">
        <v>8219</v>
      </c>
      <c r="C458">
        <v>170</v>
      </c>
      <c r="F458" t="s">
        <v>8221</v>
      </c>
      <c r="G458">
        <v>9</v>
      </c>
    </row>
    <row r="459" spans="2:7" x14ac:dyDescent="0.3">
      <c r="B459" t="s">
        <v>8219</v>
      </c>
      <c r="C459">
        <v>169</v>
      </c>
      <c r="F459" t="s">
        <v>8221</v>
      </c>
      <c r="G459">
        <v>9</v>
      </c>
    </row>
    <row r="460" spans="2:7" x14ac:dyDescent="0.3">
      <c r="B460" t="s">
        <v>8219</v>
      </c>
      <c r="C460">
        <v>169</v>
      </c>
      <c r="F460" t="s">
        <v>8221</v>
      </c>
      <c r="G460">
        <v>9</v>
      </c>
    </row>
    <row r="461" spans="2:7" x14ac:dyDescent="0.3">
      <c r="B461" t="s">
        <v>8219</v>
      </c>
      <c r="C461">
        <v>169</v>
      </c>
      <c r="F461" t="s">
        <v>8221</v>
      </c>
      <c r="G461">
        <v>9</v>
      </c>
    </row>
    <row r="462" spans="2:7" x14ac:dyDescent="0.3">
      <c r="B462" t="s">
        <v>8219</v>
      </c>
      <c r="C462">
        <v>169</v>
      </c>
      <c r="F462" t="s">
        <v>8221</v>
      </c>
      <c r="G462">
        <v>9</v>
      </c>
    </row>
    <row r="463" spans="2:7" x14ac:dyDescent="0.3">
      <c r="B463" t="s">
        <v>8219</v>
      </c>
      <c r="C463">
        <v>169</v>
      </c>
      <c r="F463" t="s">
        <v>8221</v>
      </c>
      <c r="G463">
        <v>9</v>
      </c>
    </row>
    <row r="464" spans="2:7" x14ac:dyDescent="0.3">
      <c r="B464" t="s">
        <v>8219</v>
      </c>
      <c r="C464">
        <v>168</v>
      </c>
      <c r="F464" t="s">
        <v>8221</v>
      </c>
      <c r="G464">
        <v>9</v>
      </c>
    </row>
    <row r="465" spans="2:7" x14ac:dyDescent="0.3">
      <c r="B465" t="s">
        <v>8219</v>
      </c>
      <c r="C465">
        <v>168</v>
      </c>
      <c r="F465" t="s">
        <v>8221</v>
      </c>
      <c r="G465">
        <v>9</v>
      </c>
    </row>
    <row r="466" spans="2:7" x14ac:dyDescent="0.3">
      <c r="B466" t="s">
        <v>8219</v>
      </c>
      <c r="C466">
        <v>168</v>
      </c>
      <c r="F466" t="s">
        <v>8221</v>
      </c>
      <c r="G466">
        <v>9</v>
      </c>
    </row>
    <row r="467" spans="2:7" x14ac:dyDescent="0.3">
      <c r="B467" t="s">
        <v>8219</v>
      </c>
      <c r="C467">
        <v>168</v>
      </c>
      <c r="F467" t="s">
        <v>8221</v>
      </c>
      <c r="G467">
        <v>9</v>
      </c>
    </row>
    <row r="468" spans="2:7" x14ac:dyDescent="0.3">
      <c r="B468" t="s">
        <v>8219</v>
      </c>
      <c r="C468">
        <v>167</v>
      </c>
      <c r="F468" t="s">
        <v>8221</v>
      </c>
      <c r="G468">
        <v>9</v>
      </c>
    </row>
    <row r="469" spans="2:7" x14ac:dyDescent="0.3">
      <c r="B469" t="s">
        <v>8219</v>
      </c>
      <c r="C469">
        <v>167</v>
      </c>
      <c r="F469" t="s">
        <v>8221</v>
      </c>
      <c r="G469">
        <v>9</v>
      </c>
    </row>
    <row r="470" spans="2:7" x14ac:dyDescent="0.3">
      <c r="B470" t="s">
        <v>8219</v>
      </c>
      <c r="C470">
        <v>167</v>
      </c>
      <c r="F470" t="s">
        <v>8221</v>
      </c>
      <c r="G470">
        <v>9</v>
      </c>
    </row>
    <row r="471" spans="2:7" x14ac:dyDescent="0.3">
      <c r="B471" t="s">
        <v>8219</v>
      </c>
      <c r="C471">
        <v>167</v>
      </c>
      <c r="F471" t="s">
        <v>8221</v>
      </c>
      <c r="G471">
        <v>9</v>
      </c>
    </row>
    <row r="472" spans="2:7" x14ac:dyDescent="0.3">
      <c r="B472" t="s">
        <v>8219</v>
      </c>
      <c r="C472">
        <v>167</v>
      </c>
      <c r="F472" t="s">
        <v>8221</v>
      </c>
      <c r="G472">
        <v>9</v>
      </c>
    </row>
    <row r="473" spans="2:7" x14ac:dyDescent="0.3">
      <c r="B473" t="s">
        <v>8219</v>
      </c>
      <c r="C473">
        <v>167</v>
      </c>
      <c r="F473" t="s">
        <v>8221</v>
      </c>
      <c r="G473">
        <v>9</v>
      </c>
    </row>
    <row r="474" spans="2:7" x14ac:dyDescent="0.3">
      <c r="B474" t="s">
        <v>8219</v>
      </c>
      <c r="C474">
        <v>167</v>
      </c>
      <c r="F474" t="s">
        <v>8221</v>
      </c>
      <c r="G474">
        <v>9</v>
      </c>
    </row>
    <row r="475" spans="2:7" x14ac:dyDescent="0.3">
      <c r="B475" t="s">
        <v>8219</v>
      </c>
      <c r="C475">
        <v>166</v>
      </c>
      <c r="F475" t="s">
        <v>8221</v>
      </c>
      <c r="G475">
        <v>9</v>
      </c>
    </row>
    <row r="476" spans="2:7" x14ac:dyDescent="0.3">
      <c r="B476" t="s">
        <v>8219</v>
      </c>
      <c r="C476">
        <v>165</v>
      </c>
      <c r="F476" t="s">
        <v>8221</v>
      </c>
      <c r="G476">
        <v>9</v>
      </c>
    </row>
    <row r="477" spans="2:7" x14ac:dyDescent="0.3">
      <c r="B477" t="s">
        <v>8219</v>
      </c>
      <c r="C477">
        <v>165</v>
      </c>
      <c r="F477" t="s">
        <v>8221</v>
      </c>
      <c r="G477">
        <v>9</v>
      </c>
    </row>
    <row r="478" spans="2:7" x14ac:dyDescent="0.3">
      <c r="B478" t="s">
        <v>8219</v>
      </c>
      <c r="C478">
        <v>165</v>
      </c>
      <c r="F478" t="s">
        <v>8221</v>
      </c>
      <c r="G478">
        <v>9</v>
      </c>
    </row>
    <row r="479" spans="2:7" x14ac:dyDescent="0.3">
      <c r="B479" t="s">
        <v>8219</v>
      </c>
      <c r="C479">
        <v>163</v>
      </c>
      <c r="F479" t="s">
        <v>8221</v>
      </c>
      <c r="G479">
        <v>9</v>
      </c>
    </row>
    <row r="480" spans="2:7" x14ac:dyDescent="0.3">
      <c r="B480" t="s">
        <v>8219</v>
      </c>
      <c r="C480">
        <v>163</v>
      </c>
      <c r="F480" t="s">
        <v>8221</v>
      </c>
      <c r="G480">
        <v>9</v>
      </c>
    </row>
    <row r="481" spans="2:7" x14ac:dyDescent="0.3">
      <c r="B481" t="s">
        <v>8219</v>
      </c>
      <c r="C481">
        <v>163</v>
      </c>
      <c r="F481" t="s">
        <v>8221</v>
      </c>
      <c r="G481">
        <v>9</v>
      </c>
    </row>
    <row r="482" spans="2:7" x14ac:dyDescent="0.3">
      <c r="B482" t="s">
        <v>8219</v>
      </c>
      <c r="C482">
        <v>163</v>
      </c>
      <c r="F482" t="s">
        <v>8221</v>
      </c>
      <c r="G482">
        <v>9</v>
      </c>
    </row>
    <row r="483" spans="2:7" x14ac:dyDescent="0.3">
      <c r="B483" t="s">
        <v>8219</v>
      </c>
      <c r="C483">
        <v>163</v>
      </c>
      <c r="F483" t="s">
        <v>8221</v>
      </c>
      <c r="G483">
        <v>9</v>
      </c>
    </row>
    <row r="484" spans="2:7" x14ac:dyDescent="0.3">
      <c r="B484" t="s">
        <v>8219</v>
      </c>
      <c r="C484">
        <v>162</v>
      </c>
      <c r="F484" t="s">
        <v>8221</v>
      </c>
      <c r="G484">
        <v>9</v>
      </c>
    </row>
    <row r="485" spans="2:7" x14ac:dyDescent="0.3">
      <c r="B485" t="s">
        <v>8219</v>
      </c>
      <c r="C485">
        <v>162</v>
      </c>
      <c r="F485" t="s">
        <v>8221</v>
      </c>
      <c r="G485">
        <v>9</v>
      </c>
    </row>
    <row r="486" spans="2:7" x14ac:dyDescent="0.3">
      <c r="B486" t="s">
        <v>8219</v>
      </c>
      <c r="C486">
        <v>160</v>
      </c>
      <c r="F486" t="s">
        <v>8221</v>
      </c>
      <c r="G486">
        <v>9</v>
      </c>
    </row>
    <row r="487" spans="2:7" x14ac:dyDescent="0.3">
      <c r="B487" t="s">
        <v>8219</v>
      </c>
      <c r="C487">
        <v>160</v>
      </c>
      <c r="F487" t="s">
        <v>8221</v>
      </c>
      <c r="G487">
        <v>8</v>
      </c>
    </row>
    <row r="488" spans="2:7" x14ac:dyDescent="0.3">
      <c r="B488" t="s">
        <v>8219</v>
      </c>
      <c r="C488">
        <v>159</v>
      </c>
      <c r="F488" t="s">
        <v>8221</v>
      </c>
      <c r="G488">
        <v>8</v>
      </c>
    </row>
    <row r="489" spans="2:7" x14ac:dyDescent="0.3">
      <c r="B489" t="s">
        <v>8219</v>
      </c>
      <c r="C489">
        <v>159</v>
      </c>
      <c r="F489" t="s">
        <v>8221</v>
      </c>
      <c r="G489">
        <v>8</v>
      </c>
    </row>
    <row r="490" spans="2:7" x14ac:dyDescent="0.3">
      <c r="B490" t="s">
        <v>8219</v>
      </c>
      <c r="C490">
        <v>159</v>
      </c>
      <c r="F490" t="s">
        <v>8221</v>
      </c>
      <c r="G490">
        <v>8</v>
      </c>
    </row>
    <row r="491" spans="2:7" x14ac:dyDescent="0.3">
      <c r="B491" t="s">
        <v>8219</v>
      </c>
      <c r="C491">
        <v>159</v>
      </c>
      <c r="F491" t="s">
        <v>8221</v>
      </c>
      <c r="G491">
        <v>8</v>
      </c>
    </row>
    <row r="492" spans="2:7" x14ac:dyDescent="0.3">
      <c r="B492" t="s">
        <v>8219</v>
      </c>
      <c r="C492">
        <v>159</v>
      </c>
      <c r="F492" t="s">
        <v>8221</v>
      </c>
      <c r="G492">
        <v>8</v>
      </c>
    </row>
    <row r="493" spans="2:7" x14ac:dyDescent="0.3">
      <c r="B493" t="s">
        <v>8219</v>
      </c>
      <c r="C493">
        <v>159</v>
      </c>
      <c r="F493" t="s">
        <v>8221</v>
      </c>
      <c r="G493">
        <v>8</v>
      </c>
    </row>
    <row r="494" spans="2:7" x14ac:dyDescent="0.3">
      <c r="B494" t="s">
        <v>8219</v>
      </c>
      <c r="C494">
        <v>159</v>
      </c>
      <c r="F494" t="s">
        <v>8221</v>
      </c>
      <c r="G494">
        <v>8</v>
      </c>
    </row>
    <row r="495" spans="2:7" x14ac:dyDescent="0.3">
      <c r="B495" t="s">
        <v>8219</v>
      </c>
      <c r="C495">
        <v>158</v>
      </c>
      <c r="F495" t="s">
        <v>8221</v>
      </c>
      <c r="G495">
        <v>8</v>
      </c>
    </row>
    <row r="496" spans="2:7" x14ac:dyDescent="0.3">
      <c r="B496" t="s">
        <v>8219</v>
      </c>
      <c r="C496">
        <v>158</v>
      </c>
      <c r="F496" t="s">
        <v>8221</v>
      </c>
      <c r="G496">
        <v>8</v>
      </c>
    </row>
    <row r="497" spans="2:7" x14ac:dyDescent="0.3">
      <c r="B497" t="s">
        <v>8219</v>
      </c>
      <c r="C497">
        <v>158</v>
      </c>
      <c r="F497" t="s">
        <v>8221</v>
      </c>
      <c r="G497">
        <v>8</v>
      </c>
    </row>
    <row r="498" spans="2:7" x14ac:dyDescent="0.3">
      <c r="B498" t="s">
        <v>8219</v>
      </c>
      <c r="C498">
        <v>158</v>
      </c>
      <c r="F498" t="s">
        <v>8221</v>
      </c>
      <c r="G498">
        <v>8</v>
      </c>
    </row>
    <row r="499" spans="2:7" x14ac:dyDescent="0.3">
      <c r="B499" t="s">
        <v>8219</v>
      </c>
      <c r="C499">
        <v>158</v>
      </c>
      <c r="F499" t="s">
        <v>8221</v>
      </c>
      <c r="G499">
        <v>8</v>
      </c>
    </row>
    <row r="500" spans="2:7" x14ac:dyDescent="0.3">
      <c r="B500" t="s">
        <v>8219</v>
      </c>
      <c r="C500">
        <v>158</v>
      </c>
      <c r="F500" t="s">
        <v>8221</v>
      </c>
      <c r="G500">
        <v>8</v>
      </c>
    </row>
    <row r="501" spans="2:7" x14ac:dyDescent="0.3">
      <c r="B501" t="s">
        <v>8219</v>
      </c>
      <c r="C501">
        <v>157</v>
      </c>
      <c r="F501" t="s">
        <v>8221</v>
      </c>
      <c r="G501">
        <v>8</v>
      </c>
    </row>
    <row r="502" spans="2:7" x14ac:dyDescent="0.3">
      <c r="B502" t="s">
        <v>8219</v>
      </c>
      <c r="C502">
        <v>157</v>
      </c>
      <c r="F502" t="s">
        <v>8221</v>
      </c>
      <c r="G502">
        <v>8</v>
      </c>
    </row>
    <row r="503" spans="2:7" x14ac:dyDescent="0.3">
      <c r="B503" t="s">
        <v>8219</v>
      </c>
      <c r="C503">
        <v>156</v>
      </c>
      <c r="F503" t="s">
        <v>8221</v>
      </c>
      <c r="G503">
        <v>8</v>
      </c>
    </row>
    <row r="504" spans="2:7" x14ac:dyDescent="0.3">
      <c r="B504" t="s">
        <v>8219</v>
      </c>
      <c r="C504">
        <v>156</v>
      </c>
      <c r="F504" t="s">
        <v>8221</v>
      </c>
      <c r="G504">
        <v>8</v>
      </c>
    </row>
    <row r="505" spans="2:7" x14ac:dyDescent="0.3">
      <c r="B505" t="s">
        <v>8219</v>
      </c>
      <c r="C505">
        <v>154</v>
      </c>
      <c r="F505" t="s">
        <v>8221</v>
      </c>
      <c r="G505">
        <v>8</v>
      </c>
    </row>
    <row r="506" spans="2:7" x14ac:dyDescent="0.3">
      <c r="B506" t="s">
        <v>8219</v>
      </c>
      <c r="C506">
        <v>153</v>
      </c>
      <c r="F506" t="s">
        <v>8221</v>
      </c>
      <c r="G506">
        <v>8</v>
      </c>
    </row>
    <row r="507" spans="2:7" x14ac:dyDescent="0.3">
      <c r="B507" t="s">
        <v>8219</v>
      </c>
      <c r="C507">
        <v>152</v>
      </c>
      <c r="F507" t="s">
        <v>8221</v>
      </c>
      <c r="G507">
        <v>8</v>
      </c>
    </row>
    <row r="508" spans="2:7" x14ac:dyDescent="0.3">
      <c r="B508" t="s">
        <v>8219</v>
      </c>
      <c r="C508">
        <v>151</v>
      </c>
      <c r="F508" t="s">
        <v>8221</v>
      </c>
      <c r="G508">
        <v>8</v>
      </c>
    </row>
    <row r="509" spans="2:7" x14ac:dyDescent="0.3">
      <c r="B509" t="s">
        <v>8219</v>
      </c>
      <c r="C509">
        <v>151</v>
      </c>
      <c r="F509" t="s">
        <v>8221</v>
      </c>
      <c r="G509">
        <v>8</v>
      </c>
    </row>
    <row r="510" spans="2:7" x14ac:dyDescent="0.3">
      <c r="B510" t="s">
        <v>8219</v>
      </c>
      <c r="C510">
        <v>151</v>
      </c>
      <c r="F510" t="s">
        <v>8221</v>
      </c>
      <c r="G510">
        <v>8</v>
      </c>
    </row>
    <row r="511" spans="2:7" x14ac:dyDescent="0.3">
      <c r="B511" t="s">
        <v>8219</v>
      </c>
      <c r="C511">
        <v>150</v>
      </c>
      <c r="F511" t="s">
        <v>8221</v>
      </c>
      <c r="G511">
        <v>8</v>
      </c>
    </row>
    <row r="512" spans="2:7" x14ac:dyDescent="0.3">
      <c r="B512" t="s">
        <v>8219</v>
      </c>
      <c r="C512">
        <v>150</v>
      </c>
      <c r="F512" t="s">
        <v>8221</v>
      </c>
      <c r="G512">
        <v>8</v>
      </c>
    </row>
    <row r="513" spans="2:7" x14ac:dyDescent="0.3">
      <c r="B513" t="s">
        <v>8219</v>
      </c>
      <c r="C513">
        <v>150</v>
      </c>
      <c r="F513" t="s">
        <v>8221</v>
      </c>
      <c r="G513">
        <v>8</v>
      </c>
    </row>
    <row r="514" spans="2:7" x14ac:dyDescent="0.3">
      <c r="B514" t="s">
        <v>8219</v>
      </c>
      <c r="C514">
        <v>150</v>
      </c>
      <c r="F514" t="s">
        <v>8221</v>
      </c>
      <c r="G514">
        <v>8</v>
      </c>
    </row>
    <row r="515" spans="2:7" x14ac:dyDescent="0.3">
      <c r="B515" t="s">
        <v>8219</v>
      </c>
      <c r="C515">
        <v>150</v>
      </c>
      <c r="F515" t="s">
        <v>8221</v>
      </c>
      <c r="G515">
        <v>8</v>
      </c>
    </row>
    <row r="516" spans="2:7" x14ac:dyDescent="0.3">
      <c r="B516" t="s">
        <v>8219</v>
      </c>
      <c r="C516">
        <v>149</v>
      </c>
      <c r="F516" t="s">
        <v>8221</v>
      </c>
      <c r="G516">
        <v>8</v>
      </c>
    </row>
    <row r="517" spans="2:7" x14ac:dyDescent="0.3">
      <c r="B517" t="s">
        <v>8219</v>
      </c>
      <c r="C517">
        <v>149</v>
      </c>
      <c r="F517" t="s">
        <v>8221</v>
      </c>
      <c r="G517">
        <v>8</v>
      </c>
    </row>
    <row r="518" spans="2:7" x14ac:dyDescent="0.3">
      <c r="B518" t="s">
        <v>8219</v>
      </c>
      <c r="C518">
        <v>149</v>
      </c>
      <c r="F518" t="s">
        <v>8221</v>
      </c>
      <c r="G518">
        <v>8</v>
      </c>
    </row>
    <row r="519" spans="2:7" x14ac:dyDescent="0.3">
      <c r="B519" t="s">
        <v>8219</v>
      </c>
      <c r="C519">
        <v>149</v>
      </c>
      <c r="F519" t="s">
        <v>8221</v>
      </c>
      <c r="G519">
        <v>8</v>
      </c>
    </row>
    <row r="520" spans="2:7" x14ac:dyDescent="0.3">
      <c r="B520" t="s">
        <v>8219</v>
      </c>
      <c r="C520">
        <v>148</v>
      </c>
      <c r="F520" t="s">
        <v>8221</v>
      </c>
      <c r="G520">
        <v>8</v>
      </c>
    </row>
    <row r="521" spans="2:7" x14ac:dyDescent="0.3">
      <c r="B521" t="s">
        <v>8219</v>
      </c>
      <c r="C521">
        <v>148</v>
      </c>
      <c r="F521" t="s">
        <v>8221</v>
      </c>
      <c r="G521">
        <v>8</v>
      </c>
    </row>
    <row r="522" spans="2:7" x14ac:dyDescent="0.3">
      <c r="B522" t="s">
        <v>8219</v>
      </c>
      <c r="C522">
        <v>147</v>
      </c>
      <c r="F522" t="s">
        <v>8221</v>
      </c>
      <c r="G522">
        <v>8</v>
      </c>
    </row>
    <row r="523" spans="2:7" x14ac:dyDescent="0.3">
      <c r="B523" t="s">
        <v>8219</v>
      </c>
      <c r="C523">
        <v>147</v>
      </c>
      <c r="F523" t="s">
        <v>8221</v>
      </c>
      <c r="G523">
        <v>8</v>
      </c>
    </row>
    <row r="524" spans="2:7" x14ac:dyDescent="0.3">
      <c r="B524" t="s">
        <v>8219</v>
      </c>
      <c r="C524">
        <v>147</v>
      </c>
      <c r="F524" t="s">
        <v>8221</v>
      </c>
      <c r="G524">
        <v>8</v>
      </c>
    </row>
    <row r="525" spans="2:7" x14ac:dyDescent="0.3">
      <c r="B525" t="s">
        <v>8219</v>
      </c>
      <c r="C525">
        <v>147</v>
      </c>
      <c r="F525" t="s">
        <v>8221</v>
      </c>
      <c r="G525">
        <v>7</v>
      </c>
    </row>
    <row r="526" spans="2:7" x14ac:dyDescent="0.3">
      <c r="B526" t="s">
        <v>8219</v>
      </c>
      <c r="C526">
        <v>147</v>
      </c>
      <c r="F526" t="s">
        <v>8221</v>
      </c>
      <c r="G526">
        <v>7</v>
      </c>
    </row>
    <row r="527" spans="2:7" x14ac:dyDescent="0.3">
      <c r="B527" t="s">
        <v>8219</v>
      </c>
      <c r="C527">
        <v>147</v>
      </c>
      <c r="F527" t="s">
        <v>8221</v>
      </c>
      <c r="G527">
        <v>7</v>
      </c>
    </row>
    <row r="528" spans="2:7" x14ac:dyDescent="0.3">
      <c r="B528" t="s">
        <v>8219</v>
      </c>
      <c r="C528">
        <v>146</v>
      </c>
      <c r="F528" t="s">
        <v>8221</v>
      </c>
      <c r="G528">
        <v>7</v>
      </c>
    </row>
    <row r="529" spans="2:7" x14ac:dyDescent="0.3">
      <c r="B529" t="s">
        <v>8219</v>
      </c>
      <c r="C529">
        <v>146</v>
      </c>
      <c r="F529" t="s">
        <v>8221</v>
      </c>
      <c r="G529">
        <v>7</v>
      </c>
    </row>
    <row r="530" spans="2:7" x14ac:dyDescent="0.3">
      <c r="B530" t="s">
        <v>8219</v>
      </c>
      <c r="C530">
        <v>146</v>
      </c>
      <c r="F530" t="s">
        <v>8221</v>
      </c>
      <c r="G530">
        <v>7</v>
      </c>
    </row>
    <row r="531" spans="2:7" x14ac:dyDescent="0.3">
      <c r="B531" t="s">
        <v>8219</v>
      </c>
      <c r="C531">
        <v>145</v>
      </c>
      <c r="F531" t="s">
        <v>8221</v>
      </c>
      <c r="G531">
        <v>7</v>
      </c>
    </row>
    <row r="532" spans="2:7" x14ac:dyDescent="0.3">
      <c r="B532" t="s">
        <v>8219</v>
      </c>
      <c r="C532">
        <v>145</v>
      </c>
      <c r="F532" t="s">
        <v>8221</v>
      </c>
      <c r="G532">
        <v>7</v>
      </c>
    </row>
    <row r="533" spans="2:7" x14ac:dyDescent="0.3">
      <c r="B533" t="s">
        <v>8219</v>
      </c>
      <c r="C533">
        <v>145</v>
      </c>
      <c r="F533" t="s">
        <v>8221</v>
      </c>
      <c r="G533">
        <v>7</v>
      </c>
    </row>
    <row r="534" spans="2:7" x14ac:dyDescent="0.3">
      <c r="B534" t="s">
        <v>8219</v>
      </c>
      <c r="C534">
        <v>145</v>
      </c>
      <c r="F534" t="s">
        <v>8221</v>
      </c>
      <c r="G534">
        <v>7</v>
      </c>
    </row>
    <row r="535" spans="2:7" x14ac:dyDescent="0.3">
      <c r="B535" t="s">
        <v>8219</v>
      </c>
      <c r="C535">
        <v>145</v>
      </c>
      <c r="F535" t="s">
        <v>8221</v>
      </c>
      <c r="G535">
        <v>7</v>
      </c>
    </row>
    <row r="536" spans="2:7" x14ac:dyDescent="0.3">
      <c r="B536" t="s">
        <v>8219</v>
      </c>
      <c r="C536">
        <v>145</v>
      </c>
      <c r="F536" t="s">
        <v>8221</v>
      </c>
      <c r="G536">
        <v>7</v>
      </c>
    </row>
    <row r="537" spans="2:7" x14ac:dyDescent="0.3">
      <c r="B537" t="s">
        <v>8219</v>
      </c>
      <c r="C537">
        <v>144</v>
      </c>
      <c r="F537" t="s">
        <v>8221</v>
      </c>
      <c r="G537">
        <v>7</v>
      </c>
    </row>
    <row r="538" spans="2:7" x14ac:dyDescent="0.3">
      <c r="B538" t="s">
        <v>8219</v>
      </c>
      <c r="C538">
        <v>144</v>
      </c>
      <c r="F538" t="s">
        <v>8221</v>
      </c>
      <c r="G538">
        <v>7</v>
      </c>
    </row>
    <row r="539" spans="2:7" x14ac:dyDescent="0.3">
      <c r="B539" t="s">
        <v>8219</v>
      </c>
      <c r="C539">
        <v>143</v>
      </c>
      <c r="F539" t="s">
        <v>8221</v>
      </c>
      <c r="G539">
        <v>7</v>
      </c>
    </row>
    <row r="540" spans="2:7" x14ac:dyDescent="0.3">
      <c r="B540" t="s">
        <v>8219</v>
      </c>
      <c r="C540">
        <v>143</v>
      </c>
      <c r="F540" t="s">
        <v>8221</v>
      </c>
      <c r="G540">
        <v>7</v>
      </c>
    </row>
    <row r="541" spans="2:7" x14ac:dyDescent="0.3">
      <c r="B541" t="s">
        <v>8219</v>
      </c>
      <c r="C541">
        <v>142</v>
      </c>
      <c r="F541" t="s">
        <v>8221</v>
      </c>
      <c r="G541">
        <v>7</v>
      </c>
    </row>
    <row r="542" spans="2:7" x14ac:dyDescent="0.3">
      <c r="B542" t="s">
        <v>8219</v>
      </c>
      <c r="C542">
        <v>142</v>
      </c>
      <c r="F542" t="s">
        <v>8221</v>
      </c>
      <c r="G542">
        <v>7</v>
      </c>
    </row>
    <row r="543" spans="2:7" x14ac:dyDescent="0.3">
      <c r="B543" t="s">
        <v>8219</v>
      </c>
      <c r="C543">
        <v>141</v>
      </c>
      <c r="F543" t="s">
        <v>8221</v>
      </c>
      <c r="G543">
        <v>7</v>
      </c>
    </row>
    <row r="544" spans="2:7" x14ac:dyDescent="0.3">
      <c r="B544" t="s">
        <v>8219</v>
      </c>
      <c r="C544">
        <v>141</v>
      </c>
      <c r="F544" t="s">
        <v>8221</v>
      </c>
      <c r="G544">
        <v>7</v>
      </c>
    </row>
    <row r="545" spans="2:7" x14ac:dyDescent="0.3">
      <c r="B545" t="s">
        <v>8219</v>
      </c>
      <c r="C545">
        <v>141</v>
      </c>
      <c r="F545" t="s">
        <v>8221</v>
      </c>
      <c r="G545">
        <v>7</v>
      </c>
    </row>
    <row r="546" spans="2:7" x14ac:dyDescent="0.3">
      <c r="B546" t="s">
        <v>8219</v>
      </c>
      <c r="C546">
        <v>141</v>
      </c>
      <c r="F546" t="s">
        <v>8221</v>
      </c>
      <c r="G546">
        <v>7</v>
      </c>
    </row>
    <row r="547" spans="2:7" x14ac:dyDescent="0.3">
      <c r="B547" t="s">
        <v>8219</v>
      </c>
      <c r="C547">
        <v>141</v>
      </c>
      <c r="F547" t="s">
        <v>8221</v>
      </c>
      <c r="G547">
        <v>7</v>
      </c>
    </row>
    <row r="548" spans="2:7" x14ac:dyDescent="0.3">
      <c r="B548" t="s">
        <v>8219</v>
      </c>
      <c r="C548">
        <v>141</v>
      </c>
      <c r="F548" t="s">
        <v>8221</v>
      </c>
      <c r="G548">
        <v>7</v>
      </c>
    </row>
    <row r="549" spans="2:7" x14ac:dyDescent="0.3">
      <c r="B549" t="s">
        <v>8219</v>
      </c>
      <c r="C549">
        <v>140</v>
      </c>
      <c r="F549" t="s">
        <v>8221</v>
      </c>
      <c r="G549">
        <v>7</v>
      </c>
    </row>
    <row r="550" spans="2:7" x14ac:dyDescent="0.3">
      <c r="B550" t="s">
        <v>8219</v>
      </c>
      <c r="C550">
        <v>140</v>
      </c>
      <c r="F550" t="s">
        <v>8221</v>
      </c>
      <c r="G550">
        <v>7</v>
      </c>
    </row>
    <row r="551" spans="2:7" x14ac:dyDescent="0.3">
      <c r="B551" t="s">
        <v>8219</v>
      </c>
      <c r="C551">
        <v>140</v>
      </c>
      <c r="F551" t="s">
        <v>8221</v>
      </c>
      <c r="G551">
        <v>7</v>
      </c>
    </row>
    <row r="552" spans="2:7" x14ac:dyDescent="0.3">
      <c r="B552" t="s">
        <v>8219</v>
      </c>
      <c r="C552">
        <v>140</v>
      </c>
      <c r="F552" t="s">
        <v>8221</v>
      </c>
      <c r="G552">
        <v>7</v>
      </c>
    </row>
    <row r="553" spans="2:7" x14ac:dyDescent="0.3">
      <c r="B553" t="s">
        <v>8219</v>
      </c>
      <c r="C553">
        <v>139</v>
      </c>
      <c r="F553" t="s">
        <v>8221</v>
      </c>
      <c r="G553">
        <v>7</v>
      </c>
    </row>
    <row r="554" spans="2:7" x14ac:dyDescent="0.3">
      <c r="B554" t="s">
        <v>8219</v>
      </c>
      <c r="C554">
        <v>139</v>
      </c>
      <c r="F554" t="s">
        <v>8221</v>
      </c>
      <c r="G554">
        <v>7</v>
      </c>
    </row>
    <row r="555" spans="2:7" x14ac:dyDescent="0.3">
      <c r="B555" t="s">
        <v>8219</v>
      </c>
      <c r="C555">
        <v>139</v>
      </c>
      <c r="F555" t="s">
        <v>8221</v>
      </c>
      <c r="G555">
        <v>7</v>
      </c>
    </row>
    <row r="556" spans="2:7" x14ac:dyDescent="0.3">
      <c r="B556" t="s">
        <v>8219</v>
      </c>
      <c r="C556">
        <v>138</v>
      </c>
      <c r="F556" t="s">
        <v>8221</v>
      </c>
      <c r="G556">
        <v>7</v>
      </c>
    </row>
    <row r="557" spans="2:7" x14ac:dyDescent="0.3">
      <c r="B557" t="s">
        <v>8219</v>
      </c>
      <c r="C557">
        <v>137</v>
      </c>
      <c r="F557" t="s">
        <v>8221</v>
      </c>
      <c r="G557">
        <v>7</v>
      </c>
    </row>
    <row r="558" spans="2:7" x14ac:dyDescent="0.3">
      <c r="B558" t="s">
        <v>8219</v>
      </c>
      <c r="C558">
        <v>137</v>
      </c>
      <c r="F558" t="s">
        <v>8221</v>
      </c>
      <c r="G558">
        <v>7</v>
      </c>
    </row>
    <row r="559" spans="2:7" x14ac:dyDescent="0.3">
      <c r="B559" t="s">
        <v>8219</v>
      </c>
      <c r="C559">
        <v>136</v>
      </c>
      <c r="F559" t="s">
        <v>8221</v>
      </c>
      <c r="G559">
        <v>7</v>
      </c>
    </row>
    <row r="560" spans="2:7" x14ac:dyDescent="0.3">
      <c r="B560" t="s">
        <v>8219</v>
      </c>
      <c r="C560">
        <v>136</v>
      </c>
      <c r="F560" t="s">
        <v>8221</v>
      </c>
      <c r="G560">
        <v>7</v>
      </c>
    </row>
    <row r="561" spans="2:7" x14ac:dyDescent="0.3">
      <c r="B561" t="s">
        <v>8219</v>
      </c>
      <c r="C561">
        <v>136</v>
      </c>
      <c r="F561" t="s">
        <v>8221</v>
      </c>
      <c r="G561">
        <v>7</v>
      </c>
    </row>
    <row r="562" spans="2:7" x14ac:dyDescent="0.3">
      <c r="B562" t="s">
        <v>8219</v>
      </c>
      <c r="C562">
        <v>135</v>
      </c>
      <c r="F562" t="s">
        <v>8221</v>
      </c>
      <c r="G562">
        <v>7</v>
      </c>
    </row>
    <row r="563" spans="2:7" x14ac:dyDescent="0.3">
      <c r="B563" t="s">
        <v>8219</v>
      </c>
      <c r="C563">
        <v>134</v>
      </c>
      <c r="F563" t="s">
        <v>8221</v>
      </c>
      <c r="G563">
        <v>7</v>
      </c>
    </row>
    <row r="564" spans="2:7" x14ac:dyDescent="0.3">
      <c r="B564" t="s">
        <v>8219</v>
      </c>
      <c r="C564">
        <v>134</v>
      </c>
      <c r="F564" t="s">
        <v>8221</v>
      </c>
      <c r="G564">
        <v>7</v>
      </c>
    </row>
    <row r="565" spans="2:7" x14ac:dyDescent="0.3">
      <c r="B565" t="s">
        <v>8219</v>
      </c>
      <c r="C565">
        <v>134</v>
      </c>
      <c r="F565" t="s">
        <v>8221</v>
      </c>
      <c r="G565">
        <v>7</v>
      </c>
    </row>
    <row r="566" spans="2:7" x14ac:dyDescent="0.3">
      <c r="B566" t="s">
        <v>8219</v>
      </c>
      <c r="C566">
        <v>134</v>
      </c>
      <c r="F566" t="s">
        <v>8221</v>
      </c>
      <c r="G566">
        <v>7</v>
      </c>
    </row>
    <row r="567" spans="2:7" x14ac:dyDescent="0.3">
      <c r="B567" t="s">
        <v>8219</v>
      </c>
      <c r="C567">
        <v>134</v>
      </c>
      <c r="F567" t="s">
        <v>8221</v>
      </c>
      <c r="G567">
        <v>7</v>
      </c>
    </row>
    <row r="568" spans="2:7" x14ac:dyDescent="0.3">
      <c r="B568" t="s">
        <v>8219</v>
      </c>
      <c r="C568">
        <v>134</v>
      </c>
      <c r="F568" t="s">
        <v>8221</v>
      </c>
      <c r="G568">
        <v>7</v>
      </c>
    </row>
    <row r="569" spans="2:7" x14ac:dyDescent="0.3">
      <c r="B569" t="s">
        <v>8219</v>
      </c>
      <c r="C569">
        <v>133</v>
      </c>
      <c r="F569" t="s">
        <v>8221</v>
      </c>
      <c r="G569">
        <v>7</v>
      </c>
    </row>
    <row r="570" spans="2:7" x14ac:dyDescent="0.3">
      <c r="B570" t="s">
        <v>8219</v>
      </c>
      <c r="C570">
        <v>133</v>
      </c>
      <c r="F570" t="s">
        <v>8221</v>
      </c>
      <c r="G570">
        <v>7</v>
      </c>
    </row>
    <row r="571" spans="2:7" x14ac:dyDescent="0.3">
      <c r="B571" t="s">
        <v>8219</v>
      </c>
      <c r="C571">
        <v>133</v>
      </c>
      <c r="F571" t="s">
        <v>8221</v>
      </c>
      <c r="G571">
        <v>7</v>
      </c>
    </row>
    <row r="572" spans="2:7" x14ac:dyDescent="0.3">
      <c r="B572" t="s">
        <v>8219</v>
      </c>
      <c r="C572">
        <v>133</v>
      </c>
      <c r="F572" t="s">
        <v>8221</v>
      </c>
      <c r="G572">
        <v>6</v>
      </c>
    </row>
    <row r="573" spans="2:7" x14ac:dyDescent="0.3">
      <c r="B573" t="s">
        <v>8219</v>
      </c>
      <c r="C573">
        <v>133</v>
      </c>
      <c r="F573" t="s">
        <v>8221</v>
      </c>
      <c r="G573">
        <v>6</v>
      </c>
    </row>
    <row r="574" spans="2:7" x14ac:dyDescent="0.3">
      <c r="B574" t="s">
        <v>8219</v>
      </c>
      <c r="C574">
        <v>132</v>
      </c>
      <c r="F574" t="s">
        <v>8221</v>
      </c>
      <c r="G574">
        <v>6</v>
      </c>
    </row>
    <row r="575" spans="2:7" x14ac:dyDescent="0.3">
      <c r="B575" t="s">
        <v>8219</v>
      </c>
      <c r="C575">
        <v>132</v>
      </c>
      <c r="F575" t="s">
        <v>8221</v>
      </c>
      <c r="G575">
        <v>6</v>
      </c>
    </row>
    <row r="576" spans="2:7" x14ac:dyDescent="0.3">
      <c r="B576" t="s">
        <v>8219</v>
      </c>
      <c r="C576">
        <v>131</v>
      </c>
      <c r="F576" t="s">
        <v>8221</v>
      </c>
      <c r="G576">
        <v>6</v>
      </c>
    </row>
    <row r="577" spans="2:7" x14ac:dyDescent="0.3">
      <c r="B577" t="s">
        <v>8219</v>
      </c>
      <c r="C577">
        <v>131</v>
      </c>
      <c r="F577" t="s">
        <v>8221</v>
      </c>
      <c r="G577">
        <v>6</v>
      </c>
    </row>
    <row r="578" spans="2:7" x14ac:dyDescent="0.3">
      <c r="B578" t="s">
        <v>8219</v>
      </c>
      <c r="C578">
        <v>131</v>
      </c>
      <c r="F578" t="s">
        <v>8221</v>
      </c>
      <c r="G578">
        <v>6</v>
      </c>
    </row>
    <row r="579" spans="2:7" x14ac:dyDescent="0.3">
      <c r="B579" t="s">
        <v>8219</v>
      </c>
      <c r="C579">
        <v>131</v>
      </c>
      <c r="F579" t="s">
        <v>8221</v>
      </c>
      <c r="G579">
        <v>6</v>
      </c>
    </row>
    <row r="580" spans="2:7" x14ac:dyDescent="0.3">
      <c r="B580" t="s">
        <v>8219</v>
      </c>
      <c r="C580">
        <v>130</v>
      </c>
      <c r="F580" t="s">
        <v>8221</v>
      </c>
      <c r="G580">
        <v>6</v>
      </c>
    </row>
    <row r="581" spans="2:7" x14ac:dyDescent="0.3">
      <c r="B581" t="s">
        <v>8219</v>
      </c>
      <c r="C581">
        <v>130</v>
      </c>
      <c r="F581" t="s">
        <v>8221</v>
      </c>
      <c r="G581">
        <v>6</v>
      </c>
    </row>
    <row r="582" spans="2:7" x14ac:dyDescent="0.3">
      <c r="B582" t="s">
        <v>8219</v>
      </c>
      <c r="C582">
        <v>130</v>
      </c>
      <c r="F582" t="s">
        <v>8221</v>
      </c>
      <c r="G582">
        <v>6</v>
      </c>
    </row>
    <row r="583" spans="2:7" x14ac:dyDescent="0.3">
      <c r="B583" t="s">
        <v>8219</v>
      </c>
      <c r="C583">
        <v>130</v>
      </c>
      <c r="F583" t="s">
        <v>8221</v>
      </c>
      <c r="G583">
        <v>6</v>
      </c>
    </row>
    <row r="584" spans="2:7" x14ac:dyDescent="0.3">
      <c r="B584" t="s">
        <v>8219</v>
      </c>
      <c r="C584">
        <v>130</v>
      </c>
      <c r="F584" t="s">
        <v>8221</v>
      </c>
      <c r="G584">
        <v>6</v>
      </c>
    </row>
    <row r="585" spans="2:7" x14ac:dyDescent="0.3">
      <c r="B585" t="s">
        <v>8219</v>
      </c>
      <c r="C585">
        <v>129</v>
      </c>
      <c r="F585" t="s">
        <v>8221</v>
      </c>
      <c r="G585">
        <v>6</v>
      </c>
    </row>
    <row r="586" spans="2:7" x14ac:dyDescent="0.3">
      <c r="B586" t="s">
        <v>8219</v>
      </c>
      <c r="C586">
        <v>128</v>
      </c>
      <c r="F586" t="s">
        <v>8221</v>
      </c>
      <c r="G586">
        <v>6</v>
      </c>
    </row>
    <row r="587" spans="2:7" x14ac:dyDescent="0.3">
      <c r="B587" t="s">
        <v>8219</v>
      </c>
      <c r="C587">
        <v>128</v>
      </c>
      <c r="F587" t="s">
        <v>8221</v>
      </c>
      <c r="G587">
        <v>6</v>
      </c>
    </row>
    <row r="588" spans="2:7" x14ac:dyDescent="0.3">
      <c r="B588" t="s">
        <v>8219</v>
      </c>
      <c r="C588">
        <v>128</v>
      </c>
      <c r="F588" t="s">
        <v>8221</v>
      </c>
      <c r="G588">
        <v>6</v>
      </c>
    </row>
    <row r="589" spans="2:7" x14ac:dyDescent="0.3">
      <c r="B589" t="s">
        <v>8219</v>
      </c>
      <c r="C589">
        <v>128</v>
      </c>
      <c r="F589" t="s">
        <v>8221</v>
      </c>
      <c r="G589">
        <v>6</v>
      </c>
    </row>
    <row r="590" spans="2:7" x14ac:dyDescent="0.3">
      <c r="B590" t="s">
        <v>8219</v>
      </c>
      <c r="C590">
        <v>128</v>
      </c>
      <c r="F590" t="s">
        <v>8221</v>
      </c>
      <c r="G590">
        <v>6</v>
      </c>
    </row>
    <row r="591" spans="2:7" x14ac:dyDescent="0.3">
      <c r="B591" t="s">
        <v>8219</v>
      </c>
      <c r="C591">
        <v>128</v>
      </c>
      <c r="F591" t="s">
        <v>8221</v>
      </c>
      <c r="G591">
        <v>6</v>
      </c>
    </row>
    <row r="592" spans="2:7" x14ac:dyDescent="0.3">
      <c r="B592" t="s">
        <v>8219</v>
      </c>
      <c r="C592">
        <v>128</v>
      </c>
      <c r="F592" t="s">
        <v>8221</v>
      </c>
      <c r="G592">
        <v>6</v>
      </c>
    </row>
    <row r="593" spans="2:7" x14ac:dyDescent="0.3">
      <c r="B593" t="s">
        <v>8219</v>
      </c>
      <c r="C593">
        <v>127</v>
      </c>
      <c r="F593" t="s">
        <v>8221</v>
      </c>
      <c r="G593">
        <v>6</v>
      </c>
    </row>
    <row r="594" spans="2:7" x14ac:dyDescent="0.3">
      <c r="B594" t="s">
        <v>8219</v>
      </c>
      <c r="C594">
        <v>126</v>
      </c>
      <c r="F594" t="s">
        <v>8221</v>
      </c>
      <c r="G594">
        <v>6</v>
      </c>
    </row>
    <row r="595" spans="2:7" x14ac:dyDescent="0.3">
      <c r="B595" t="s">
        <v>8219</v>
      </c>
      <c r="C595">
        <v>126</v>
      </c>
      <c r="F595" t="s">
        <v>8221</v>
      </c>
      <c r="G595">
        <v>6</v>
      </c>
    </row>
    <row r="596" spans="2:7" x14ac:dyDescent="0.3">
      <c r="B596" t="s">
        <v>8219</v>
      </c>
      <c r="C596">
        <v>126</v>
      </c>
      <c r="F596" t="s">
        <v>8221</v>
      </c>
      <c r="G596">
        <v>6</v>
      </c>
    </row>
    <row r="597" spans="2:7" x14ac:dyDescent="0.3">
      <c r="B597" t="s">
        <v>8219</v>
      </c>
      <c r="C597">
        <v>125</v>
      </c>
      <c r="F597" t="s">
        <v>8221</v>
      </c>
      <c r="G597">
        <v>6</v>
      </c>
    </row>
    <row r="598" spans="2:7" x14ac:dyDescent="0.3">
      <c r="B598" t="s">
        <v>8219</v>
      </c>
      <c r="C598">
        <v>125</v>
      </c>
      <c r="F598" t="s">
        <v>8221</v>
      </c>
      <c r="G598">
        <v>6</v>
      </c>
    </row>
    <row r="599" spans="2:7" x14ac:dyDescent="0.3">
      <c r="B599" t="s">
        <v>8219</v>
      </c>
      <c r="C599">
        <v>125</v>
      </c>
      <c r="F599" t="s">
        <v>8221</v>
      </c>
      <c r="G599">
        <v>6</v>
      </c>
    </row>
    <row r="600" spans="2:7" x14ac:dyDescent="0.3">
      <c r="B600" t="s">
        <v>8219</v>
      </c>
      <c r="C600">
        <v>124</v>
      </c>
      <c r="F600" t="s">
        <v>8221</v>
      </c>
      <c r="G600">
        <v>6</v>
      </c>
    </row>
    <row r="601" spans="2:7" x14ac:dyDescent="0.3">
      <c r="B601" t="s">
        <v>8219</v>
      </c>
      <c r="C601">
        <v>123</v>
      </c>
      <c r="F601" t="s">
        <v>8221</v>
      </c>
      <c r="G601">
        <v>6</v>
      </c>
    </row>
    <row r="602" spans="2:7" x14ac:dyDescent="0.3">
      <c r="B602" t="s">
        <v>8219</v>
      </c>
      <c r="C602">
        <v>123</v>
      </c>
      <c r="F602" t="s">
        <v>8221</v>
      </c>
      <c r="G602">
        <v>6</v>
      </c>
    </row>
    <row r="603" spans="2:7" x14ac:dyDescent="0.3">
      <c r="B603" t="s">
        <v>8219</v>
      </c>
      <c r="C603">
        <v>123</v>
      </c>
      <c r="F603" t="s">
        <v>8221</v>
      </c>
      <c r="G603">
        <v>6</v>
      </c>
    </row>
    <row r="604" spans="2:7" x14ac:dyDescent="0.3">
      <c r="B604" t="s">
        <v>8219</v>
      </c>
      <c r="C604">
        <v>123</v>
      </c>
      <c r="F604" t="s">
        <v>8221</v>
      </c>
      <c r="G604">
        <v>6</v>
      </c>
    </row>
    <row r="605" spans="2:7" x14ac:dyDescent="0.3">
      <c r="B605" t="s">
        <v>8219</v>
      </c>
      <c r="C605">
        <v>122</v>
      </c>
      <c r="F605" t="s">
        <v>8221</v>
      </c>
      <c r="G605">
        <v>6</v>
      </c>
    </row>
    <row r="606" spans="2:7" x14ac:dyDescent="0.3">
      <c r="B606" t="s">
        <v>8219</v>
      </c>
      <c r="C606">
        <v>122</v>
      </c>
      <c r="F606" t="s">
        <v>8221</v>
      </c>
      <c r="G606">
        <v>6</v>
      </c>
    </row>
    <row r="607" spans="2:7" x14ac:dyDescent="0.3">
      <c r="B607" t="s">
        <v>8219</v>
      </c>
      <c r="C607">
        <v>122</v>
      </c>
      <c r="F607" t="s">
        <v>8221</v>
      </c>
      <c r="G607">
        <v>6</v>
      </c>
    </row>
    <row r="608" spans="2:7" x14ac:dyDescent="0.3">
      <c r="B608" t="s">
        <v>8219</v>
      </c>
      <c r="C608">
        <v>121</v>
      </c>
      <c r="F608" t="s">
        <v>8221</v>
      </c>
      <c r="G608">
        <v>6</v>
      </c>
    </row>
    <row r="609" spans="2:7" x14ac:dyDescent="0.3">
      <c r="B609" t="s">
        <v>8219</v>
      </c>
      <c r="C609">
        <v>121</v>
      </c>
      <c r="F609" t="s">
        <v>8221</v>
      </c>
      <c r="G609">
        <v>6</v>
      </c>
    </row>
    <row r="610" spans="2:7" x14ac:dyDescent="0.3">
      <c r="B610" t="s">
        <v>8219</v>
      </c>
      <c r="C610">
        <v>120</v>
      </c>
      <c r="F610" t="s">
        <v>8221</v>
      </c>
      <c r="G610">
        <v>6</v>
      </c>
    </row>
    <row r="611" spans="2:7" x14ac:dyDescent="0.3">
      <c r="B611" t="s">
        <v>8219</v>
      </c>
      <c r="C611">
        <v>120</v>
      </c>
      <c r="F611" t="s">
        <v>8221</v>
      </c>
      <c r="G611">
        <v>6</v>
      </c>
    </row>
    <row r="612" spans="2:7" x14ac:dyDescent="0.3">
      <c r="B612" t="s">
        <v>8219</v>
      </c>
      <c r="C612">
        <v>120</v>
      </c>
      <c r="F612" t="s">
        <v>8221</v>
      </c>
      <c r="G612">
        <v>6</v>
      </c>
    </row>
    <row r="613" spans="2:7" x14ac:dyDescent="0.3">
      <c r="B613" t="s">
        <v>8219</v>
      </c>
      <c r="C613">
        <v>120</v>
      </c>
      <c r="F613" t="s">
        <v>8221</v>
      </c>
      <c r="G613">
        <v>6</v>
      </c>
    </row>
    <row r="614" spans="2:7" x14ac:dyDescent="0.3">
      <c r="B614" t="s">
        <v>8219</v>
      </c>
      <c r="C614">
        <v>120</v>
      </c>
      <c r="F614" t="s">
        <v>8221</v>
      </c>
      <c r="G614">
        <v>6</v>
      </c>
    </row>
    <row r="615" spans="2:7" x14ac:dyDescent="0.3">
      <c r="B615" t="s">
        <v>8219</v>
      </c>
      <c r="C615">
        <v>120</v>
      </c>
      <c r="F615" t="s">
        <v>8221</v>
      </c>
      <c r="G615">
        <v>6</v>
      </c>
    </row>
    <row r="616" spans="2:7" x14ac:dyDescent="0.3">
      <c r="B616" t="s">
        <v>8219</v>
      </c>
      <c r="C616">
        <v>120</v>
      </c>
      <c r="F616" t="s">
        <v>8221</v>
      </c>
      <c r="G616">
        <v>6</v>
      </c>
    </row>
    <row r="617" spans="2:7" x14ac:dyDescent="0.3">
      <c r="B617" t="s">
        <v>8219</v>
      </c>
      <c r="C617">
        <v>120</v>
      </c>
      <c r="F617" t="s">
        <v>8221</v>
      </c>
      <c r="G617">
        <v>6</v>
      </c>
    </row>
    <row r="618" spans="2:7" x14ac:dyDescent="0.3">
      <c r="B618" t="s">
        <v>8219</v>
      </c>
      <c r="C618">
        <v>120</v>
      </c>
      <c r="F618" t="s">
        <v>8221</v>
      </c>
      <c r="G618">
        <v>6</v>
      </c>
    </row>
    <row r="619" spans="2:7" x14ac:dyDescent="0.3">
      <c r="B619" t="s">
        <v>8219</v>
      </c>
      <c r="C619">
        <v>119</v>
      </c>
      <c r="F619" t="s">
        <v>8221</v>
      </c>
      <c r="G619">
        <v>6</v>
      </c>
    </row>
    <row r="620" spans="2:7" x14ac:dyDescent="0.3">
      <c r="B620" t="s">
        <v>8219</v>
      </c>
      <c r="C620">
        <v>119</v>
      </c>
      <c r="F620" t="s">
        <v>8221</v>
      </c>
      <c r="G620">
        <v>6</v>
      </c>
    </row>
    <row r="621" spans="2:7" x14ac:dyDescent="0.3">
      <c r="B621" t="s">
        <v>8219</v>
      </c>
      <c r="C621">
        <v>119</v>
      </c>
      <c r="F621" t="s">
        <v>8221</v>
      </c>
      <c r="G621">
        <v>6</v>
      </c>
    </row>
    <row r="622" spans="2:7" x14ac:dyDescent="0.3">
      <c r="B622" t="s">
        <v>8219</v>
      </c>
      <c r="C622">
        <v>119</v>
      </c>
      <c r="F622" t="s">
        <v>8221</v>
      </c>
      <c r="G622">
        <v>5</v>
      </c>
    </row>
    <row r="623" spans="2:7" x14ac:dyDescent="0.3">
      <c r="B623" t="s">
        <v>8219</v>
      </c>
      <c r="C623">
        <v>119</v>
      </c>
      <c r="F623" t="s">
        <v>8221</v>
      </c>
      <c r="G623">
        <v>5</v>
      </c>
    </row>
    <row r="624" spans="2:7" x14ac:dyDescent="0.3">
      <c r="B624" t="s">
        <v>8219</v>
      </c>
      <c r="C624">
        <v>119</v>
      </c>
      <c r="F624" t="s">
        <v>8221</v>
      </c>
      <c r="G624">
        <v>5</v>
      </c>
    </row>
    <row r="625" spans="2:7" x14ac:dyDescent="0.3">
      <c r="B625" t="s">
        <v>8219</v>
      </c>
      <c r="C625">
        <v>118</v>
      </c>
      <c r="F625" t="s">
        <v>8221</v>
      </c>
      <c r="G625">
        <v>5</v>
      </c>
    </row>
    <row r="626" spans="2:7" x14ac:dyDescent="0.3">
      <c r="B626" t="s">
        <v>8219</v>
      </c>
      <c r="C626">
        <v>118</v>
      </c>
      <c r="F626" t="s">
        <v>8221</v>
      </c>
      <c r="G626">
        <v>5</v>
      </c>
    </row>
    <row r="627" spans="2:7" x14ac:dyDescent="0.3">
      <c r="B627" t="s">
        <v>8219</v>
      </c>
      <c r="C627">
        <v>118</v>
      </c>
      <c r="F627" t="s">
        <v>8221</v>
      </c>
      <c r="G627">
        <v>5</v>
      </c>
    </row>
    <row r="628" spans="2:7" x14ac:dyDescent="0.3">
      <c r="B628" t="s">
        <v>8219</v>
      </c>
      <c r="C628">
        <v>117</v>
      </c>
      <c r="F628" t="s">
        <v>8221</v>
      </c>
      <c r="G628">
        <v>5</v>
      </c>
    </row>
    <row r="629" spans="2:7" x14ac:dyDescent="0.3">
      <c r="B629" t="s">
        <v>8219</v>
      </c>
      <c r="C629">
        <v>117</v>
      </c>
      <c r="F629" t="s">
        <v>8221</v>
      </c>
      <c r="G629">
        <v>5</v>
      </c>
    </row>
    <row r="630" spans="2:7" x14ac:dyDescent="0.3">
      <c r="B630" t="s">
        <v>8219</v>
      </c>
      <c r="C630">
        <v>117</v>
      </c>
      <c r="F630" t="s">
        <v>8221</v>
      </c>
      <c r="G630">
        <v>5</v>
      </c>
    </row>
    <row r="631" spans="2:7" x14ac:dyDescent="0.3">
      <c r="B631" t="s">
        <v>8219</v>
      </c>
      <c r="C631">
        <v>117</v>
      </c>
      <c r="F631" t="s">
        <v>8221</v>
      </c>
      <c r="G631">
        <v>5</v>
      </c>
    </row>
    <row r="632" spans="2:7" x14ac:dyDescent="0.3">
      <c r="B632" t="s">
        <v>8219</v>
      </c>
      <c r="C632">
        <v>116</v>
      </c>
      <c r="F632" t="s">
        <v>8221</v>
      </c>
      <c r="G632">
        <v>5</v>
      </c>
    </row>
    <row r="633" spans="2:7" x14ac:dyDescent="0.3">
      <c r="B633" t="s">
        <v>8219</v>
      </c>
      <c r="C633">
        <v>116</v>
      </c>
      <c r="F633" t="s">
        <v>8221</v>
      </c>
      <c r="G633">
        <v>5</v>
      </c>
    </row>
    <row r="634" spans="2:7" x14ac:dyDescent="0.3">
      <c r="B634" t="s">
        <v>8219</v>
      </c>
      <c r="C634">
        <v>115</v>
      </c>
      <c r="F634" t="s">
        <v>8221</v>
      </c>
      <c r="G634">
        <v>5</v>
      </c>
    </row>
    <row r="635" spans="2:7" x14ac:dyDescent="0.3">
      <c r="B635" t="s">
        <v>8219</v>
      </c>
      <c r="C635">
        <v>115</v>
      </c>
      <c r="F635" t="s">
        <v>8221</v>
      </c>
      <c r="G635">
        <v>5</v>
      </c>
    </row>
    <row r="636" spans="2:7" x14ac:dyDescent="0.3">
      <c r="B636" t="s">
        <v>8219</v>
      </c>
      <c r="C636">
        <v>115</v>
      </c>
      <c r="F636" t="s">
        <v>8221</v>
      </c>
      <c r="G636">
        <v>5</v>
      </c>
    </row>
    <row r="637" spans="2:7" x14ac:dyDescent="0.3">
      <c r="B637" t="s">
        <v>8219</v>
      </c>
      <c r="C637">
        <v>115</v>
      </c>
      <c r="F637" t="s">
        <v>8221</v>
      </c>
      <c r="G637">
        <v>5</v>
      </c>
    </row>
    <row r="638" spans="2:7" x14ac:dyDescent="0.3">
      <c r="B638" t="s">
        <v>8219</v>
      </c>
      <c r="C638">
        <v>115</v>
      </c>
      <c r="F638" t="s">
        <v>8221</v>
      </c>
      <c r="G638">
        <v>5</v>
      </c>
    </row>
    <row r="639" spans="2:7" x14ac:dyDescent="0.3">
      <c r="B639" t="s">
        <v>8219</v>
      </c>
      <c r="C639">
        <v>115</v>
      </c>
      <c r="F639" t="s">
        <v>8221</v>
      </c>
      <c r="G639">
        <v>5</v>
      </c>
    </row>
    <row r="640" spans="2:7" x14ac:dyDescent="0.3">
      <c r="B640" t="s">
        <v>8219</v>
      </c>
      <c r="C640">
        <v>115</v>
      </c>
      <c r="F640" t="s">
        <v>8221</v>
      </c>
      <c r="G640">
        <v>5</v>
      </c>
    </row>
    <row r="641" spans="2:7" x14ac:dyDescent="0.3">
      <c r="B641" t="s">
        <v>8219</v>
      </c>
      <c r="C641">
        <v>115</v>
      </c>
      <c r="F641" t="s">
        <v>8221</v>
      </c>
      <c r="G641">
        <v>5</v>
      </c>
    </row>
    <row r="642" spans="2:7" x14ac:dyDescent="0.3">
      <c r="B642" t="s">
        <v>8219</v>
      </c>
      <c r="C642">
        <v>115</v>
      </c>
      <c r="F642" t="s">
        <v>8221</v>
      </c>
      <c r="G642">
        <v>5</v>
      </c>
    </row>
    <row r="643" spans="2:7" x14ac:dyDescent="0.3">
      <c r="B643" t="s">
        <v>8219</v>
      </c>
      <c r="C643">
        <v>115</v>
      </c>
      <c r="F643" t="s">
        <v>8221</v>
      </c>
      <c r="G643">
        <v>5</v>
      </c>
    </row>
    <row r="644" spans="2:7" x14ac:dyDescent="0.3">
      <c r="B644" t="s">
        <v>8219</v>
      </c>
      <c r="C644">
        <v>114</v>
      </c>
      <c r="F644" t="s">
        <v>8221</v>
      </c>
      <c r="G644">
        <v>5</v>
      </c>
    </row>
    <row r="645" spans="2:7" x14ac:dyDescent="0.3">
      <c r="B645" t="s">
        <v>8219</v>
      </c>
      <c r="C645">
        <v>114</v>
      </c>
      <c r="F645" t="s">
        <v>8221</v>
      </c>
      <c r="G645">
        <v>5</v>
      </c>
    </row>
    <row r="646" spans="2:7" x14ac:dyDescent="0.3">
      <c r="B646" t="s">
        <v>8219</v>
      </c>
      <c r="C646">
        <v>114</v>
      </c>
      <c r="F646" t="s">
        <v>8221</v>
      </c>
      <c r="G646">
        <v>5</v>
      </c>
    </row>
    <row r="647" spans="2:7" x14ac:dyDescent="0.3">
      <c r="B647" t="s">
        <v>8219</v>
      </c>
      <c r="C647">
        <v>113</v>
      </c>
      <c r="F647" t="s">
        <v>8221</v>
      </c>
      <c r="G647">
        <v>5</v>
      </c>
    </row>
    <row r="648" spans="2:7" x14ac:dyDescent="0.3">
      <c r="B648" t="s">
        <v>8219</v>
      </c>
      <c r="C648">
        <v>113</v>
      </c>
      <c r="F648" t="s">
        <v>8221</v>
      </c>
      <c r="G648">
        <v>5</v>
      </c>
    </row>
    <row r="649" spans="2:7" x14ac:dyDescent="0.3">
      <c r="B649" t="s">
        <v>8219</v>
      </c>
      <c r="C649">
        <v>113</v>
      </c>
      <c r="F649" t="s">
        <v>8221</v>
      </c>
      <c r="G649">
        <v>5</v>
      </c>
    </row>
    <row r="650" spans="2:7" x14ac:dyDescent="0.3">
      <c r="B650" t="s">
        <v>8219</v>
      </c>
      <c r="C650">
        <v>113</v>
      </c>
      <c r="F650" t="s">
        <v>8221</v>
      </c>
      <c r="G650">
        <v>5</v>
      </c>
    </row>
    <row r="651" spans="2:7" x14ac:dyDescent="0.3">
      <c r="B651" t="s">
        <v>8219</v>
      </c>
      <c r="C651">
        <v>113</v>
      </c>
      <c r="F651" t="s">
        <v>8221</v>
      </c>
      <c r="G651">
        <v>5</v>
      </c>
    </row>
    <row r="652" spans="2:7" x14ac:dyDescent="0.3">
      <c r="B652" t="s">
        <v>8219</v>
      </c>
      <c r="C652">
        <v>113</v>
      </c>
      <c r="F652" t="s">
        <v>8221</v>
      </c>
      <c r="G652">
        <v>5</v>
      </c>
    </row>
    <row r="653" spans="2:7" x14ac:dyDescent="0.3">
      <c r="B653" t="s">
        <v>8219</v>
      </c>
      <c r="C653">
        <v>113</v>
      </c>
      <c r="F653" t="s">
        <v>8221</v>
      </c>
      <c r="G653">
        <v>5</v>
      </c>
    </row>
    <row r="654" spans="2:7" x14ac:dyDescent="0.3">
      <c r="B654" t="s">
        <v>8219</v>
      </c>
      <c r="C654">
        <v>113</v>
      </c>
      <c r="F654" t="s">
        <v>8221</v>
      </c>
      <c r="G654">
        <v>5</v>
      </c>
    </row>
    <row r="655" spans="2:7" x14ac:dyDescent="0.3">
      <c r="B655" t="s">
        <v>8219</v>
      </c>
      <c r="C655">
        <v>112</v>
      </c>
      <c r="F655" t="s">
        <v>8221</v>
      </c>
      <c r="G655">
        <v>5</v>
      </c>
    </row>
    <row r="656" spans="2:7" x14ac:dyDescent="0.3">
      <c r="B656" t="s">
        <v>8219</v>
      </c>
      <c r="C656">
        <v>112</v>
      </c>
      <c r="F656" t="s">
        <v>8221</v>
      </c>
      <c r="G656">
        <v>5</v>
      </c>
    </row>
    <row r="657" spans="2:7" x14ac:dyDescent="0.3">
      <c r="B657" t="s">
        <v>8219</v>
      </c>
      <c r="C657">
        <v>112</v>
      </c>
      <c r="F657" t="s">
        <v>8221</v>
      </c>
      <c r="G657">
        <v>5</v>
      </c>
    </row>
    <row r="658" spans="2:7" x14ac:dyDescent="0.3">
      <c r="B658" t="s">
        <v>8219</v>
      </c>
      <c r="C658">
        <v>112</v>
      </c>
      <c r="F658" t="s">
        <v>8221</v>
      </c>
      <c r="G658">
        <v>5</v>
      </c>
    </row>
    <row r="659" spans="2:7" x14ac:dyDescent="0.3">
      <c r="B659" t="s">
        <v>8219</v>
      </c>
      <c r="C659">
        <v>112</v>
      </c>
      <c r="F659" t="s">
        <v>8221</v>
      </c>
      <c r="G659">
        <v>5</v>
      </c>
    </row>
    <row r="660" spans="2:7" x14ac:dyDescent="0.3">
      <c r="B660" t="s">
        <v>8219</v>
      </c>
      <c r="C660">
        <v>111</v>
      </c>
      <c r="F660" t="s">
        <v>8221</v>
      </c>
      <c r="G660">
        <v>5</v>
      </c>
    </row>
    <row r="661" spans="2:7" x14ac:dyDescent="0.3">
      <c r="B661" t="s">
        <v>8219</v>
      </c>
      <c r="C661">
        <v>111</v>
      </c>
      <c r="F661" t="s">
        <v>8221</v>
      </c>
      <c r="G661">
        <v>5</v>
      </c>
    </row>
    <row r="662" spans="2:7" x14ac:dyDescent="0.3">
      <c r="B662" t="s">
        <v>8219</v>
      </c>
      <c r="C662">
        <v>111</v>
      </c>
      <c r="F662" t="s">
        <v>8221</v>
      </c>
      <c r="G662">
        <v>5</v>
      </c>
    </row>
    <row r="663" spans="2:7" x14ac:dyDescent="0.3">
      <c r="B663" t="s">
        <v>8219</v>
      </c>
      <c r="C663">
        <v>111</v>
      </c>
      <c r="F663" t="s">
        <v>8221</v>
      </c>
      <c r="G663">
        <v>5</v>
      </c>
    </row>
    <row r="664" spans="2:7" x14ac:dyDescent="0.3">
      <c r="B664" t="s">
        <v>8219</v>
      </c>
      <c r="C664">
        <v>111</v>
      </c>
      <c r="F664" t="s">
        <v>8221</v>
      </c>
      <c r="G664">
        <v>5</v>
      </c>
    </row>
    <row r="665" spans="2:7" x14ac:dyDescent="0.3">
      <c r="B665" t="s">
        <v>8219</v>
      </c>
      <c r="C665">
        <v>111</v>
      </c>
      <c r="F665" t="s">
        <v>8221</v>
      </c>
      <c r="G665">
        <v>5</v>
      </c>
    </row>
    <row r="666" spans="2:7" x14ac:dyDescent="0.3">
      <c r="B666" t="s">
        <v>8219</v>
      </c>
      <c r="C666">
        <v>111</v>
      </c>
      <c r="F666" t="s">
        <v>8221</v>
      </c>
      <c r="G666">
        <v>5</v>
      </c>
    </row>
    <row r="667" spans="2:7" x14ac:dyDescent="0.3">
      <c r="B667" t="s">
        <v>8219</v>
      </c>
      <c r="C667">
        <v>110</v>
      </c>
      <c r="F667" t="s">
        <v>8221</v>
      </c>
      <c r="G667">
        <v>5</v>
      </c>
    </row>
    <row r="668" spans="2:7" x14ac:dyDescent="0.3">
      <c r="B668" t="s">
        <v>8219</v>
      </c>
      <c r="C668">
        <v>110</v>
      </c>
      <c r="F668" t="s">
        <v>8221</v>
      </c>
      <c r="G668">
        <v>5</v>
      </c>
    </row>
    <row r="669" spans="2:7" x14ac:dyDescent="0.3">
      <c r="B669" t="s">
        <v>8219</v>
      </c>
      <c r="C669">
        <v>110</v>
      </c>
      <c r="F669" t="s">
        <v>8221</v>
      </c>
      <c r="G669">
        <v>5</v>
      </c>
    </row>
    <row r="670" spans="2:7" x14ac:dyDescent="0.3">
      <c r="B670" t="s">
        <v>8219</v>
      </c>
      <c r="C670">
        <v>110</v>
      </c>
      <c r="F670" t="s">
        <v>8221</v>
      </c>
      <c r="G670">
        <v>5</v>
      </c>
    </row>
    <row r="671" spans="2:7" x14ac:dyDescent="0.3">
      <c r="B671" t="s">
        <v>8219</v>
      </c>
      <c r="C671">
        <v>109</v>
      </c>
      <c r="F671" t="s">
        <v>8221</v>
      </c>
      <c r="G671">
        <v>5</v>
      </c>
    </row>
    <row r="672" spans="2:7" x14ac:dyDescent="0.3">
      <c r="B672" t="s">
        <v>8219</v>
      </c>
      <c r="C672">
        <v>109</v>
      </c>
      <c r="F672" t="s">
        <v>8221</v>
      </c>
      <c r="G672">
        <v>5</v>
      </c>
    </row>
    <row r="673" spans="2:7" x14ac:dyDescent="0.3">
      <c r="B673" t="s">
        <v>8219</v>
      </c>
      <c r="C673">
        <v>109</v>
      </c>
      <c r="F673" t="s">
        <v>8221</v>
      </c>
      <c r="G673">
        <v>5</v>
      </c>
    </row>
    <row r="674" spans="2:7" x14ac:dyDescent="0.3">
      <c r="B674" t="s">
        <v>8219</v>
      </c>
      <c r="C674">
        <v>108</v>
      </c>
      <c r="F674" t="s">
        <v>8221</v>
      </c>
      <c r="G674">
        <v>5</v>
      </c>
    </row>
    <row r="675" spans="2:7" x14ac:dyDescent="0.3">
      <c r="B675" t="s">
        <v>8219</v>
      </c>
      <c r="C675">
        <v>108</v>
      </c>
      <c r="F675" t="s">
        <v>8221</v>
      </c>
      <c r="G675">
        <v>5</v>
      </c>
    </row>
    <row r="676" spans="2:7" x14ac:dyDescent="0.3">
      <c r="B676" t="s">
        <v>8219</v>
      </c>
      <c r="C676">
        <v>108</v>
      </c>
      <c r="F676" t="s">
        <v>8221</v>
      </c>
      <c r="G676">
        <v>5</v>
      </c>
    </row>
    <row r="677" spans="2:7" x14ac:dyDescent="0.3">
      <c r="B677" t="s">
        <v>8219</v>
      </c>
      <c r="C677">
        <v>108</v>
      </c>
      <c r="F677" t="s">
        <v>8221</v>
      </c>
      <c r="G677">
        <v>5</v>
      </c>
    </row>
    <row r="678" spans="2:7" x14ac:dyDescent="0.3">
      <c r="B678" t="s">
        <v>8219</v>
      </c>
      <c r="C678">
        <v>108</v>
      </c>
      <c r="F678" t="s">
        <v>8221</v>
      </c>
      <c r="G678">
        <v>5</v>
      </c>
    </row>
    <row r="679" spans="2:7" x14ac:dyDescent="0.3">
      <c r="B679" t="s">
        <v>8219</v>
      </c>
      <c r="C679">
        <v>108</v>
      </c>
      <c r="F679" t="s">
        <v>8221</v>
      </c>
      <c r="G679">
        <v>5</v>
      </c>
    </row>
    <row r="680" spans="2:7" x14ac:dyDescent="0.3">
      <c r="B680" t="s">
        <v>8219</v>
      </c>
      <c r="C680">
        <v>108</v>
      </c>
      <c r="F680" t="s">
        <v>8221</v>
      </c>
      <c r="G680">
        <v>5</v>
      </c>
    </row>
    <row r="681" spans="2:7" x14ac:dyDescent="0.3">
      <c r="B681" t="s">
        <v>8219</v>
      </c>
      <c r="C681">
        <v>108</v>
      </c>
      <c r="F681" t="s">
        <v>8221</v>
      </c>
      <c r="G681">
        <v>5</v>
      </c>
    </row>
    <row r="682" spans="2:7" x14ac:dyDescent="0.3">
      <c r="B682" t="s">
        <v>8219</v>
      </c>
      <c r="C682">
        <v>108</v>
      </c>
      <c r="F682" t="s">
        <v>8221</v>
      </c>
      <c r="G682">
        <v>5</v>
      </c>
    </row>
    <row r="683" spans="2:7" x14ac:dyDescent="0.3">
      <c r="B683" t="s">
        <v>8219</v>
      </c>
      <c r="C683">
        <v>108</v>
      </c>
      <c r="F683" t="s">
        <v>8221</v>
      </c>
      <c r="G683">
        <v>4</v>
      </c>
    </row>
    <row r="684" spans="2:7" x14ac:dyDescent="0.3">
      <c r="B684" t="s">
        <v>8219</v>
      </c>
      <c r="C684">
        <v>108</v>
      </c>
      <c r="F684" t="s">
        <v>8221</v>
      </c>
      <c r="G684">
        <v>4</v>
      </c>
    </row>
    <row r="685" spans="2:7" x14ac:dyDescent="0.3">
      <c r="B685" t="s">
        <v>8219</v>
      </c>
      <c r="C685">
        <v>107</v>
      </c>
      <c r="F685" t="s">
        <v>8221</v>
      </c>
      <c r="G685">
        <v>4</v>
      </c>
    </row>
    <row r="686" spans="2:7" x14ac:dyDescent="0.3">
      <c r="B686" t="s">
        <v>8219</v>
      </c>
      <c r="C686">
        <v>107</v>
      </c>
      <c r="F686" t="s">
        <v>8221</v>
      </c>
      <c r="G686">
        <v>4</v>
      </c>
    </row>
    <row r="687" spans="2:7" x14ac:dyDescent="0.3">
      <c r="B687" t="s">
        <v>8219</v>
      </c>
      <c r="C687">
        <v>107</v>
      </c>
      <c r="F687" t="s">
        <v>8221</v>
      </c>
      <c r="G687">
        <v>4</v>
      </c>
    </row>
    <row r="688" spans="2:7" x14ac:dyDescent="0.3">
      <c r="B688" t="s">
        <v>8219</v>
      </c>
      <c r="C688">
        <v>107</v>
      </c>
      <c r="F688" t="s">
        <v>8221</v>
      </c>
      <c r="G688">
        <v>4</v>
      </c>
    </row>
    <row r="689" spans="2:7" x14ac:dyDescent="0.3">
      <c r="B689" t="s">
        <v>8219</v>
      </c>
      <c r="C689">
        <v>107</v>
      </c>
      <c r="F689" t="s">
        <v>8221</v>
      </c>
      <c r="G689">
        <v>4</v>
      </c>
    </row>
    <row r="690" spans="2:7" x14ac:dyDescent="0.3">
      <c r="B690" t="s">
        <v>8219</v>
      </c>
      <c r="C690">
        <v>107</v>
      </c>
      <c r="F690" t="s">
        <v>8221</v>
      </c>
      <c r="G690">
        <v>4</v>
      </c>
    </row>
    <row r="691" spans="2:7" x14ac:dyDescent="0.3">
      <c r="B691" t="s">
        <v>8219</v>
      </c>
      <c r="C691">
        <v>107</v>
      </c>
      <c r="F691" t="s">
        <v>8221</v>
      </c>
      <c r="G691">
        <v>4</v>
      </c>
    </row>
    <row r="692" spans="2:7" x14ac:dyDescent="0.3">
      <c r="B692" t="s">
        <v>8219</v>
      </c>
      <c r="C692">
        <v>106</v>
      </c>
      <c r="F692" t="s">
        <v>8221</v>
      </c>
      <c r="G692">
        <v>4</v>
      </c>
    </row>
    <row r="693" spans="2:7" x14ac:dyDescent="0.3">
      <c r="B693" t="s">
        <v>8219</v>
      </c>
      <c r="C693">
        <v>105</v>
      </c>
      <c r="F693" t="s">
        <v>8221</v>
      </c>
      <c r="G693">
        <v>4</v>
      </c>
    </row>
    <row r="694" spans="2:7" x14ac:dyDescent="0.3">
      <c r="B694" t="s">
        <v>8219</v>
      </c>
      <c r="C694">
        <v>105</v>
      </c>
      <c r="F694" t="s">
        <v>8221</v>
      </c>
      <c r="G694">
        <v>4</v>
      </c>
    </row>
    <row r="695" spans="2:7" x14ac:dyDescent="0.3">
      <c r="B695" t="s">
        <v>8219</v>
      </c>
      <c r="C695">
        <v>105</v>
      </c>
      <c r="F695" t="s">
        <v>8221</v>
      </c>
      <c r="G695">
        <v>4</v>
      </c>
    </row>
    <row r="696" spans="2:7" x14ac:dyDescent="0.3">
      <c r="B696" t="s">
        <v>8219</v>
      </c>
      <c r="C696">
        <v>105</v>
      </c>
      <c r="F696" t="s">
        <v>8221</v>
      </c>
      <c r="G696">
        <v>4</v>
      </c>
    </row>
    <row r="697" spans="2:7" x14ac:dyDescent="0.3">
      <c r="B697" t="s">
        <v>8219</v>
      </c>
      <c r="C697">
        <v>105</v>
      </c>
      <c r="F697" t="s">
        <v>8221</v>
      </c>
      <c r="G697">
        <v>4</v>
      </c>
    </row>
    <row r="698" spans="2:7" x14ac:dyDescent="0.3">
      <c r="B698" t="s">
        <v>8219</v>
      </c>
      <c r="C698">
        <v>104</v>
      </c>
      <c r="F698" t="s">
        <v>8221</v>
      </c>
      <c r="G698">
        <v>4</v>
      </c>
    </row>
    <row r="699" spans="2:7" x14ac:dyDescent="0.3">
      <c r="B699" t="s">
        <v>8219</v>
      </c>
      <c r="C699">
        <v>104</v>
      </c>
      <c r="F699" t="s">
        <v>8221</v>
      </c>
      <c r="G699">
        <v>4</v>
      </c>
    </row>
    <row r="700" spans="2:7" x14ac:dyDescent="0.3">
      <c r="B700" t="s">
        <v>8219</v>
      </c>
      <c r="C700">
        <v>104</v>
      </c>
      <c r="F700" t="s">
        <v>8221</v>
      </c>
      <c r="G700">
        <v>4</v>
      </c>
    </row>
    <row r="701" spans="2:7" x14ac:dyDescent="0.3">
      <c r="B701" t="s">
        <v>8219</v>
      </c>
      <c r="C701">
        <v>104</v>
      </c>
      <c r="F701" t="s">
        <v>8221</v>
      </c>
      <c r="G701">
        <v>4</v>
      </c>
    </row>
    <row r="702" spans="2:7" x14ac:dyDescent="0.3">
      <c r="B702" t="s">
        <v>8219</v>
      </c>
      <c r="C702">
        <v>104</v>
      </c>
      <c r="F702" t="s">
        <v>8221</v>
      </c>
      <c r="G702">
        <v>4</v>
      </c>
    </row>
    <row r="703" spans="2:7" x14ac:dyDescent="0.3">
      <c r="B703" t="s">
        <v>8219</v>
      </c>
      <c r="C703">
        <v>104</v>
      </c>
      <c r="F703" t="s">
        <v>8221</v>
      </c>
      <c r="G703">
        <v>4</v>
      </c>
    </row>
    <row r="704" spans="2:7" x14ac:dyDescent="0.3">
      <c r="B704" t="s">
        <v>8219</v>
      </c>
      <c r="C704">
        <v>104</v>
      </c>
      <c r="F704" t="s">
        <v>8221</v>
      </c>
      <c r="G704">
        <v>4</v>
      </c>
    </row>
    <row r="705" spans="2:7" x14ac:dyDescent="0.3">
      <c r="B705" t="s">
        <v>8219</v>
      </c>
      <c r="C705">
        <v>104</v>
      </c>
      <c r="F705" t="s">
        <v>8221</v>
      </c>
      <c r="G705">
        <v>4</v>
      </c>
    </row>
    <row r="706" spans="2:7" x14ac:dyDescent="0.3">
      <c r="B706" t="s">
        <v>8219</v>
      </c>
      <c r="C706">
        <v>104</v>
      </c>
      <c r="F706" t="s">
        <v>8221</v>
      </c>
      <c r="G706">
        <v>4</v>
      </c>
    </row>
    <row r="707" spans="2:7" x14ac:dyDescent="0.3">
      <c r="B707" t="s">
        <v>8219</v>
      </c>
      <c r="C707">
        <v>104</v>
      </c>
      <c r="F707" t="s">
        <v>8221</v>
      </c>
      <c r="G707">
        <v>4</v>
      </c>
    </row>
    <row r="708" spans="2:7" x14ac:dyDescent="0.3">
      <c r="B708" t="s">
        <v>8219</v>
      </c>
      <c r="C708">
        <v>104</v>
      </c>
      <c r="F708" t="s">
        <v>8221</v>
      </c>
      <c r="G708">
        <v>4</v>
      </c>
    </row>
    <row r="709" spans="2:7" x14ac:dyDescent="0.3">
      <c r="B709" t="s">
        <v>8219</v>
      </c>
      <c r="C709">
        <v>104</v>
      </c>
      <c r="F709" t="s">
        <v>8221</v>
      </c>
      <c r="G709">
        <v>4</v>
      </c>
    </row>
    <row r="710" spans="2:7" x14ac:dyDescent="0.3">
      <c r="B710" t="s">
        <v>8219</v>
      </c>
      <c r="C710">
        <v>104</v>
      </c>
      <c r="F710" t="s">
        <v>8221</v>
      </c>
      <c r="G710">
        <v>4</v>
      </c>
    </row>
    <row r="711" spans="2:7" x14ac:dyDescent="0.3">
      <c r="B711" t="s">
        <v>8219</v>
      </c>
      <c r="C711">
        <v>104</v>
      </c>
      <c r="F711" t="s">
        <v>8221</v>
      </c>
      <c r="G711">
        <v>4</v>
      </c>
    </row>
    <row r="712" spans="2:7" x14ac:dyDescent="0.3">
      <c r="B712" t="s">
        <v>8219</v>
      </c>
      <c r="C712">
        <v>103</v>
      </c>
      <c r="F712" t="s">
        <v>8221</v>
      </c>
      <c r="G712">
        <v>4</v>
      </c>
    </row>
    <row r="713" spans="2:7" x14ac:dyDescent="0.3">
      <c r="B713" t="s">
        <v>8219</v>
      </c>
      <c r="C713">
        <v>103</v>
      </c>
      <c r="F713" t="s">
        <v>8221</v>
      </c>
      <c r="G713">
        <v>4</v>
      </c>
    </row>
    <row r="714" spans="2:7" x14ac:dyDescent="0.3">
      <c r="B714" t="s">
        <v>8219</v>
      </c>
      <c r="C714">
        <v>103</v>
      </c>
      <c r="F714" t="s">
        <v>8221</v>
      </c>
      <c r="G714">
        <v>4</v>
      </c>
    </row>
    <row r="715" spans="2:7" x14ac:dyDescent="0.3">
      <c r="B715" t="s">
        <v>8219</v>
      </c>
      <c r="C715">
        <v>103</v>
      </c>
      <c r="F715" t="s">
        <v>8221</v>
      </c>
      <c r="G715">
        <v>4</v>
      </c>
    </row>
    <row r="716" spans="2:7" x14ac:dyDescent="0.3">
      <c r="B716" t="s">
        <v>8219</v>
      </c>
      <c r="C716">
        <v>103</v>
      </c>
      <c r="F716" t="s">
        <v>8221</v>
      </c>
      <c r="G716">
        <v>4</v>
      </c>
    </row>
    <row r="717" spans="2:7" x14ac:dyDescent="0.3">
      <c r="B717" t="s">
        <v>8219</v>
      </c>
      <c r="C717">
        <v>103</v>
      </c>
      <c r="F717" t="s">
        <v>8221</v>
      </c>
      <c r="G717">
        <v>4</v>
      </c>
    </row>
    <row r="718" spans="2:7" x14ac:dyDescent="0.3">
      <c r="B718" t="s">
        <v>8219</v>
      </c>
      <c r="C718">
        <v>102</v>
      </c>
      <c r="F718" t="s">
        <v>8221</v>
      </c>
      <c r="G718">
        <v>4</v>
      </c>
    </row>
    <row r="719" spans="2:7" x14ac:dyDescent="0.3">
      <c r="B719" t="s">
        <v>8219</v>
      </c>
      <c r="C719">
        <v>102</v>
      </c>
      <c r="F719" t="s">
        <v>8221</v>
      </c>
      <c r="G719">
        <v>4</v>
      </c>
    </row>
    <row r="720" spans="2:7" x14ac:dyDescent="0.3">
      <c r="B720" t="s">
        <v>8219</v>
      </c>
      <c r="C720">
        <v>102</v>
      </c>
      <c r="F720" t="s">
        <v>8221</v>
      </c>
      <c r="G720">
        <v>4</v>
      </c>
    </row>
    <row r="721" spans="2:7" x14ac:dyDescent="0.3">
      <c r="B721" t="s">
        <v>8219</v>
      </c>
      <c r="C721">
        <v>102</v>
      </c>
      <c r="F721" t="s">
        <v>8221</v>
      </c>
      <c r="G721">
        <v>4</v>
      </c>
    </row>
    <row r="722" spans="2:7" x14ac:dyDescent="0.3">
      <c r="B722" t="s">
        <v>8219</v>
      </c>
      <c r="C722">
        <v>102</v>
      </c>
      <c r="F722" t="s">
        <v>8221</v>
      </c>
      <c r="G722">
        <v>4</v>
      </c>
    </row>
    <row r="723" spans="2:7" x14ac:dyDescent="0.3">
      <c r="B723" t="s">
        <v>8219</v>
      </c>
      <c r="C723">
        <v>101</v>
      </c>
      <c r="F723" t="s">
        <v>8221</v>
      </c>
      <c r="G723">
        <v>4</v>
      </c>
    </row>
    <row r="724" spans="2:7" x14ac:dyDescent="0.3">
      <c r="B724" t="s">
        <v>8219</v>
      </c>
      <c r="C724">
        <v>101</v>
      </c>
      <c r="F724" t="s">
        <v>8221</v>
      </c>
      <c r="G724">
        <v>4</v>
      </c>
    </row>
    <row r="725" spans="2:7" x14ac:dyDescent="0.3">
      <c r="B725" t="s">
        <v>8219</v>
      </c>
      <c r="C725">
        <v>101</v>
      </c>
      <c r="F725" t="s">
        <v>8221</v>
      </c>
      <c r="G725">
        <v>4</v>
      </c>
    </row>
    <row r="726" spans="2:7" x14ac:dyDescent="0.3">
      <c r="B726" t="s">
        <v>8219</v>
      </c>
      <c r="C726">
        <v>101</v>
      </c>
      <c r="F726" t="s">
        <v>8221</v>
      </c>
      <c r="G726">
        <v>4</v>
      </c>
    </row>
    <row r="727" spans="2:7" x14ac:dyDescent="0.3">
      <c r="B727" t="s">
        <v>8219</v>
      </c>
      <c r="C727">
        <v>100</v>
      </c>
      <c r="F727" t="s">
        <v>8221</v>
      </c>
      <c r="G727">
        <v>4</v>
      </c>
    </row>
    <row r="728" spans="2:7" x14ac:dyDescent="0.3">
      <c r="B728" t="s">
        <v>8219</v>
      </c>
      <c r="C728">
        <v>100</v>
      </c>
      <c r="F728" t="s">
        <v>8221</v>
      </c>
      <c r="G728">
        <v>4</v>
      </c>
    </row>
    <row r="729" spans="2:7" x14ac:dyDescent="0.3">
      <c r="B729" t="s">
        <v>8219</v>
      </c>
      <c r="C729">
        <v>100</v>
      </c>
      <c r="F729" t="s">
        <v>8221</v>
      </c>
      <c r="G729">
        <v>4</v>
      </c>
    </row>
    <row r="730" spans="2:7" x14ac:dyDescent="0.3">
      <c r="B730" t="s">
        <v>8219</v>
      </c>
      <c r="C730">
        <v>100</v>
      </c>
      <c r="F730" t="s">
        <v>8221</v>
      </c>
      <c r="G730">
        <v>4</v>
      </c>
    </row>
    <row r="731" spans="2:7" x14ac:dyDescent="0.3">
      <c r="B731" t="s">
        <v>8219</v>
      </c>
      <c r="C731">
        <v>100</v>
      </c>
      <c r="F731" t="s">
        <v>8221</v>
      </c>
      <c r="G731">
        <v>4</v>
      </c>
    </row>
    <row r="732" spans="2:7" x14ac:dyDescent="0.3">
      <c r="B732" t="s">
        <v>8219</v>
      </c>
      <c r="C732">
        <v>100</v>
      </c>
      <c r="F732" t="s">
        <v>8221</v>
      </c>
      <c r="G732">
        <v>4</v>
      </c>
    </row>
    <row r="733" spans="2:7" x14ac:dyDescent="0.3">
      <c r="B733" t="s">
        <v>8219</v>
      </c>
      <c r="C733">
        <v>100</v>
      </c>
      <c r="F733" t="s">
        <v>8221</v>
      </c>
      <c r="G733">
        <v>4</v>
      </c>
    </row>
    <row r="734" spans="2:7" x14ac:dyDescent="0.3">
      <c r="B734" t="s">
        <v>8219</v>
      </c>
      <c r="C734">
        <v>100</v>
      </c>
      <c r="F734" t="s">
        <v>8221</v>
      </c>
      <c r="G734">
        <v>4</v>
      </c>
    </row>
    <row r="735" spans="2:7" x14ac:dyDescent="0.3">
      <c r="B735" t="s">
        <v>8219</v>
      </c>
      <c r="C735">
        <v>99</v>
      </c>
      <c r="F735" t="s">
        <v>8221</v>
      </c>
      <c r="G735">
        <v>4</v>
      </c>
    </row>
    <row r="736" spans="2:7" x14ac:dyDescent="0.3">
      <c r="B736" t="s">
        <v>8219</v>
      </c>
      <c r="C736">
        <v>99</v>
      </c>
      <c r="F736" t="s">
        <v>8221</v>
      </c>
      <c r="G736">
        <v>4</v>
      </c>
    </row>
    <row r="737" spans="2:7" x14ac:dyDescent="0.3">
      <c r="B737" t="s">
        <v>8219</v>
      </c>
      <c r="C737">
        <v>99</v>
      </c>
      <c r="F737" t="s">
        <v>8221</v>
      </c>
      <c r="G737">
        <v>4</v>
      </c>
    </row>
    <row r="738" spans="2:7" x14ac:dyDescent="0.3">
      <c r="B738" t="s">
        <v>8219</v>
      </c>
      <c r="C738">
        <v>99</v>
      </c>
      <c r="F738" t="s">
        <v>8221</v>
      </c>
      <c r="G738">
        <v>4</v>
      </c>
    </row>
    <row r="739" spans="2:7" x14ac:dyDescent="0.3">
      <c r="B739" t="s">
        <v>8219</v>
      </c>
      <c r="C739">
        <v>99</v>
      </c>
      <c r="F739" t="s">
        <v>8221</v>
      </c>
      <c r="G739">
        <v>4</v>
      </c>
    </row>
    <row r="740" spans="2:7" x14ac:dyDescent="0.3">
      <c r="B740" t="s">
        <v>8219</v>
      </c>
      <c r="C740">
        <v>99</v>
      </c>
      <c r="F740" t="s">
        <v>8221</v>
      </c>
      <c r="G740">
        <v>4</v>
      </c>
    </row>
    <row r="741" spans="2:7" x14ac:dyDescent="0.3">
      <c r="B741" t="s">
        <v>8219</v>
      </c>
      <c r="C741">
        <v>99</v>
      </c>
      <c r="F741" t="s">
        <v>8221</v>
      </c>
      <c r="G741">
        <v>4</v>
      </c>
    </row>
    <row r="742" spans="2:7" x14ac:dyDescent="0.3">
      <c r="B742" t="s">
        <v>8219</v>
      </c>
      <c r="C742">
        <v>98</v>
      </c>
      <c r="F742" t="s">
        <v>8221</v>
      </c>
      <c r="G742">
        <v>4</v>
      </c>
    </row>
    <row r="743" spans="2:7" x14ac:dyDescent="0.3">
      <c r="B743" t="s">
        <v>8219</v>
      </c>
      <c r="C743">
        <v>98</v>
      </c>
      <c r="F743" t="s">
        <v>8221</v>
      </c>
      <c r="G743">
        <v>4</v>
      </c>
    </row>
    <row r="744" spans="2:7" x14ac:dyDescent="0.3">
      <c r="B744" t="s">
        <v>8219</v>
      </c>
      <c r="C744">
        <v>98</v>
      </c>
      <c r="F744" t="s">
        <v>8221</v>
      </c>
      <c r="G744">
        <v>4</v>
      </c>
    </row>
    <row r="745" spans="2:7" x14ac:dyDescent="0.3">
      <c r="B745" t="s">
        <v>8219</v>
      </c>
      <c r="C745">
        <v>98</v>
      </c>
      <c r="F745" t="s">
        <v>8221</v>
      </c>
      <c r="G745">
        <v>4</v>
      </c>
    </row>
    <row r="746" spans="2:7" x14ac:dyDescent="0.3">
      <c r="B746" t="s">
        <v>8219</v>
      </c>
      <c r="C746">
        <v>98</v>
      </c>
      <c r="F746" t="s">
        <v>8221</v>
      </c>
      <c r="G746">
        <v>4</v>
      </c>
    </row>
    <row r="747" spans="2:7" x14ac:dyDescent="0.3">
      <c r="B747" t="s">
        <v>8219</v>
      </c>
      <c r="C747">
        <v>98</v>
      </c>
      <c r="F747" t="s">
        <v>8221</v>
      </c>
      <c r="G747">
        <v>4</v>
      </c>
    </row>
    <row r="748" spans="2:7" x14ac:dyDescent="0.3">
      <c r="B748" t="s">
        <v>8219</v>
      </c>
      <c r="C748">
        <v>97</v>
      </c>
      <c r="F748" t="s">
        <v>8221</v>
      </c>
      <c r="G748">
        <v>4</v>
      </c>
    </row>
    <row r="749" spans="2:7" x14ac:dyDescent="0.3">
      <c r="B749" t="s">
        <v>8219</v>
      </c>
      <c r="C749">
        <v>97</v>
      </c>
      <c r="F749" t="s">
        <v>8221</v>
      </c>
      <c r="G749">
        <v>4</v>
      </c>
    </row>
    <row r="750" spans="2:7" x14ac:dyDescent="0.3">
      <c r="B750" t="s">
        <v>8219</v>
      </c>
      <c r="C750">
        <v>97</v>
      </c>
      <c r="F750" t="s">
        <v>8221</v>
      </c>
      <c r="G750">
        <v>4</v>
      </c>
    </row>
    <row r="751" spans="2:7" x14ac:dyDescent="0.3">
      <c r="B751" t="s">
        <v>8219</v>
      </c>
      <c r="C751">
        <v>97</v>
      </c>
      <c r="F751" t="s">
        <v>8221</v>
      </c>
      <c r="G751">
        <v>4</v>
      </c>
    </row>
    <row r="752" spans="2:7" x14ac:dyDescent="0.3">
      <c r="B752" t="s">
        <v>8219</v>
      </c>
      <c r="C752">
        <v>97</v>
      </c>
      <c r="F752" t="s">
        <v>8221</v>
      </c>
      <c r="G752">
        <v>4</v>
      </c>
    </row>
    <row r="753" spans="2:7" x14ac:dyDescent="0.3">
      <c r="B753" t="s">
        <v>8219</v>
      </c>
      <c r="C753">
        <v>97</v>
      </c>
      <c r="F753" t="s">
        <v>8221</v>
      </c>
      <c r="G753">
        <v>4</v>
      </c>
    </row>
    <row r="754" spans="2:7" x14ac:dyDescent="0.3">
      <c r="B754" t="s">
        <v>8219</v>
      </c>
      <c r="C754">
        <v>97</v>
      </c>
      <c r="F754" t="s">
        <v>8221</v>
      </c>
      <c r="G754">
        <v>4</v>
      </c>
    </row>
    <row r="755" spans="2:7" x14ac:dyDescent="0.3">
      <c r="B755" t="s">
        <v>8219</v>
      </c>
      <c r="C755">
        <v>96</v>
      </c>
      <c r="F755" t="s">
        <v>8221</v>
      </c>
      <c r="G755">
        <v>4</v>
      </c>
    </row>
    <row r="756" spans="2:7" x14ac:dyDescent="0.3">
      <c r="B756" t="s">
        <v>8219</v>
      </c>
      <c r="C756">
        <v>96</v>
      </c>
      <c r="F756" t="s">
        <v>8221</v>
      </c>
      <c r="G756">
        <v>4</v>
      </c>
    </row>
    <row r="757" spans="2:7" x14ac:dyDescent="0.3">
      <c r="B757" t="s">
        <v>8219</v>
      </c>
      <c r="C757">
        <v>96</v>
      </c>
      <c r="F757" t="s">
        <v>8221</v>
      </c>
      <c r="G757">
        <v>4</v>
      </c>
    </row>
    <row r="758" spans="2:7" x14ac:dyDescent="0.3">
      <c r="B758" t="s">
        <v>8219</v>
      </c>
      <c r="C758">
        <v>96</v>
      </c>
      <c r="F758" t="s">
        <v>8221</v>
      </c>
      <c r="G758">
        <v>4</v>
      </c>
    </row>
    <row r="759" spans="2:7" x14ac:dyDescent="0.3">
      <c r="B759" t="s">
        <v>8219</v>
      </c>
      <c r="C759">
        <v>96</v>
      </c>
      <c r="F759" t="s">
        <v>8221</v>
      </c>
      <c r="G759">
        <v>4</v>
      </c>
    </row>
    <row r="760" spans="2:7" x14ac:dyDescent="0.3">
      <c r="B760" t="s">
        <v>8219</v>
      </c>
      <c r="C760">
        <v>96</v>
      </c>
      <c r="F760" t="s">
        <v>8221</v>
      </c>
      <c r="G760">
        <v>4</v>
      </c>
    </row>
    <row r="761" spans="2:7" x14ac:dyDescent="0.3">
      <c r="B761" t="s">
        <v>8219</v>
      </c>
      <c r="C761">
        <v>96</v>
      </c>
      <c r="F761" t="s">
        <v>8221</v>
      </c>
      <c r="G761">
        <v>4</v>
      </c>
    </row>
    <row r="762" spans="2:7" x14ac:dyDescent="0.3">
      <c r="B762" t="s">
        <v>8219</v>
      </c>
      <c r="C762">
        <v>96</v>
      </c>
      <c r="F762" t="s">
        <v>8221</v>
      </c>
      <c r="G762">
        <v>4</v>
      </c>
    </row>
    <row r="763" spans="2:7" x14ac:dyDescent="0.3">
      <c r="B763" t="s">
        <v>8219</v>
      </c>
      <c r="C763">
        <v>96</v>
      </c>
      <c r="F763" t="s">
        <v>8221</v>
      </c>
      <c r="G763">
        <v>4</v>
      </c>
    </row>
    <row r="764" spans="2:7" x14ac:dyDescent="0.3">
      <c r="B764" t="s">
        <v>8219</v>
      </c>
      <c r="C764">
        <v>96</v>
      </c>
      <c r="F764" t="s">
        <v>8221</v>
      </c>
      <c r="G764">
        <v>4</v>
      </c>
    </row>
    <row r="765" spans="2:7" x14ac:dyDescent="0.3">
      <c r="B765" t="s">
        <v>8219</v>
      </c>
      <c r="C765">
        <v>95</v>
      </c>
      <c r="F765" t="s">
        <v>8221</v>
      </c>
      <c r="G765">
        <v>4</v>
      </c>
    </row>
    <row r="766" spans="2:7" x14ac:dyDescent="0.3">
      <c r="B766" t="s">
        <v>8219</v>
      </c>
      <c r="C766">
        <v>95</v>
      </c>
      <c r="F766" t="s">
        <v>8221</v>
      </c>
      <c r="G766">
        <v>4</v>
      </c>
    </row>
    <row r="767" spans="2:7" x14ac:dyDescent="0.3">
      <c r="B767" t="s">
        <v>8219</v>
      </c>
      <c r="C767">
        <v>95</v>
      </c>
      <c r="F767" t="s">
        <v>8221</v>
      </c>
      <c r="G767">
        <v>4</v>
      </c>
    </row>
    <row r="768" spans="2:7" x14ac:dyDescent="0.3">
      <c r="B768" t="s">
        <v>8219</v>
      </c>
      <c r="C768">
        <v>95</v>
      </c>
      <c r="F768" t="s">
        <v>8221</v>
      </c>
      <c r="G768">
        <v>4</v>
      </c>
    </row>
    <row r="769" spans="2:7" x14ac:dyDescent="0.3">
      <c r="B769" t="s">
        <v>8219</v>
      </c>
      <c r="C769">
        <v>95</v>
      </c>
      <c r="F769" t="s">
        <v>8221</v>
      </c>
      <c r="G769">
        <v>4</v>
      </c>
    </row>
    <row r="770" spans="2:7" x14ac:dyDescent="0.3">
      <c r="B770" t="s">
        <v>8219</v>
      </c>
      <c r="C770">
        <v>95</v>
      </c>
      <c r="F770" t="s">
        <v>8221</v>
      </c>
      <c r="G770">
        <v>4</v>
      </c>
    </row>
    <row r="771" spans="2:7" x14ac:dyDescent="0.3">
      <c r="B771" t="s">
        <v>8219</v>
      </c>
      <c r="C771">
        <v>95</v>
      </c>
      <c r="F771" t="s">
        <v>8221</v>
      </c>
      <c r="G771">
        <v>4</v>
      </c>
    </row>
    <row r="772" spans="2:7" x14ac:dyDescent="0.3">
      <c r="B772" t="s">
        <v>8219</v>
      </c>
      <c r="C772">
        <v>94</v>
      </c>
      <c r="F772" t="s">
        <v>8221</v>
      </c>
      <c r="G772">
        <v>4</v>
      </c>
    </row>
    <row r="773" spans="2:7" x14ac:dyDescent="0.3">
      <c r="B773" t="s">
        <v>8219</v>
      </c>
      <c r="C773">
        <v>94</v>
      </c>
      <c r="F773" t="s">
        <v>8221</v>
      </c>
      <c r="G773">
        <v>4</v>
      </c>
    </row>
    <row r="774" spans="2:7" x14ac:dyDescent="0.3">
      <c r="B774" t="s">
        <v>8219</v>
      </c>
      <c r="C774">
        <v>94</v>
      </c>
      <c r="F774" t="s">
        <v>8221</v>
      </c>
      <c r="G774">
        <v>4</v>
      </c>
    </row>
    <row r="775" spans="2:7" x14ac:dyDescent="0.3">
      <c r="B775" t="s">
        <v>8219</v>
      </c>
      <c r="C775">
        <v>94</v>
      </c>
      <c r="F775" t="s">
        <v>8221</v>
      </c>
      <c r="G775">
        <v>4</v>
      </c>
    </row>
    <row r="776" spans="2:7" x14ac:dyDescent="0.3">
      <c r="B776" t="s">
        <v>8219</v>
      </c>
      <c r="C776">
        <v>94</v>
      </c>
      <c r="F776" t="s">
        <v>8221</v>
      </c>
      <c r="G776">
        <v>4</v>
      </c>
    </row>
    <row r="777" spans="2:7" x14ac:dyDescent="0.3">
      <c r="B777" t="s">
        <v>8219</v>
      </c>
      <c r="C777">
        <v>94</v>
      </c>
      <c r="F777" t="s">
        <v>8221</v>
      </c>
      <c r="G777">
        <v>4</v>
      </c>
    </row>
    <row r="778" spans="2:7" x14ac:dyDescent="0.3">
      <c r="B778" t="s">
        <v>8219</v>
      </c>
      <c r="C778">
        <v>94</v>
      </c>
      <c r="F778" t="s">
        <v>8221</v>
      </c>
      <c r="G778">
        <v>4</v>
      </c>
    </row>
    <row r="779" spans="2:7" x14ac:dyDescent="0.3">
      <c r="B779" t="s">
        <v>8219</v>
      </c>
      <c r="C779">
        <v>94</v>
      </c>
      <c r="F779" t="s">
        <v>8221</v>
      </c>
      <c r="G779">
        <v>4</v>
      </c>
    </row>
    <row r="780" spans="2:7" x14ac:dyDescent="0.3">
      <c r="B780" t="s">
        <v>8219</v>
      </c>
      <c r="C780">
        <v>93</v>
      </c>
      <c r="F780" t="s">
        <v>8221</v>
      </c>
      <c r="G780">
        <v>4</v>
      </c>
    </row>
    <row r="781" spans="2:7" x14ac:dyDescent="0.3">
      <c r="B781" t="s">
        <v>8219</v>
      </c>
      <c r="C781">
        <v>93</v>
      </c>
      <c r="F781" t="s">
        <v>8221</v>
      </c>
      <c r="G781">
        <v>3</v>
      </c>
    </row>
    <row r="782" spans="2:7" x14ac:dyDescent="0.3">
      <c r="B782" t="s">
        <v>8219</v>
      </c>
      <c r="C782">
        <v>93</v>
      </c>
      <c r="F782" t="s">
        <v>8221</v>
      </c>
      <c r="G782">
        <v>3</v>
      </c>
    </row>
    <row r="783" spans="2:7" x14ac:dyDescent="0.3">
      <c r="B783" t="s">
        <v>8219</v>
      </c>
      <c r="C783">
        <v>93</v>
      </c>
      <c r="F783" t="s">
        <v>8221</v>
      </c>
      <c r="G783">
        <v>3</v>
      </c>
    </row>
    <row r="784" spans="2:7" x14ac:dyDescent="0.3">
      <c r="B784" t="s">
        <v>8219</v>
      </c>
      <c r="C784">
        <v>93</v>
      </c>
      <c r="F784" t="s">
        <v>8221</v>
      </c>
      <c r="G784">
        <v>3</v>
      </c>
    </row>
    <row r="785" spans="2:7" x14ac:dyDescent="0.3">
      <c r="B785" t="s">
        <v>8219</v>
      </c>
      <c r="C785">
        <v>93</v>
      </c>
      <c r="F785" t="s">
        <v>8221</v>
      </c>
      <c r="G785">
        <v>3</v>
      </c>
    </row>
    <row r="786" spans="2:7" x14ac:dyDescent="0.3">
      <c r="B786" t="s">
        <v>8219</v>
      </c>
      <c r="C786">
        <v>92</v>
      </c>
      <c r="F786" t="s">
        <v>8221</v>
      </c>
      <c r="G786">
        <v>3</v>
      </c>
    </row>
    <row r="787" spans="2:7" x14ac:dyDescent="0.3">
      <c r="B787" t="s">
        <v>8219</v>
      </c>
      <c r="C787">
        <v>92</v>
      </c>
      <c r="F787" t="s">
        <v>8221</v>
      </c>
      <c r="G787">
        <v>3</v>
      </c>
    </row>
    <row r="788" spans="2:7" x14ac:dyDescent="0.3">
      <c r="B788" t="s">
        <v>8219</v>
      </c>
      <c r="C788">
        <v>92</v>
      </c>
      <c r="F788" t="s">
        <v>8221</v>
      </c>
      <c r="G788">
        <v>3</v>
      </c>
    </row>
    <row r="789" spans="2:7" x14ac:dyDescent="0.3">
      <c r="B789" t="s">
        <v>8219</v>
      </c>
      <c r="C789">
        <v>91</v>
      </c>
      <c r="F789" t="s">
        <v>8221</v>
      </c>
      <c r="G789">
        <v>3</v>
      </c>
    </row>
    <row r="790" spans="2:7" x14ac:dyDescent="0.3">
      <c r="B790" t="s">
        <v>8219</v>
      </c>
      <c r="C790">
        <v>91</v>
      </c>
      <c r="F790" t="s">
        <v>8221</v>
      </c>
      <c r="G790">
        <v>3</v>
      </c>
    </row>
    <row r="791" spans="2:7" x14ac:dyDescent="0.3">
      <c r="B791" t="s">
        <v>8219</v>
      </c>
      <c r="C791">
        <v>91</v>
      </c>
      <c r="F791" t="s">
        <v>8221</v>
      </c>
      <c r="G791">
        <v>3</v>
      </c>
    </row>
    <row r="792" spans="2:7" x14ac:dyDescent="0.3">
      <c r="B792" t="s">
        <v>8219</v>
      </c>
      <c r="C792">
        <v>91</v>
      </c>
      <c r="F792" t="s">
        <v>8221</v>
      </c>
      <c r="G792">
        <v>3</v>
      </c>
    </row>
    <row r="793" spans="2:7" x14ac:dyDescent="0.3">
      <c r="B793" t="s">
        <v>8219</v>
      </c>
      <c r="C793">
        <v>91</v>
      </c>
      <c r="F793" t="s">
        <v>8221</v>
      </c>
      <c r="G793">
        <v>3</v>
      </c>
    </row>
    <row r="794" spans="2:7" x14ac:dyDescent="0.3">
      <c r="B794" t="s">
        <v>8219</v>
      </c>
      <c r="C794">
        <v>90</v>
      </c>
      <c r="F794" t="s">
        <v>8221</v>
      </c>
      <c r="G794">
        <v>3</v>
      </c>
    </row>
    <row r="795" spans="2:7" x14ac:dyDescent="0.3">
      <c r="B795" t="s">
        <v>8219</v>
      </c>
      <c r="C795">
        <v>90</v>
      </c>
      <c r="F795" t="s">
        <v>8221</v>
      </c>
      <c r="G795">
        <v>3</v>
      </c>
    </row>
    <row r="796" spans="2:7" x14ac:dyDescent="0.3">
      <c r="B796" t="s">
        <v>8219</v>
      </c>
      <c r="C796">
        <v>90</v>
      </c>
      <c r="F796" t="s">
        <v>8221</v>
      </c>
      <c r="G796">
        <v>3</v>
      </c>
    </row>
    <row r="797" spans="2:7" x14ac:dyDescent="0.3">
      <c r="B797" t="s">
        <v>8219</v>
      </c>
      <c r="C797">
        <v>90</v>
      </c>
      <c r="F797" t="s">
        <v>8221</v>
      </c>
      <c r="G797">
        <v>3</v>
      </c>
    </row>
    <row r="798" spans="2:7" x14ac:dyDescent="0.3">
      <c r="B798" t="s">
        <v>8219</v>
      </c>
      <c r="C798">
        <v>90</v>
      </c>
      <c r="F798" t="s">
        <v>8221</v>
      </c>
      <c r="G798">
        <v>3</v>
      </c>
    </row>
    <row r="799" spans="2:7" x14ac:dyDescent="0.3">
      <c r="B799" t="s">
        <v>8219</v>
      </c>
      <c r="C799">
        <v>90</v>
      </c>
      <c r="F799" t="s">
        <v>8221</v>
      </c>
      <c r="G799">
        <v>3</v>
      </c>
    </row>
    <row r="800" spans="2:7" x14ac:dyDescent="0.3">
      <c r="B800" t="s">
        <v>8219</v>
      </c>
      <c r="C800">
        <v>90</v>
      </c>
      <c r="F800" t="s">
        <v>8221</v>
      </c>
      <c r="G800">
        <v>3</v>
      </c>
    </row>
    <row r="801" spans="2:7" x14ac:dyDescent="0.3">
      <c r="B801" t="s">
        <v>8219</v>
      </c>
      <c r="C801">
        <v>90</v>
      </c>
      <c r="F801" t="s">
        <v>8221</v>
      </c>
      <c r="G801">
        <v>3</v>
      </c>
    </row>
    <row r="802" spans="2:7" x14ac:dyDescent="0.3">
      <c r="B802" t="s">
        <v>8219</v>
      </c>
      <c r="C802">
        <v>90</v>
      </c>
      <c r="F802" t="s">
        <v>8221</v>
      </c>
      <c r="G802">
        <v>3</v>
      </c>
    </row>
    <row r="803" spans="2:7" x14ac:dyDescent="0.3">
      <c r="B803" t="s">
        <v>8219</v>
      </c>
      <c r="C803">
        <v>89</v>
      </c>
      <c r="F803" t="s">
        <v>8221</v>
      </c>
      <c r="G803">
        <v>3</v>
      </c>
    </row>
    <row r="804" spans="2:7" x14ac:dyDescent="0.3">
      <c r="B804" t="s">
        <v>8219</v>
      </c>
      <c r="C804">
        <v>89</v>
      </c>
      <c r="F804" t="s">
        <v>8221</v>
      </c>
      <c r="G804">
        <v>3</v>
      </c>
    </row>
    <row r="805" spans="2:7" x14ac:dyDescent="0.3">
      <c r="B805" t="s">
        <v>8219</v>
      </c>
      <c r="C805">
        <v>89</v>
      </c>
      <c r="F805" t="s">
        <v>8221</v>
      </c>
      <c r="G805">
        <v>3</v>
      </c>
    </row>
    <row r="806" spans="2:7" x14ac:dyDescent="0.3">
      <c r="B806" t="s">
        <v>8219</v>
      </c>
      <c r="C806">
        <v>89</v>
      </c>
      <c r="F806" t="s">
        <v>8221</v>
      </c>
      <c r="G806">
        <v>3</v>
      </c>
    </row>
    <row r="807" spans="2:7" x14ac:dyDescent="0.3">
      <c r="B807" t="s">
        <v>8219</v>
      </c>
      <c r="C807">
        <v>89</v>
      </c>
      <c r="F807" t="s">
        <v>8221</v>
      </c>
      <c r="G807">
        <v>3</v>
      </c>
    </row>
    <row r="808" spans="2:7" x14ac:dyDescent="0.3">
      <c r="B808" t="s">
        <v>8219</v>
      </c>
      <c r="C808">
        <v>89</v>
      </c>
      <c r="F808" t="s">
        <v>8221</v>
      </c>
      <c r="G808">
        <v>3</v>
      </c>
    </row>
    <row r="809" spans="2:7" x14ac:dyDescent="0.3">
      <c r="B809" t="s">
        <v>8219</v>
      </c>
      <c r="C809">
        <v>89</v>
      </c>
      <c r="F809" t="s">
        <v>8221</v>
      </c>
      <c r="G809">
        <v>3</v>
      </c>
    </row>
    <row r="810" spans="2:7" x14ac:dyDescent="0.3">
      <c r="B810" t="s">
        <v>8219</v>
      </c>
      <c r="C810">
        <v>89</v>
      </c>
      <c r="F810" t="s">
        <v>8221</v>
      </c>
      <c r="G810">
        <v>3</v>
      </c>
    </row>
    <row r="811" spans="2:7" x14ac:dyDescent="0.3">
      <c r="B811" t="s">
        <v>8219</v>
      </c>
      <c r="C811">
        <v>89</v>
      </c>
      <c r="F811" t="s">
        <v>8221</v>
      </c>
      <c r="G811">
        <v>3</v>
      </c>
    </row>
    <row r="812" spans="2:7" x14ac:dyDescent="0.3">
      <c r="B812" t="s">
        <v>8219</v>
      </c>
      <c r="C812">
        <v>89</v>
      </c>
      <c r="F812" t="s">
        <v>8221</v>
      </c>
      <c r="G812">
        <v>3</v>
      </c>
    </row>
    <row r="813" spans="2:7" x14ac:dyDescent="0.3">
      <c r="B813" t="s">
        <v>8219</v>
      </c>
      <c r="C813">
        <v>89</v>
      </c>
      <c r="F813" t="s">
        <v>8221</v>
      </c>
      <c r="G813">
        <v>3</v>
      </c>
    </row>
    <row r="814" spans="2:7" x14ac:dyDescent="0.3">
      <c r="B814" t="s">
        <v>8219</v>
      </c>
      <c r="C814">
        <v>88</v>
      </c>
      <c r="F814" t="s">
        <v>8221</v>
      </c>
      <c r="G814">
        <v>3</v>
      </c>
    </row>
    <row r="815" spans="2:7" x14ac:dyDescent="0.3">
      <c r="B815" t="s">
        <v>8219</v>
      </c>
      <c r="C815">
        <v>88</v>
      </c>
      <c r="F815" t="s">
        <v>8221</v>
      </c>
      <c r="G815">
        <v>3</v>
      </c>
    </row>
    <row r="816" spans="2:7" x14ac:dyDescent="0.3">
      <c r="B816" t="s">
        <v>8219</v>
      </c>
      <c r="C816">
        <v>88</v>
      </c>
      <c r="F816" t="s">
        <v>8221</v>
      </c>
      <c r="G816">
        <v>3</v>
      </c>
    </row>
    <row r="817" spans="2:7" x14ac:dyDescent="0.3">
      <c r="B817" t="s">
        <v>8219</v>
      </c>
      <c r="C817">
        <v>88</v>
      </c>
      <c r="F817" t="s">
        <v>8221</v>
      </c>
      <c r="G817">
        <v>3</v>
      </c>
    </row>
    <row r="818" spans="2:7" x14ac:dyDescent="0.3">
      <c r="B818" t="s">
        <v>8219</v>
      </c>
      <c r="C818">
        <v>88</v>
      </c>
      <c r="F818" t="s">
        <v>8221</v>
      </c>
      <c r="G818">
        <v>3</v>
      </c>
    </row>
    <row r="819" spans="2:7" x14ac:dyDescent="0.3">
      <c r="B819" t="s">
        <v>8219</v>
      </c>
      <c r="C819">
        <v>88</v>
      </c>
      <c r="F819" t="s">
        <v>8221</v>
      </c>
      <c r="G819">
        <v>3</v>
      </c>
    </row>
    <row r="820" spans="2:7" x14ac:dyDescent="0.3">
      <c r="B820" t="s">
        <v>8219</v>
      </c>
      <c r="C820">
        <v>87</v>
      </c>
      <c r="F820" t="s">
        <v>8221</v>
      </c>
      <c r="G820">
        <v>3</v>
      </c>
    </row>
    <row r="821" spans="2:7" x14ac:dyDescent="0.3">
      <c r="B821" t="s">
        <v>8219</v>
      </c>
      <c r="C821">
        <v>87</v>
      </c>
      <c r="F821" t="s">
        <v>8221</v>
      </c>
      <c r="G821">
        <v>3</v>
      </c>
    </row>
    <row r="822" spans="2:7" x14ac:dyDescent="0.3">
      <c r="B822" t="s">
        <v>8219</v>
      </c>
      <c r="C822">
        <v>87</v>
      </c>
      <c r="F822" t="s">
        <v>8221</v>
      </c>
      <c r="G822">
        <v>3</v>
      </c>
    </row>
    <row r="823" spans="2:7" x14ac:dyDescent="0.3">
      <c r="B823" t="s">
        <v>8219</v>
      </c>
      <c r="C823">
        <v>87</v>
      </c>
      <c r="F823" t="s">
        <v>8221</v>
      </c>
      <c r="G823">
        <v>3</v>
      </c>
    </row>
    <row r="824" spans="2:7" x14ac:dyDescent="0.3">
      <c r="B824" t="s">
        <v>8219</v>
      </c>
      <c r="C824">
        <v>87</v>
      </c>
      <c r="F824" t="s">
        <v>8221</v>
      </c>
      <c r="G824">
        <v>3</v>
      </c>
    </row>
    <row r="825" spans="2:7" x14ac:dyDescent="0.3">
      <c r="B825" t="s">
        <v>8219</v>
      </c>
      <c r="C825">
        <v>87</v>
      </c>
      <c r="F825" t="s">
        <v>8221</v>
      </c>
      <c r="G825">
        <v>3</v>
      </c>
    </row>
    <row r="826" spans="2:7" x14ac:dyDescent="0.3">
      <c r="B826" t="s">
        <v>8219</v>
      </c>
      <c r="C826">
        <v>87</v>
      </c>
      <c r="F826" t="s">
        <v>8221</v>
      </c>
      <c r="G826">
        <v>3</v>
      </c>
    </row>
    <row r="827" spans="2:7" x14ac:dyDescent="0.3">
      <c r="B827" t="s">
        <v>8219</v>
      </c>
      <c r="C827">
        <v>87</v>
      </c>
      <c r="F827" t="s">
        <v>8221</v>
      </c>
      <c r="G827">
        <v>3</v>
      </c>
    </row>
    <row r="828" spans="2:7" x14ac:dyDescent="0.3">
      <c r="B828" t="s">
        <v>8219</v>
      </c>
      <c r="C828">
        <v>87</v>
      </c>
      <c r="F828" t="s">
        <v>8221</v>
      </c>
      <c r="G828">
        <v>3</v>
      </c>
    </row>
    <row r="829" spans="2:7" x14ac:dyDescent="0.3">
      <c r="B829" t="s">
        <v>8219</v>
      </c>
      <c r="C829">
        <v>86</v>
      </c>
      <c r="F829" t="s">
        <v>8221</v>
      </c>
      <c r="G829">
        <v>3</v>
      </c>
    </row>
    <row r="830" spans="2:7" x14ac:dyDescent="0.3">
      <c r="B830" t="s">
        <v>8219</v>
      </c>
      <c r="C830">
        <v>86</v>
      </c>
      <c r="F830" t="s">
        <v>8221</v>
      </c>
      <c r="G830">
        <v>3</v>
      </c>
    </row>
    <row r="831" spans="2:7" x14ac:dyDescent="0.3">
      <c r="B831" t="s">
        <v>8219</v>
      </c>
      <c r="C831">
        <v>86</v>
      </c>
      <c r="F831" t="s">
        <v>8221</v>
      </c>
      <c r="G831">
        <v>3</v>
      </c>
    </row>
    <row r="832" spans="2:7" x14ac:dyDescent="0.3">
      <c r="B832" t="s">
        <v>8219</v>
      </c>
      <c r="C832">
        <v>86</v>
      </c>
      <c r="F832" t="s">
        <v>8221</v>
      </c>
      <c r="G832">
        <v>3</v>
      </c>
    </row>
    <row r="833" spans="2:7" x14ac:dyDescent="0.3">
      <c r="B833" t="s">
        <v>8219</v>
      </c>
      <c r="C833">
        <v>86</v>
      </c>
      <c r="F833" t="s">
        <v>8221</v>
      </c>
      <c r="G833">
        <v>3</v>
      </c>
    </row>
    <row r="834" spans="2:7" x14ac:dyDescent="0.3">
      <c r="B834" t="s">
        <v>8219</v>
      </c>
      <c r="C834">
        <v>86</v>
      </c>
      <c r="F834" t="s">
        <v>8221</v>
      </c>
      <c r="G834">
        <v>3</v>
      </c>
    </row>
    <row r="835" spans="2:7" x14ac:dyDescent="0.3">
      <c r="B835" t="s">
        <v>8219</v>
      </c>
      <c r="C835">
        <v>85</v>
      </c>
      <c r="F835" t="s">
        <v>8221</v>
      </c>
      <c r="G835">
        <v>3</v>
      </c>
    </row>
    <row r="836" spans="2:7" x14ac:dyDescent="0.3">
      <c r="B836" t="s">
        <v>8219</v>
      </c>
      <c r="C836">
        <v>85</v>
      </c>
      <c r="F836" t="s">
        <v>8221</v>
      </c>
      <c r="G836">
        <v>3</v>
      </c>
    </row>
    <row r="837" spans="2:7" x14ac:dyDescent="0.3">
      <c r="B837" t="s">
        <v>8219</v>
      </c>
      <c r="C837">
        <v>85</v>
      </c>
      <c r="F837" t="s">
        <v>8221</v>
      </c>
      <c r="G837">
        <v>3</v>
      </c>
    </row>
    <row r="838" spans="2:7" x14ac:dyDescent="0.3">
      <c r="B838" t="s">
        <v>8219</v>
      </c>
      <c r="C838">
        <v>85</v>
      </c>
      <c r="F838" t="s">
        <v>8221</v>
      </c>
      <c r="G838">
        <v>3</v>
      </c>
    </row>
    <row r="839" spans="2:7" x14ac:dyDescent="0.3">
      <c r="B839" t="s">
        <v>8219</v>
      </c>
      <c r="C839">
        <v>84</v>
      </c>
      <c r="F839" t="s">
        <v>8221</v>
      </c>
      <c r="G839">
        <v>3</v>
      </c>
    </row>
    <row r="840" spans="2:7" x14ac:dyDescent="0.3">
      <c r="B840" t="s">
        <v>8219</v>
      </c>
      <c r="C840">
        <v>84</v>
      </c>
      <c r="F840" t="s">
        <v>8221</v>
      </c>
      <c r="G840">
        <v>3</v>
      </c>
    </row>
    <row r="841" spans="2:7" x14ac:dyDescent="0.3">
      <c r="B841" t="s">
        <v>8219</v>
      </c>
      <c r="C841">
        <v>84</v>
      </c>
      <c r="F841" t="s">
        <v>8221</v>
      </c>
      <c r="G841">
        <v>3</v>
      </c>
    </row>
    <row r="842" spans="2:7" x14ac:dyDescent="0.3">
      <c r="B842" t="s">
        <v>8219</v>
      </c>
      <c r="C842">
        <v>84</v>
      </c>
      <c r="F842" t="s">
        <v>8221</v>
      </c>
      <c r="G842">
        <v>3</v>
      </c>
    </row>
    <row r="843" spans="2:7" x14ac:dyDescent="0.3">
      <c r="B843" t="s">
        <v>8219</v>
      </c>
      <c r="C843">
        <v>84</v>
      </c>
      <c r="F843" t="s">
        <v>8221</v>
      </c>
      <c r="G843">
        <v>3</v>
      </c>
    </row>
    <row r="844" spans="2:7" x14ac:dyDescent="0.3">
      <c r="B844" t="s">
        <v>8219</v>
      </c>
      <c r="C844">
        <v>84</v>
      </c>
      <c r="F844" t="s">
        <v>8221</v>
      </c>
      <c r="G844">
        <v>3</v>
      </c>
    </row>
    <row r="845" spans="2:7" x14ac:dyDescent="0.3">
      <c r="B845" t="s">
        <v>8219</v>
      </c>
      <c r="C845">
        <v>83</v>
      </c>
      <c r="F845" t="s">
        <v>8221</v>
      </c>
      <c r="G845">
        <v>3</v>
      </c>
    </row>
    <row r="846" spans="2:7" x14ac:dyDescent="0.3">
      <c r="B846" t="s">
        <v>8219</v>
      </c>
      <c r="C846">
        <v>83</v>
      </c>
      <c r="F846" t="s">
        <v>8221</v>
      </c>
      <c r="G846">
        <v>3</v>
      </c>
    </row>
    <row r="847" spans="2:7" x14ac:dyDescent="0.3">
      <c r="B847" t="s">
        <v>8219</v>
      </c>
      <c r="C847">
        <v>83</v>
      </c>
      <c r="F847" t="s">
        <v>8221</v>
      </c>
      <c r="G847">
        <v>3</v>
      </c>
    </row>
    <row r="848" spans="2:7" x14ac:dyDescent="0.3">
      <c r="B848" t="s">
        <v>8219</v>
      </c>
      <c r="C848">
        <v>83</v>
      </c>
      <c r="F848" t="s">
        <v>8221</v>
      </c>
      <c r="G848">
        <v>3</v>
      </c>
    </row>
    <row r="849" spans="2:7" x14ac:dyDescent="0.3">
      <c r="B849" t="s">
        <v>8219</v>
      </c>
      <c r="C849">
        <v>83</v>
      </c>
      <c r="F849" t="s">
        <v>8221</v>
      </c>
      <c r="G849">
        <v>3</v>
      </c>
    </row>
    <row r="850" spans="2:7" x14ac:dyDescent="0.3">
      <c r="B850" t="s">
        <v>8219</v>
      </c>
      <c r="C850">
        <v>83</v>
      </c>
      <c r="F850" t="s">
        <v>8221</v>
      </c>
      <c r="G850">
        <v>3</v>
      </c>
    </row>
    <row r="851" spans="2:7" x14ac:dyDescent="0.3">
      <c r="B851" t="s">
        <v>8219</v>
      </c>
      <c r="C851">
        <v>83</v>
      </c>
      <c r="F851" t="s">
        <v>8221</v>
      </c>
      <c r="G851">
        <v>3</v>
      </c>
    </row>
    <row r="852" spans="2:7" x14ac:dyDescent="0.3">
      <c r="B852" t="s">
        <v>8219</v>
      </c>
      <c r="C852">
        <v>83</v>
      </c>
      <c r="F852" t="s">
        <v>8221</v>
      </c>
      <c r="G852">
        <v>3</v>
      </c>
    </row>
    <row r="853" spans="2:7" x14ac:dyDescent="0.3">
      <c r="B853" t="s">
        <v>8219</v>
      </c>
      <c r="C853">
        <v>82</v>
      </c>
      <c r="F853" t="s">
        <v>8221</v>
      </c>
      <c r="G853">
        <v>3</v>
      </c>
    </row>
    <row r="854" spans="2:7" x14ac:dyDescent="0.3">
      <c r="B854" t="s">
        <v>8219</v>
      </c>
      <c r="C854">
        <v>82</v>
      </c>
      <c r="F854" t="s">
        <v>8221</v>
      </c>
      <c r="G854">
        <v>3</v>
      </c>
    </row>
    <row r="855" spans="2:7" x14ac:dyDescent="0.3">
      <c r="B855" t="s">
        <v>8219</v>
      </c>
      <c r="C855">
        <v>82</v>
      </c>
      <c r="F855" t="s">
        <v>8221</v>
      </c>
      <c r="G855">
        <v>3</v>
      </c>
    </row>
    <row r="856" spans="2:7" x14ac:dyDescent="0.3">
      <c r="B856" t="s">
        <v>8219</v>
      </c>
      <c r="C856">
        <v>82</v>
      </c>
      <c r="F856" t="s">
        <v>8221</v>
      </c>
      <c r="G856">
        <v>3</v>
      </c>
    </row>
    <row r="857" spans="2:7" x14ac:dyDescent="0.3">
      <c r="B857" t="s">
        <v>8219</v>
      </c>
      <c r="C857">
        <v>82</v>
      </c>
      <c r="F857" t="s">
        <v>8221</v>
      </c>
      <c r="G857">
        <v>3</v>
      </c>
    </row>
    <row r="858" spans="2:7" x14ac:dyDescent="0.3">
      <c r="B858" t="s">
        <v>8219</v>
      </c>
      <c r="C858">
        <v>82</v>
      </c>
      <c r="F858" t="s">
        <v>8221</v>
      </c>
      <c r="G858">
        <v>3</v>
      </c>
    </row>
    <row r="859" spans="2:7" x14ac:dyDescent="0.3">
      <c r="B859" t="s">
        <v>8219</v>
      </c>
      <c r="C859">
        <v>82</v>
      </c>
      <c r="F859" t="s">
        <v>8221</v>
      </c>
      <c r="G859">
        <v>3</v>
      </c>
    </row>
    <row r="860" spans="2:7" x14ac:dyDescent="0.3">
      <c r="B860" t="s">
        <v>8219</v>
      </c>
      <c r="C860">
        <v>82</v>
      </c>
      <c r="F860" t="s">
        <v>8221</v>
      </c>
      <c r="G860">
        <v>3</v>
      </c>
    </row>
    <row r="861" spans="2:7" x14ac:dyDescent="0.3">
      <c r="B861" t="s">
        <v>8219</v>
      </c>
      <c r="C861">
        <v>82</v>
      </c>
      <c r="F861" t="s">
        <v>8221</v>
      </c>
      <c r="G861">
        <v>3</v>
      </c>
    </row>
    <row r="862" spans="2:7" x14ac:dyDescent="0.3">
      <c r="B862" t="s">
        <v>8219</v>
      </c>
      <c r="C862">
        <v>81</v>
      </c>
      <c r="F862" t="s">
        <v>8221</v>
      </c>
      <c r="G862">
        <v>3</v>
      </c>
    </row>
    <row r="863" spans="2:7" x14ac:dyDescent="0.3">
      <c r="B863" t="s">
        <v>8219</v>
      </c>
      <c r="C863">
        <v>81</v>
      </c>
      <c r="F863" t="s">
        <v>8221</v>
      </c>
      <c r="G863">
        <v>3</v>
      </c>
    </row>
    <row r="864" spans="2:7" x14ac:dyDescent="0.3">
      <c r="B864" t="s">
        <v>8219</v>
      </c>
      <c r="C864">
        <v>81</v>
      </c>
      <c r="F864" t="s">
        <v>8221</v>
      </c>
      <c r="G864">
        <v>3</v>
      </c>
    </row>
    <row r="865" spans="2:7" x14ac:dyDescent="0.3">
      <c r="B865" t="s">
        <v>8219</v>
      </c>
      <c r="C865">
        <v>81</v>
      </c>
      <c r="F865" t="s">
        <v>8221</v>
      </c>
      <c r="G865">
        <v>3</v>
      </c>
    </row>
    <row r="866" spans="2:7" x14ac:dyDescent="0.3">
      <c r="B866" t="s">
        <v>8219</v>
      </c>
      <c r="C866">
        <v>81</v>
      </c>
      <c r="F866" t="s">
        <v>8221</v>
      </c>
      <c r="G866">
        <v>3</v>
      </c>
    </row>
    <row r="867" spans="2:7" x14ac:dyDescent="0.3">
      <c r="B867" t="s">
        <v>8219</v>
      </c>
      <c r="C867">
        <v>81</v>
      </c>
      <c r="F867" t="s">
        <v>8221</v>
      </c>
      <c r="G867">
        <v>3</v>
      </c>
    </row>
    <row r="868" spans="2:7" x14ac:dyDescent="0.3">
      <c r="B868" t="s">
        <v>8219</v>
      </c>
      <c r="C868">
        <v>81</v>
      </c>
      <c r="F868" t="s">
        <v>8221</v>
      </c>
      <c r="G868">
        <v>3</v>
      </c>
    </row>
    <row r="869" spans="2:7" x14ac:dyDescent="0.3">
      <c r="B869" t="s">
        <v>8219</v>
      </c>
      <c r="C869">
        <v>81</v>
      </c>
      <c r="F869" t="s">
        <v>8221</v>
      </c>
      <c r="G869">
        <v>3</v>
      </c>
    </row>
    <row r="870" spans="2:7" x14ac:dyDescent="0.3">
      <c r="B870" t="s">
        <v>8219</v>
      </c>
      <c r="C870">
        <v>81</v>
      </c>
      <c r="F870" t="s">
        <v>8221</v>
      </c>
      <c r="G870">
        <v>3</v>
      </c>
    </row>
    <row r="871" spans="2:7" x14ac:dyDescent="0.3">
      <c r="B871" t="s">
        <v>8219</v>
      </c>
      <c r="C871">
        <v>81</v>
      </c>
      <c r="F871" t="s">
        <v>8221</v>
      </c>
      <c r="G871">
        <v>3</v>
      </c>
    </row>
    <row r="872" spans="2:7" x14ac:dyDescent="0.3">
      <c r="B872" t="s">
        <v>8219</v>
      </c>
      <c r="C872">
        <v>80</v>
      </c>
      <c r="F872" t="s">
        <v>8221</v>
      </c>
      <c r="G872">
        <v>3</v>
      </c>
    </row>
    <row r="873" spans="2:7" x14ac:dyDescent="0.3">
      <c r="B873" t="s">
        <v>8219</v>
      </c>
      <c r="C873">
        <v>80</v>
      </c>
      <c r="F873" t="s">
        <v>8221</v>
      </c>
      <c r="G873">
        <v>3</v>
      </c>
    </row>
    <row r="874" spans="2:7" x14ac:dyDescent="0.3">
      <c r="B874" t="s">
        <v>8219</v>
      </c>
      <c r="C874">
        <v>80</v>
      </c>
      <c r="F874" t="s">
        <v>8221</v>
      </c>
      <c r="G874">
        <v>3</v>
      </c>
    </row>
    <row r="875" spans="2:7" x14ac:dyDescent="0.3">
      <c r="B875" t="s">
        <v>8219</v>
      </c>
      <c r="C875">
        <v>80</v>
      </c>
      <c r="F875" t="s">
        <v>8221</v>
      </c>
      <c r="G875">
        <v>3</v>
      </c>
    </row>
    <row r="876" spans="2:7" x14ac:dyDescent="0.3">
      <c r="B876" t="s">
        <v>8219</v>
      </c>
      <c r="C876">
        <v>80</v>
      </c>
      <c r="F876" t="s">
        <v>8221</v>
      </c>
      <c r="G876">
        <v>3</v>
      </c>
    </row>
    <row r="877" spans="2:7" x14ac:dyDescent="0.3">
      <c r="B877" t="s">
        <v>8219</v>
      </c>
      <c r="C877">
        <v>80</v>
      </c>
      <c r="F877" t="s">
        <v>8221</v>
      </c>
      <c r="G877">
        <v>3</v>
      </c>
    </row>
    <row r="878" spans="2:7" x14ac:dyDescent="0.3">
      <c r="B878" t="s">
        <v>8219</v>
      </c>
      <c r="C878">
        <v>80</v>
      </c>
      <c r="F878" t="s">
        <v>8221</v>
      </c>
      <c r="G878">
        <v>3</v>
      </c>
    </row>
    <row r="879" spans="2:7" x14ac:dyDescent="0.3">
      <c r="B879" t="s">
        <v>8219</v>
      </c>
      <c r="C879">
        <v>80</v>
      </c>
      <c r="F879" t="s">
        <v>8221</v>
      </c>
      <c r="G879">
        <v>3</v>
      </c>
    </row>
    <row r="880" spans="2:7" x14ac:dyDescent="0.3">
      <c r="B880" t="s">
        <v>8219</v>
      </c>
      <c r="C880">
        <v>79</v>
      </c>
      <c r="F880" t="s">
        <v>8221</v>
      </c>
      <c r="G880">
        <v>3</v>
      </c>
    </row>
    <row r="881" spans="2:7" x14ac:dyDescent="0.3">
      <c r="B881" t="s">
        <v>8219</v>
      </c>
      <c r="C881">
        <v>79</v>
      </c>
      <c r="F881" t="s">
        <v>8221</v>
      </c>
      <c r="G881">
        <v>3</v>
      </c>
    </row>
    <row r="882" spans="2:7" x14ac:dyDescent="0.3">
      <c r="B882" t="s">
        <v>8219</v>
      </c>
      <c r="C882">
        <v>79</v>
      </c>
      <c r="F882" t="s">
        <v>8221</v>
      </c>
      <c r="G882">
        <v>3</v>
      </c>
    </row>
    <row r="883" spans="2:7" x14ac:dyDescent="0.3">
      <c r="B883" t="s">
        <v>8219</v>
      </c>
      <c r="C883">
        <v>79</v>
      </c>
      <c r="F883" t="s">
        <v>8221</v>
      </c>
      <c r="G883">
        <v>3</v>
      </c>
    </row>
    <row r="884" spans="2:7" x14ac:dyDescent="0.3">
      <c r="B884" t="s">
        <v>8219</v>
      </c>
      <c r="C884">
        <v>79</v>
      </c>
      <c r="F884" t="s">
        <v>8221</v>
      </c>
      <c r="G884">
        <v>3</v>
      </c>
    </row>
    <row r="885" spans="2:7" x14ac:dyDescent="0.3">
      <c r="B885" t="s">
        <v>8219</v>
      </c>
      <c r="C885">
        <v>79</v>
      </c>
      <c r="F885" t="s">
        <v>8221</v>
      </c>
      <c r="G885">
        <v>3</v>
      </c>
    </row>
    <row r="886" spans="2:7" x14ac:dyDescent="0.3">
      <c r="B886" t="s">
        <v>8219</v>
      </c>
      <c r="C886">
        <v>79</v>
      </c>
      <c r="F886" t="s">
        <v>8221</v>
      </c>
      <c r="G886">
        <v>3</v>
      </c>
    </row>
    <row r="887" spans="2:7" x14ac:dyDescent="0.3">
      <c r="B887" t="s">
        <v>8219</v>
      </c>
      <c r="C887">
        <v>79</v>
      </c>
      <c r="F887" t="s">
        <v>8221</v>
      </c>
      <c r="G887">
        <v>3</v>
      </c>
    </row>
    <row r="888" spans="2:7" x14ac:dyDescent="0.3">
      <c r="B888" t="s">
        <v>8219</v>
      </c>
      <c r="C888">
        <v>79</v>
      </c>
      <c r="F888" t="s">
        <v>8221</v>
      </c>
      <c r="G888">
        <v>2</v>
      </c>
    </row>
    <row r="889" spans="2:7" x14ac:dyDescent="0.3">
      <c r="B889" t="s">
        <v>8219</v>
      </c>
      <c r="C889">
        <v>79</v>
      </c>
      <c r="F889" t="s">
        <v>8221</v>
      </c>
      <c r="G889">
        <v>2</v>
      </c>
    </row>
    <row r="890" spans="2:7" x14ac:dyDescent="0.3">
      <c r="B890" t="s">
        <v>8219</v>
      </c>
      <c r="C890">
        <v>79</v>
      </c>
      <c r="F890" t="s">
        <v>8221</v>
      </c>
      <c r="G890">
        <v>2</v>
      </c>
    </row>
    <row r="891" spans="2:7" x14ac:dyDescent="0.3">
      <c r="B891" t="s">
        <v>8219</v>
      </c>
      <c r="C891">
        <v>78</v>
      </c>
      <c r="F891" t="s">
        <v>8221</v>
      </c>
      <c r="G891">
        <v>2</v>
      </c>
    </row>
    <row r="892" spans="2:7" x14ac:dyDescent="0.3">
      <c r="B892" t="s">
        <v>8219</v>
      </c>
      <c r="C892">
        <v>78</v>
      </c>
      <c r="F892" t="s">
        <v>8221</v>
      </c>
      <c r="G892">
        <v>2</v>
      </c>
    </row>
    <row r="893" spans="2:7" x14ac:dyDescent="0.3">
      <c r="B893" t="s">
        <v>8219</v>
      </c>
      <c r="C893">
        <v>78</v>
      </c>
      <c r="F893" t="s">
        <v>8221</v>
      </c>
      <c r="G893">
        <v>2</v>
      </c>
    </row>
    <row r="894" spans="2:7" x14ac:dyDescent="0.3">
      <c r="B894" t="s">
        <v>8219</v>
      </c>
      <c r="C894">
        <v>78</v>
      </c>
      <c r="F894" t="s">
        <v>8221</v>
      </c>
      <c r="G894">
        <v>2</v>
      </c>
    </row>
    <row r="895" spans="2:7" x14ac:dyDescent="0.3">
      <c r="B895" t="s">
        <v>8219</v>
      </c>
      <c r="C895">
        <v>78</v>
      </c>
      <c r="F895" t="s">
        <v>8221</v>
      </c>
      <c r="G895">
        <v>2</v>
      </c>
    </row>
    <row r="896" spans="2:7" x14ac:dyDescent="0.3">
      <c r="B896" t="s">
        <v>8219</v>
      </c>
      <c r="C896">
        <v>78</v>
      </c>
      <c r="F896" t="s">
        <v>8221</v>
      </c>
      <c r="G896">
        <v>2</v>
      </c>
    </row>
    <row r="897" spans="2:7" x14ac:dyDescent="0.3">
      <c r="B897" t="s">
        <v>8219</v>
      </c>
      <c r="C897">
        <v>78</v>
      </c>
      <c r="F897" t="s">
        <v>8221</v>
      </c>
      <c r="G897">
        <v>2</v>
      </c>
    </row>
    <row r="898" spans="2:7" x14ac:dyDescent="0.3">
      <c r="B898" t="s">
        <v>8219</v>
      </c>
      <c r="C898">
        <v>78</v>
      </c>
      <c r="F898" t="s">
        <v>8221</v>
      </c>
      <c r="G898">
        <v>2</v>
      </c>
    </row>
    <row r="899" spans="2:7" x14ac:dyDescent="0.3">
      <c r="B899" t="s">
        <v>8219</v>
      </c>
      <c r="C899">
        <v>78</v>
      </c>
      <c r="F899" t="s">
        <v>8221</v>
      </c>
      <c r="G899">
        <v>2</v>
      </c>
    </row>
    <row r="900" spans="2:7" x14ac:dyDescent="0.3">
      <c r="B900" t="s">
        <v>8219</v>
      </c>
      <c r="C900">
        <v>78</v>
      </c>
      <c r="F900" t="s">
        <v>8221</v>
      </c>
      <c r="G900">
        <v>2</v>
      </c>
    </row>
    <row r="901" spans="2:7" x14ac:dyDescent="0.3">
      <c r="B901" t="s">
        <v>8219</v>
      </c>
      <c r="C901">
        <v>78</v>
      </c>
      <c r="F901" t="s">
        <v>8221</v>
      </c>
      <c r="G901">
        <v>2</v>
      </c>
    </row>
    <row r="902" spans="2:7" x14ac:dyDescent="0.3">
      <c r="B902" t="s">
        <v>8219</v>
      </c>
      <c r="C902">
        <v>78</v>
      </c>
      <c r="F902" t="s">
        <v>8221</v>
      </c>
      <c r="G902">
        <v>2</v>
      </c>
    </row>
    <row r="903" spans="2:7" x14ac:dyDescent="0.3">
      <c r="B903" t="s">
        <v>8219</v>
      </c>
      <c r="C903">
        <v>78</v>
      </c>
      <c r="F903" t="s">
        <v>8221</v>
      </c>
      <c r="G903">
        <v>2</v>
      </c>
    </row>
    <row r="904" spans="2:7" x14ac:dyDescent="0.3">
      <c r="B904" t="s">
        <v>8219</v>
      </c>
      <c r="C904">
        <v>77</v>
      </c>
      <c r="F904" t="s">
        <v>8221</v>
      </c>
      <c r="G904">
        <v>2</v>
      </c>
    </row>
    <row r="905" spans="2:7" x14ac:dyDescent="0.3">
      <c r="B905" t="s">
        <v>8219</v>
      </c>
      <c r="C905">
        <v>77</v>
      </c>
      <c r="F905" t="s">
        <v>8221</v>
      </c>
      <c r="G905">
        <v>2</v>
      </c>
    </row>
    <row r="906" spans="2:7" x14ac:dyDescent="0.3">
      <c r="B906" t="s">
        <v>8219</v>
      </c>
      <c r="C906">
        <v>77</v>
      </c>
      <c r="F906" t="s">
        <v>8221</v>
      </c>
      <c r="G906">
        <v>2</v>
      </c>
    </row>
    <row r="907" spans="2:7" x14ac:dyDescent="0.3">
      <c r="B907" t="s">
        <v>8219</v>
      </c>
      <c r="C907">
        <v>77</v>
      </c>
      <c r="F907" t="s">
        <v>8221</v>
      </c>
      <c r="G907">
        <v>2</v>
      </c>
    </row>
    <row r="908" spans="2:7" x14ac:dyDescent="0.3">
      <c r="B908" t="s">
        <v>8219</v>
      </c>
      <c r="C908">
        <v>77</v>
      </c>
      <c r="F908" t="s">
        <v>8221</v>
      </c>
      <c r="G908">
        <v>2</v>
      </c>
    </row>
    <row r="909" spans="2:7" x14ac:dyDescent="0.3">
      <c r="B909" t="s">
        <v>8219</v>
      </c>
      <c r="C909">
        <v>77</v>
      </c>
      <c r="F909" t="s">
        <v>8221</v>
      </c>
      <c r="G909">
        <v>2</v>
      </c>
    </row>
    <row r="910" spans="2:7" x14ac:dyDescent="0.3">
      <c r="B910" t="s">
        <v>8219</v>
      </c>
      <c r="C910">
        <v>77</v>
      </c>
      <c r="F910" t="s">
        <v>8221</v>
      </c>
      <c r="G910">
        <v>2</v>
      </c>
    </row>
    <row r="911" spans="2:7" x14ac:dyDescent="0.3">
      <c r="B911" t="s">
        <v>8219</v>
      </c>
      <c r="C911">
        <v>77</v>
      </c>
      <c r="F911" t="s">
        <v>8221</v>
      </c>
      <c r="G911">
        <v>2</v>
      </c>
    </row>
    <row r="912" spans="2:7" x14ac:dyDescent="0.3">
      <c r="B912" t="s">
        <v>8219</v>
      </c>
      <c r="C912">
        <v>76</v>
      </c>
      <c r="F912" t="s">
        <v>8221</v>
      </c>
      <c r="G912">
        <v>2</v>
      </c>
    </row>
    <row r="913" spans="2:7" x14ac:dyDescent="0.3">
      <c r="B913" t="s">
        <v>8219</v>
      </c>
      <c r="C913">
        <v>76</v>
      </c>
      <c r="F913" t="s">
        <v>8221</v>
      </c>
      <c r="G913">
        <v>2</v>
      </c>
    </row>
    <row r="914" spans="2:7" x14ac:dyDescent="0.3">
      <c r="B914" t="s">
        <v>8219</v>
      </c>
      <c r="C914">
        <v>76</v>
      </c>
      <c r="F914" t="s">
        <v>8221</v>
      </c>
      <c r="G914">
        <v>2</v>
      </c>
    </row>
    <row r="915" spans="2:7" x14ac:dyDescent="0.3">
      <c r="B915" t="s">
        <v>8219</v>
      </c>
      <c r="C915">
        <v>76</v>
      </c>
      <c r="F915" t="s">
        <v>8221</v>
      </c>
      <c r="G915">
        <v>2</v>
      </c>
    </row>
    <row r="916" spans="2:7" x14ac:dyDescent="0.3">
      <c r="B916" t="s">
        <v>8219</v>
      </c>
      <c r="C916">
        <v>76</v>
      </c>
      <c r="F916" t="s">
        <v>8221</v>
      </c>
      <c r="G916">
        <v>2</v>
      </c>
    </row>
    <row r="917" spans="2:7" x14ac:dyDescent="0.3">
      <c r="B917" t="s">
        <v>8219</v>
      </c>
      <c r="C917">
        <v>76</v>
      </c>
      <c r="F917" t="s">
        <v>8221</v>
      </c>
      <c r="G917">
        <v>2</v>
      </c>
    </row>
    <row r="918" spans="2:7" x14ac:dyDescent="0.3">
      <c r="B918" t="s">
        <v>8219</v>
      </c>
      <c r="C918">
        <v>76</v>
      </c>
      <c r="F918" t="s">
        <v>8221</v>
      </c>
      <c r="G918">
        <v>2</v>
      </c>
    </row>
    <row r="919" spans="2:7" x14ac:dyDescent="0.3">
      <c r="B919" t="s">
        <v>8219</v>
      </c>
      <c r="C919">
        <v>76</v>
      </c>
      <c r="F919" t="s">
        <v>8221</v>
      </c>
      <c r="G919">
        <v>2</v>
      </c>
    </row>
    <row r="920" spans="2:7" x14ac:dyDescent="0.3">
      <c r="B920" t="s">
        <v>8219</v>
      </c>
      <c r="C920">
        <v>76</v>
      </c>
      <c r="F920" t="s">
        <v>8221</v>
      </c>
      <c r="G920">
        <v>2</v>
      </c>
    </row>
    <row r="921" spans="2:7" x14ac:dyDescent="0.3">
      <c r="B921" t="s">
        <v>8219</v>
      </c>
      <c r="C921">
        <v>76</v>
      </c>
      <c r="F921" t="s">
        <v>8221</v>
      </c>
      <c r="G921">
        <v>2</v>
      </c>
    </row>
    <row r="922" spans="2:7" x14ac:dyDescent="0.3">
      <c r="B922" t="s">
        <v>8219</v>
      </c>
      <c r="C922">
        <v>75</v>
      </c>
      <c r="F922" t="s">
        <v>8221</v>
      </c>
      <c r="G922">
        <v>2</v>
      </c>
    </row>
    <row r="923" spans="2:7" x14ac:dyDescent="0.3">
      <c r="B923" t="s">
        <v>8219</v>
      </c>
      <c r="C923">
        <v>75</v>
      </c>
      <c r="F923" t="s">
        <v>8221</v>
      </c>
      <c r="G923">
        <v>2</v>
      </c>
    </row>
    <row r="924" spans="2:7" x14ac:dyDescent="0.3">
      <c r="B924" t="s">
        <v>8219</v>
      </c>
      <c r="C924">
        <v>75</v>
      </c>
      <c r="F924" t="s">
        <v>8221</v>
      </c>
      <c r="G924">
        <v>2</v>
      </c>
    </row>
    <row r="925" spans="2:7" x14ac:dyDescent="0.3">
      <c r="B925" t="s">
        <v>8219</v>
      </c>
      <c r="C925">
        <v>75</v>
      </c>
      <c r="F925" t="s">
        <v>8221</v>
      </c>
      <c r="G925">
        <v>2</v>
      </c>
    </row>
    <row r="926" spans="2:7" x14ac:dyDescent="0.3">
      <c r="B926" t="s">
        <v>8219</v>
      </c>
      <c r="C926">
        <v>75</v>
      </c>
      <c r="F926" t="s">
        <v>8221</v>
      </c>
      <c r="G926">
        <v>2</v>
      </c>
    </row>
    <row r="927" spans="2:7" x14ac:dyDescent="0.3">
      <c r="B927" t="s">
        <v>8219</v>
      </c>
      <c r="C927">
        <v>75</v>
      </c>
      <c r="F927" t="s">
        <v>8221</v>
      </c>
      <c r="G927">
        <v>2</v>
      </c>
    </row>
    <row r="928" spans="2:7" x14ac:dyDescent="0.3">
      <c r="B928" t="s">
        <v>8219</v>
      </c>
      <c r="C928">
        <v>75</v>
      </c>
      <c r="F928" t="s">
        <v>8221</v>
      </c>
      <c r="G928">
        <v>2</v>
      </c>
    </row>
    <row r="929" spans="2:7" x14ac:dyDescent="0.3">
      <c r="B929" t="s">
        <v>8219</v>
      </c>
      <c r="C929">
        <v>75</v>
      </c>
      <c r="F929" t="s">
        <v>8221</v>
      </c>
      <c r="G929">
        <v>2</v>
      </c>
    </row>
    <row r="930" spans="2:7" x14ac:dyDescent="0.3">
      <c r="B930" t="s">
        <v>8219</v>
      </c>
      <c r="C930">
        <v>75</v>
      </c>
      <c r="F930" t="s">
        <v>8221</v>
      </c>
      <c r="G930">
        <v>2</v>
      </c>
    </row>
    <row r="931" spans="2:7" x14ac:dyDescent="0.3">
      <c r="B931" t="s">
        <v>8219</v>
      </c>
      <c r="C931">
        <v>75</v>
      </c>
      <c r="F931" t="s">
        <v>8221</v>
      </c>
      <c r="G931">
        <v>2</v>
      </c>
    </row>
    <row r="932" spans="2:7" x14ac:dyDescent="0.3">
      <c r="B932" t="s">
        <v>8219</v>
      </c>
      <c r="C932">
        <v>75</v>
      </c>
      <c r="F932" t="s">
        <v>8221</v>
      </c>
      <c r="G932">
        <v>2</v>
      </c>
    </row>
    <row r="933" spans="2:7" x14ac:dyDescent="0.3">
      <c r="B933" t="s">
        <v>8219</v>
      </c>
      <c r="C933">
        <v>75</v>
      </c>
      <c r="F933" t="s">
        <v>8221</v>
      </c>
      <c r="G933">
        <v>2</v>
      </c>
    </row>
    <row r="934" spans="2:7" x14ac:dyDescent="0.3">
      <c r="B934" t="s">
        <v>8219</v>
      </c>
      <c r="C934">
        <v>74</v>
      </c>
      <c r="F934" t="s">
        <v>8221</v>
      </c>
      <c r="G934">
        <v>2</v>
      </c>
    </row>
    <row r="935" spans="2:7" x14ac:dyDescent="0.3">
      <c r="B935" t="s">
        <v>8219</v>
      </c>
      <c r="C935">
        <v>74</v>
      </c>
      <c r="F935" t="s">
        <v>8221</v>
      </c>
      <c r="G935">
        <v>2</v>
      </c>
    </row>
    <row r="936" spans="2:7" x14ac:dyDescent="0.3">
      <c r="B936" t="s">
        <v>8219</v>
      </c>
      <c r="C936">
        <v>74</v>
      </c>
      <c r="F936" t="s">
        <v>8221</v>
      </c>
      <c r="G936">
        <v>2</v>
      </c>
    </row>
    <row r="937" spans="2:7" x14ac:dyDescent="0.3">
      <c r="B937" t="s">
        <v>8219</v>
      </c>
      <c r="C937">
        <v>74</v>
      </c>
      <c r="F937" t="s">
        <v>8221</v>
      </c>
      <c r="G937">
        <v>2</v>
      </c>
    </row>
    <row r="938" spans="2:7" x14ac:dyDescent="0.3">
      <c r="B938" t="s">
        <v>8219</v>
      </c>
      <c r="C938">
        <v>74</v>
      </c>
      <c r="F938" t="s">
        <v>8221</v>
      </c>
      <c r="G938">
        <v>2</v>
      </c>
    </row>
    <row r="939" spans="2:7" x14ac:dyDescent="0.3">
      <c r="B939" t="s">
        <v>8219</v>
      </c>
      <c r="C939">
        <v>74</v>
      </c>
      <c r="F939" t="s">
        <v>8221</v>
      </c>
      <c r="G939">
        <v>2</v>
      </c>
    </row>
    <row r="940" spans="2:7" x14ac:dyDescent="0.3">
      <c r="B940" t="s">
        <v>8219</v>
      </c>
      <c r="C940">
        <v>74</v>
      </c>
      <c r="F940" t="s">
        <v>8221</v>
      </c>
      <c r="G940">
        <v>2</v>
      </c>
    </row>
    <row r="941" spans="2:7" x14ac:dyDescent="0.3">
      <c r="B941" t="s">
        <v>8219</v>
      </c>
      <c r="C941">
        <v>74</v>
      </c>
      <c r="F941" t="s">
        <v>8221</v>
      </c>
      <c r="G941">
        <v>2</v>
      </c>
    </row>
    <row r="942" spans="2:7" x14ac:dyDescent="0.3">
      <c r="B942" t="s">
        <v>8219</v>
      </c>
      <c r="C942">
        <v>74</v>
      </c>
      <c r="F942" t="s">
        <v>8221</v>
      </c>
      <c r="G942">
        <v>2</v>
      </c>
    </row>
    <row r="943" spans="2:7" x14ac:dyDescent="0.3">
      <c r="B943" t="s">
        <v>8219</v>
      </c>
      <c r="C943">
        <v>74</v>
      </c>
      <c r="F943" t="s">
        <v>8221</v>
      </c>
      <c r="G943">
        <v>2</v>
      </c>
    </row>
    <row r="944" spans="2:7" x14ac:dyDescent="0.3">
      <c r="B944" t="s">
        <v>8219</v>
      </c>
      <c r="C944">
        <v>74</v>
      </c>
      <c r="F944" t="s">
        <v>8221</v>
      </c>
      <c r="G944">
        <v>2</v>
      </c>
    </row>
    <row r="945" spans="2:7" x14ac:dyDescent="0.3">
      <c r="B945" t="s">
        <v>8219</v>
      </c>
      <c r="C945">
        <v>74</v>
      </c>
      <c r="F945" t="s">
        <v>8221</v>
      </c>
      <c r="G945">
        <v>2</v>
      </c>
    </row>
    <row r="946" spans="2:7" x14ac:dyDescent="0.3">
      <c r="B946" t="s">
        <v>8219</v>
      </c>
      <c r="C946">
        <v>74</v>
      </c>
      <c r="F946" t="s">
        <v>8221</v>
      </c>
      <c r="G946">
        <v>2</v>
      </c>
    </row>
    <row r="947" spans="2:7" x14ac:dyDescent="0.3">
      <c r="B947" t="s">
        <v>8219</v>
      </c>
      <c r="C947">
        <v>73</v>
      </c>
      <c r="F947" t="s">
        <v>8221</v>
      </c>
      <c r="G947">
        <v>2</v>
      </c>
    </row>
    <row r="948" spans="2:7" x14ac:dyDescent="0.3">
      <c r="B948" t="s">
        <v>8219</v>
      </c>
      <c r="C948">
        <v>73</v>
      </c>
      <c r="F948" t="s">
        <v>8221</v>
      </c>
      <c r="G948">
        <v>2</v>
      </c>
    </row>
    <row r="949" spans="2:7" x14ac:dyDescent="0.3">
      <c r="B949" t="s">
        <v>8219</v>
      </c>
      <c r="C949">
        <v>73</v>
      </c>
      <c r="F949" t="s">
        <v>8221</v>
      </c>
      <c r="G949">
        <v>2</v>
      </c>
    </row>
    <row r="950" spans="2:7" x14ac:dyDescent="0.3">
      <c r="B950" t="s">
        <v>8219</v>
      </c>
      <c r="C950">
        <v>73</v>
      </c>
      <c r="F950" t="s">
        <v>8221</v>
      </c>
      <c r="G950">
        <v>2</v>
      </c>
    </row>
    <row r="951" spans="2:7" x14ac:dyDescent="0.3">
      <c r="B951" t="s">
        <v>8219</v>
      </c>
      <c r="C951">
        <v>73</v>
      </c>
      <c r="F951" t="s">
        <v>8221</v>
      </c>
      <c r="G951">
        <v>2</v>
      </c>
    </row>
    <row r="952" spans="2:7" x14ac:dyDescent="0.3">
      <c r="B952" t="s">
        <v>8219</v>
      </c>
      <c r="C952">
        <v>73</v>
      </c>
      <c r="F952" t="s">
        <v>8221</v>
      </c>
      <c r="G952">
        <v>2</v>
      </c>
    </row>
    <row r="953" spans="2:7" x14ac:dyDescent="0.3">
      <c r="B953" t="s">
        <v>8219</v>
      </c>
      <c r="C953">
        <v>73</v>
      </c>
      <c r="F953" t="s">
        <v>8221</v>
      </c>
      <c r="G953">
        <v>2</v>
      </c>
    </row>
    <row r="954" spans="2:7" x14ac:dyDescent="0.3">
      <c r="B954" t="s">
        <v>8219</v>
      </c>
      <c r="C954">
        <v>73</v>
      </c>
      <c r="F954" t="s">
        <v>8221</v>
      </c>
      <c r="G954">
        <v>2</v>
      </c>
    </row>
    <row r="955" spans="2:7" x14ac:dyDescent="0.3">
      <c r="B955" t="s">
        <v>8219</v>
      </c>
      <c r="C955">
        <v>73</v>
      </c>
      <c r="F955" t="s">
        <v>8221</v>
      </c>
      <c r="G955">
        <v>2</v>
      </c>
    </row>
    <row r="956" spans="2:7" x14ac:dyDescent="0.3">
      <c r="B956" t="s">
        <v>8219</v>
      </c>
      <c r="C956">
        <v>73</v>
      </c>
      <c r="F956" t="s">
        <v>8221</v>
      </c>
      <c r="G956">
        <v>2</v>
      </c>
    </row>
    <row r="957" spans="2:7" x14ac:dyDescent="0.3">
      <c r="B957" t="s">
        <v>8219</v>
      </c>
      <c r="C957">
        <v>73</v>
      </c>
      <c r="F957" t="s">
        <v>8221</v>
      </c>
      <c r="G957">
        <v>2</v>
      </c>
    </row>
    <row r="958" spans="2:7" x14ac:dyDescent="0.3">
      <c r="B958" t="s">
        <v>8219</v>
      </c>
      <c r="C958">
        <v>73</v>
      </c>
      <c r="F958" t="s">
        <v>8221</v>
      </c>
      <c r="G958">
        <v>2</v>
      </c>
    </row>
    <row r="959" spans="2:7" x14ac:dyDescent="0.3">
      <c r="B959" t="s">
        <v>8219</v>
      </c>
      <c r="C959">
        <v>72</v>
      </c>
      <c r="F959" t="s">
        <v>8221</v>
      </c>
      <c r="G959">
        <v>2</v>
      </c>
    </row>
    <row r="960" spans="2:7" x14ac:dyDescent="0.3">
      <c r="B960" t="s">
        <v>8219</v>
      </c>
      <c r="C960">
        <v>72</v>
      </c>
      <c r="F960" t="s">
        <v>8221</v>
      </c>
      <c r="G960">
        <v>2</v>
      </c>
    </row>
    <row r="961" spans="2:7" x14ac:dyDescent="0.3">
      <c r="B961" t="s">
        <v>8219</v>
      </c>
      <c r="C961">
        <v>72</v>
      </c>
      <c r="F961" t="s">
        <v>8221</v>
      </c>
      <c r="G961">
        <v>2</v>
      </c>
    </row>
    <row r="962" spans="2:7" x14ac:dyDescent="0.3">
      <c r="B962" t="s">
        <v>8219</v>
      </c>
      <c r="C962">
        <v>72</v>
      </c>
      <c r="F962" t="s">
        <v>8221</v>
      </c>
      <c r="G962">
        <v>2</v>
      </c>
    </row>
    <row r="963" spans="2:7" x14ac:dyDescent="0.3">
      <c r="B963" t="s">
        <v>8219</v>
      </c>
      <c r="C963">
        <v>72</v>
      </c>
      <c r="F963" t="s">
        <v>8221</v>
      </c>
      <c r="G963">
        <v>2</v>
      </c>
    </row>
    <row r="964" spans="2:7" x14ac:dyDescent="0.3">
      <c r="B964" t="s">
        <v>8219</v>
      </c>
      <c r="C964">
        <v>72</v>
      </c>
      <c r="F964" t="s">
        <v>8221</v>
      </c>
      <c r="G964">
        <v>2</v>
      </c>
    </row>
    <row r="965" spans="2:7" x14ac:dyDescent="0.3">
      <c r="B965" t="s">
        <v>8219</v>
      </c>
      <c r="C965">
        <v>72</v>
      </c>
      <c r="F965" t="s">
        <v>8221</v>
      </c>
      <c r="G965">
        <v>2</v>
      </c>
    </row>
    <row r="966" spans="2:7" x14ac:dyDescent="0.3">
      <c r="B966" t="s">
        <v>8219</v>
      </c>
      <c r="C966">
        <v>72</v>
      </c>
      <c r="F966" t="s">
        <v>8221</v>
      </c>
      <c r="G966">
        <v>2</v>
      </c>
    </row>
    <row r="967" spans="2:7" x14ac:dyDescent="0.3">
      <c r="B967" t="s">
        <v>8219</v>
      </c>
      <c r="C967">
        <v>72</v>
      </c>
      <c r="F967" t="s">
        <v>8221</v>
      </c>
      <c r="G967">
        <v>2</v>
      </c>
    </row>
    <row r="968" spans="2:7" x14ac:dyDescent="0.3">
      <c r="B968" t="s">
        <v>8219</v>
      </c>
      <c r="C968">
        <v>72</v>
      </c>
      <c r="F968" t="s">
        <v>8221</v>
      </c>
      <c r="G968">
        <v>2</v>
      </c>
    </row>
    <row r="969" spans="2:7" x14ac:dyDescent="0.3">
      <c r="B969" t="s">
        <v>8219</v>
      </c>
      <c r="C969">
        <v>72</v>
      </c>
      <c r="F969" t="s">
        <v>8221</v>
      </c>
      <c r="G969">
        <v>2</v>
      </c>
    </row>
    <row r="970" spans="2:7" x14ac:dyDescent="0.3">
      <c r="B970" t="s">
        <v>8219</v>
      </c>
      <c r="C970">
        <v>72</v>
      </c>
      <c r="F970" t="s">
        <v>8221</v>
      </c>
      <c r="G970">
        <v>2</v>
      </c>
    </row>
    <row r="971" spans="2:7" x14ac:dyDescent="0.3">
      <c r="B971" t="s">
        <v>8219</v>
      </c>
      <c r="C971">
        <v>72</v>
      </c>
      <c r="F971" t="s">
        <v>8221</v>
      </c>
      <c r="G971">
        <v>2</v>
      </c>
    </row>
    <row r="972" spans="2:7" x14ac:dyDescent="0.3">
      <c r="B972" t="s">
        <v>8219</v>
      </c>
      <c r="C972">
        <v>71</v>
      </c>
      <c r="F972" t="s">
        <v>8221</v>
      </c>
      <c r="G972">
        <v>2</v>
      </c>
    </row>
    <row r="973" spans="2:7" x14ac:dyDescent="0.3">
      <c r="B973" t="s">
        <v>8219</v>
      </c>
      <c r="C973">
        <v>71</v>
      </c>
      <c r="F973" t="s">
        <v>8221</v>
      </c>
      <c r="G973">
        <v>2</v>
      </c>
    </row>
    <row r="974" spans="2:7" x14ac:dyDescent="0.3">
      <c r="B974" t="s">
        <v>8219</v>
      </c>
      <c r="C974">
        <v>71</v>
      </c>
      <c r="F974" t="s">
        <v>8221</v>
      </c>
      <c r="G974">
        <v>2</v>
      </c>
    </row>
    <row r="975" spans="2:7" x14ac:dyDescent="0.3">
      <c r="B975" t="s">
        <v>8219</v>
      </c>
      <c r="C975">
        <v>71</v>
      </c>
      <c r="F975" t="s">
        <v>8221</v>
      </c>
      <c r="G975">
        <v>2</v>
      </c>
    </row>
    <row r="976" spans="2:7" x14ac:dyDescent="0.3">
      <c r="B976" t="s">
        <v>8219</v>
      </c>
      <c r="C976">
        <v>71</v>
      </c>
      <c r="F976" t="s">
        <v>8221</v>
      </c>
      <c r="G976">
        <v>2</v>
      </c>
    </row>
    <row r="977" spans="2:7" x14ac:dyDescent="0.3">
      <c r="B977" t="s">
        <v>8219</v>
      </c>
      <c r="C977">
        <v>71</v>
      </c>
      <c r="F977" t="s">
        <v>8221</v>
      </c>
      <c r="G977">
        <v>2</v>
      </c>
    </row>
    <row r="978" spans="2:7" x14ac:dyDescent="0.3">
      <c r="B978" t="s">
        <v>8219</v>
      </c>
      <c r="C978">
        <v>71</v>
      </c>
      <c r="F978" t="s">
        <v>8221</v>
      </c>
      <c r="G978">
        <v>2</v>
      </c>
    </row>
    <row r="979" spans="2:7" x14ac:dyDescent="0.3">
      <c r="B979" t="s">
        <v>8219</v>
      </c>
      <c r="C979">
        <v>71</v>
      </c>
      <c r="F979" t="s">
        <v>8221</v>
      </c>
      <c r="G979">
        <v>2</v>
      </c>
    </row>
    <row r="980" spans="2:7" x14ac:dyDescent="0.3">
      <c r="B980" t="s">
        <v>8219</v>
      </c>
      <c r="C980">
        <v>71</v>
      </c>
      <c r="F980" t="s">
        <v>8221</v>
      </c>
      <c r="G980">
        <v>2</v>
      </c>
    </row>
    <row r="981" spans="2:7" x14ac:dyDescent="0.3">
      <c r="B981" t="s">
        <v>8219</v>
      </c>
      <c r="C981">
        <v>71</v>
      </c>
      <c r="F981" t="s">
        <v>8221</v>
      </c>
      <c r="G981">
        <v>2</v>
      </c>
    </row>
    <row r="982" spans="2:7" x14ac:dyDescent="0.3">
      <c r="B982" t="s">
        <v>8219</v>
      </c>
      <c r="C982">
        <v>71</v>
      </c>
      <c r="F982" t="s">
        <v>8221</v>
      </c>
      <c r="G982">
        <v>2</v>
      </c>
    </row>
    <row r="983" spans="2:7" x14ac:dyDescent="0.3">
      <c r="B983" t="s">
        <v>8219</v>
      </c>
      <c r="C983">
        <v>71</v>
      </c>
      <c r="F983" t="s">
        <v>8221</v>
      </c>
      <c r="G983">
        <v>2</v>
      </c>
    </row>
    <row r="984" spans="2:7" x14ac:dyDescent="0.3">
      <c r="B984" t="s">
        <v>8219</v>
      </c>
      <c r="C984">
        <v>71</v>
      </c>
      <c r="F984" t="s">
        <v>8221</v>
      </c>
      <c r="G984">
        <v>2</v>
      </c>
    </row>
    <row r="985" spans="2:7" x14ac:dyDescent="0.3">
      <c r="B985" t="s">
        <v>8219</v>
      </c>
      <c r="C985">
        <v>71</v>
      </c>
      <c r="F985" t="s">
        <v>8221</v>
      </c>
      <c r="G985">
        <v>2</v>
      </c>
    </row>
    <row r="986" spans="2:7" x14ac:dyDescent="0.3">
      <c r="B986" t="s">
        <v>8219</v>
      </c>
      <c r="C986">
        <v>71</v>
      </c>
      <c r="F986" t="s">
        <v>8221</v>
      </c>
      <c r="G986">
        <v>2</v>
      </c>
    </row>
    <row r="987" spans="2:7" x14ac:dyDescent="0.3">
      <c r="B987" t="s">
        <v>8219</v>
      </c>
      <c r="C987">
        <v>71</v>
      </c>
      <c r="F987" t="s">
        <v>8221</v>
      </c>
      <c r="G987">
        <v>2</v>
      </c>
    </row>
    <row r="988" spans="2:7" x14ac:dyDescent="0.3">
      <c r="B988" t="s">
        <v>8219</v>
      </c>
      <c r="C988">
        <v>70</v>
      </c>
      <c r="F988" t="s">
        <v>8221</v>
      </c>
      <c r="G988">
        <v>2</v>
      </c>
    </row>
    <row r="989" spans="2:7" x14ac:dyDescent="0.3">
      <c r="B989" t="s">
        <v>8219</v>
      </c>
      <c r="C989">
        <v>70</v>
      </c>
      <c r="F989" t="s">
        <v>8221</v>
      </c>
      <c r="G989">
        <v>2</v>
      </c>
    </row>
    <row r="990" spans="2:7" x14ac:dyDescent="0.3">
      <c r="B990" t="s">
        <v>8219</v>
      </c>
      <c r="C990">
        <v>70</v>
      </c>
      <c r="F990" t="s">
        <v>8221</v>
      </c>
      <c r="G990">
        <v>2</v>
      </c>
    </row>
    <row r="991" spans="2:7" x14ac:dyDescent="0.3">
      <c r="B991" t="s">
        <v>8219</v>
      </c>
      <c r="C991">
        <v>70</v>
      </c>
      <c r="F991" t="s">
        <v>8221</v>
      </c>
      <c r="G991">
        <v>2</v>
      </c>
    </row>
    <row r="992" spans="2:7" x14ac:dyDescent="0.3">
      <c r="B992" t="s">
        <v>8219</v>
      </c>
      <c r="C992">
        <v>70</v>
      </c>
      <c r="F992" t="s">
        <v>8221</v>
      </c>
      <c r="G992">
        <v>2</v>
      </c>
    </row>
    <row r="993" spans="2:7" x14ac:dyDescent="0.3">
      <c r="B993" t="s">
        <v>8219</v>
      </c>
      <c r="C993">
        <v>70</v>
      </c>
      <c r="F993" t="s">
        <v>8221</v>
      </c>
      <c r="G993">
        <v>2</v>
      </c>
    </row>
    <row r="994" spans="2:7" x14ac:dyDescent="0.3">
      <c r="B994" t="s">
        <v>8219</v>
      </c>
      <c r="C994">
        <v>70</v>
      </c>
      <c r="F994" t="s">
        <v>8221</v>
      </c>
      <c r="G994">
        <v>2</v>
      </c>
    </row>
    <row r="995" spans="2:7" x14ac:dyDescent="0.3">
      <c r="B995" t="s">
        <v>8219</v>
      </c>
      <c r="C995">
        <v>70</v>
      </c>
      <c r="F995" t="s">
        <v>8221</v>
      </c>
      <c r="G995">
        <v>2</v>
      </c>
    </row>
    <row r="996" spans="2:7" x14ac:dyDescent="0.3">
      <c r="B996" t="s">
        <v>8219</v>
      </c>
      <c r="C996">
        <v>70</v>
      </c>
      <c r="F996" t="s">
        <v>8221</v>
      </c>
      <c r="G996">
        <v>2</v>
      </c>
    </row>
    <row r="997" spans="2:7" x14ac:dyDescent="0.3">
      <c r="B997" t="s">
        <v>8219</v>
      </c>
      <c r="C997">
        <v>70</v>
      </c>
      <c r="F997" t="s">
        <v>8221</v>
      </c>
      <c r="G997">
        <v>2</v>
      </c>
    </row>
    <row r="998" spans="2:7" x14ac:dyDescent="0.3">
      <c r="B998" t="s">
        <v>8219</v>
      </c>
      <c r="C998">
        <v>70</v>
      </c>
      <c r="F998" t="s">
        <v>8221</v>
      </c>
      <c r="G998">
        <v>2</v>
      </c>
    </row>
    <row r="999" spans="2:7" x14ac:dyDescent="0.3">
      <c r="B999" t="s">
        <v>8219</v>
      </c>
      <c r="C999">
        <v>70</v>
      </c>
      <c r="F999" t="s">
        <v>8221</v>
      </c>
      <c r="G999">
        <v>2</v>
      </c>
    </row>
    <row r="1000" spans="2:7" x14ac:dyDescent="0.3">
      <c r="B1000" t="s">
        <v>8219</v>
      </c>
      <c r="C1000">
        <v>70</v>
      </c>
      <c r="F1000" t="s">
        <v>8221</v>
      </c>
      <c r="G1000">
        <v>2</v>
      </c>
    </row>
    <row r="1001" spans="2:7" x14ac:dyDescent="0.3">
      <c r="B1001" t="s">
        <v>8219</v>
      </c>
      <c r="C1001">
        <v>70</v>
      </c>
      <c r="F1001" t="s">
        <v>8221</v>
      </c>
      <c r="G1001">
        <v>2</v>
      </c>
    </row>
    <row r="1002" spans="2:7" x14ac:dyDescent="0.3">
      <c r="B1002" t="s">
        <v>8219</v>
      </c>
      <c r="C1002">
        <v>70</v>
      </c>
      <c r="F1002" t="s">
        <v>8221</v>
      </c>
      <c r="G1002">
        <v>2</v>
      </c>
    </row>
    <row r="1003" spans="2:7" x14ac:dyDescent="0.3">
      <c r="B1003" t="s">
        <v>8219</v>
      </c>
      <c r="C1003">
        <v>70</v>
      </c>
      <c r="F1003" t="s">
        <v>8221</v>
      </c>
      <c r="G1003">
        <v>2</v>
      </c>
    </row>
    <row r="1004" spans="2:7" x14ac:dyDescent="0.3">
      <c r="B1004" t="s">
        <v>8219</v>
      </c>
      <c r="C1004">
        <v>70</v>
      </c>
      <c r="F1004" t="s">
        <v>8221</v>
      </c>
      <c r="G1004">
        <v>2</v>
      </c>
    </row>
    <row r="1005" spans="2:7" x14ac:dyDescent="0.3">
      <c r="B1005" t="s">
        <v>8219</v>
      </c>
      <c r="C1005">
        <v>69</v>
      </c>
      <c r="F1005" t="s">
        <v>8221</v>
      </c>
      <c r="G1005">
        <v>2</v>
      </c>
    </row>
    <row r="1006" spans="2:7" x14ac:dyDescent="0.3">
      <c r="B1006" t="s">
        <v>8219</v>
      </c>
      <c r="C1006">
        <v>69</v>
      </c>
      <c r="F1006" t="s">
        <v>8221</v>
      </c>
      <c r="G1006">
        <v>2</v>
      </c>
    </row>
    <row r="1007" spans="2:7" x14ac:dyDescent="0.3">
      <c r="B1007" t="s">
        <v>8219</v>
      </c>
      <c r="C1007">
        <v>69</v>
      </c>
      <c r="F1007" t="s">
        <v>8221</v>
      </c>
      <c r="G1007">
        <v>2</v>
      </c>
    </row>
    <row r="1008" spans="2:7" x14ac:dyDescent="0.3">
      <c r="B1008" t="s">
        <v>8219</v>
      </c>
      <c r="C1008">
        <v>69</v>
      </c>
      <c r="F1008" t="s">
        <v>8221</v>
      </c>
      <c r="G1008">
        <v>2</v>
      </c>
    </row>
    <row r="1009" spans="2:7" x14ac:dyDescent="0.3">
      <c r="B1009" t="s">
        <v>8219</v>
      </c>
      <c r="C1009">
        <v>69</v>
      </c>
      <c r="F1009" t="s">
        <v>8221</v>
      </c>
      <c r="G1009">
        <v>2</v>
      </c>
    </row>
    <row r="1010" spans="2:7" x14ac:dyDescent="0.3">
      <c r="B1010" t="s">
        <v>8219</v>
      </c>
      <c r="C1010">
        <v>69</v>
      </c>
      <c r="F1010" t="s">
        <v>8221</v>
      </c>
      <c r="G1010">
        <v>2</v>
      </c>
    </row>
    <row r="1011" spans="2:7" x14ac:dyDescent="0.3">
      <c r="B1011" t="s">
        <v>8219</v>
      </c>
      <c r="C1011">
        <v>69</v>
      </c>
      <c r="F1011" t="s">
        <v>8221</v>
      </c>
      <c r="G1011">
        <v>2</v>
      </c>
    </row>
    <row r="1012" spans="2:7" x14ac:dyDescent="0.3">
      <c r="B1012" t="s">
        <v>8219</v>
      </c>
      <c r="C1012">
        <v>69</v>
      </c>
      <c r="F1012" t="s">
        <v>8221</v>
      </c>
      <c r="G1012">
        <v>2</v>
      </c>
    </row>
    <row r="1013" spans="2:7" x14ac:dyDescent="0.3">
      <c r="B1013" t="s">
        <v>8219</v>
      </c>
      <c r="C1013">
        <v>69</v>
      </c>
      <c r="F1013" t="s">
        <v>8221</v>
      </c>
      <c r="G1013">
        <v>2</v>
      </c>
    </row>
    <row r="1014" spans="2:7" x14ac:dyDescent="0.3">
      <c r="B1014" t="s">
        <v>8219</v>
      </c>
      <c r="C1014">
        <v>69</v>
      </c>
      <c r="F1014" t="s">
        <v>8221</v>
      </c>
      <c r="G1014">
        <v>2</v>
      </c>
    </row>
    <row r="1015" spans="2:7" x14ac:dyDescent="0.3">
      <c r="B1015" t="s">
        <v>8219</v>
      </c>
      <c r="C1015">
        <v>69</v>
      </c>
      <c r="F1015" t="s">
        <v>8221</v>
      </c>
      <c r="G1015">
        <v>2</v>
      </c>
    </row>
    <row r="1016" spans="2:7" x14ac:dyDescent="0.3">
      <c r="B1016" t="s">
        <v>8219</v>
      </c>
      <c r="C1016">
        <v>69</v>
      </c>
      <c r="F1016" t="s">
        <v>8221</v>
      </c>
      <c r="G1016">
        <v>2</v>
      </c>
    </row>
    <row r="1017" spans="2:7" x14ac:dyDescent="0.3">
      <c r="B1017" t="s">
        <v>8219</v>
      </c>
      <c r="C1017">
        <v>69</v>
      </c>
      <c r="F1017" t="s">
        <v>8221</v>
      </c>
      <c r="G1017">
        <v>2</v>
      </c>
    </row>
    <row r="1018" spans="2:7" x14ac:dyDescent="0.3">
      <c r="B1018" t="s">
        <v>8219</v>
      </c>
      <c r="C1018">
        <v>69</v>
      </c>
      <c r="F1018" t="s">
        <v>8221</v>
      </c>
      <c r="G1018">
        <v>2</v>
      </c>
    </row>
    <row r="1019" spans="2:7" x14ac:dyDescent="0.3">
      <c r="B1019" t="s">
        <v>8219</v>
      </c>
      <c r="C1019">
        <v>68</v>
      </c>
      <c r="F1019" t="s">
        <v>8221</v>
      </c>
      <c r="G1019">
        <v>2</v>
      </c>
    </row>
    <row r="1020" spans="2:7" x14ac:dyDescent="0.3">
      <c r="B1020" t="s">
        <v>8219</v>
      </c>
      <c r="C1020">
        <v>68</v>
      </c>
      <c r="F1020" t="s">
        <v>8221</v>
      </c>
      <c r="G1020">
        <v>2</v>
      </c>
    </row>
    <row r="1021" spans="2:7" x14ac:dyDescent="0.3">
      <c r="B1021" t="s">
        <v>8219</v>
      </c>
      <c r="C1021">
        <v>68</v>
      </c>
      <c r="F1021" t="s">
        <v>8221</v>
      </c>
      <c r="G1021">
        <v>2</v>
      </c>
    </row>
    <row r="1022" spans="2:7" x14ac:dyDescent="0.3">
      <c r="B1022" t="s">
        <v>8219</v>
      </c>
      <c r="C1022">
        <v>68</v>
      </c>
      <c r="F1022" t="s">
        <v>8221</v>
      </c>
      <c r="G1022">
        <v>2</v>
      </c>
    </row>
    <row r="1023" spans="2:7" x14ac:dyDescent="0.3">
      <c r="B1023" t="s">
        <v>8219</v>
      </c>
      <c r="C1023">
        <v>68</v>
      </c>
      <c r="F1023" t="s">
        <v>8221</v>
      </c>
      <c r="G1023">
        <v>2</v>
      </c>
    </row>
    <row r="1024" spans="2:7" x14ac:dyDescent="0.3">
      <c r="B1024" t="s">
        <v>8219</v>
      </c>
      <c r="C1024">
        <v>68</v>
      </c>
      <c r="F1024" t="s">
        <v>8221</v>
      </c>
      <c r="G1024">
        <v>2</v>
      </c>
    </row>
    <row r="1025" spans="2:7" x14ac:dyDescent="0.3">
      <c r="B1025" t="s">
        <v>8219</v>
      </c>
      <c r="C1025">
        <v>68</v>
      </c>
      <c r="F1025" t="s">
        <v>8221</v>
      </c>
      <c r="G1025">
        <v>2</v>
      </c>
    </row>
    <row r="1026" spans="2:7" x14ac:dyDescent="0.3">
      <c r="B1026" t="s">
        <v>8219</v>
      </c>
      <c r="C1026">
        <v>67</v>
      </c>
      <c r="F1026" t="s">
        <v>8221</v>
      </c>
      <c r="G1026">
        <v>2</v>
      </c>
    </row>
    <row r="1027" spans="2:7" x14ac:dyDescent="0.3">
      <c r="B1027" t="s">
        <v>8219</v>
      </c>
      <c r="C1027">
        <v>67</v>
      </c>
      <c r="F1027" t="s">
        <v>8221</v>
      </c>
      <c r="G1027">
        <v>2</v>
      </c>
    </row>
    <row r="1028" spans="2:7" x14ac:dyDescent="0.3">
      <c r="B1028" t="s">
        <v>8219</v>
      </c>
      <c r="C1028">
        <v>67</v>
      </c>
      <c r="F1028" t="s">
        <v>8221</v>
      </c>
      <c r="G1028">
        <v>2</v>
      </c>
    </row>
    <row r="1029" spans="2:7" x14ac:dyDescent="0.3">
      <c r="B1029" t="s">
        <v>8219</v>
      </c>
      <c r="C1029">
        <v>67</v>
      </c>
      <c r="F1029" t="s">
        <v>8221</v>
      </c>
      <c r="G1029">
        <v>2</v>
      </c>
    </row>
    <row r="1030" spans="2:7" x14ac:dyDescent="0.3">
      <c r="B1030" t="s">
        <v>8219</v>
      </c>
      <c r="C1030">
        <v>67</v>
      </c>
      <c r="F1030" t="s">
        <v>8221</v>
      </c>
      <c r="G1030">
        <v>2</v>
      </c>
    </row>
    <row r="1031" spans="2:7" x14ac:dyDescent="0.3">
      <c r="B1031" t="s">
        <v>8219</v>
      </c>
      <c r="C1031">
        <v>67</v>
      </c>
      <c r="F1031" t="s">
        <v>8221</v>
      </c>
      <c r="G1031">
        <v>2</v>
      </c>
    </row>
    <row r="1032" spans="2:7" x14ac:dyDescent="0.3">
      <c r="B1032" t="s">
        <v>8219</v>
      </c>
      <c r="C1032">
        <v>67</v>
      </c>
      <c r="F1032" t="s">
        <v>8221</v>
      </c>
      <c r="G1032">
        <v>2</v>
      </c>
    </row>
    <row r="1033" spans="2:7" x14ac:dyDescent="0.3">
      <c r="B1033" t="s">
        <v>8219</v>
      </c>
      <c r="C1033">
        <v>67</v>
      </c>
      <c r="F1033" t="s">
        <v>8221</v>
      </c>
      <c r="G1033">
        <v>2</v>
      </c>
    </row>
    <row r="1034" spans="2:7" x14ac:dyDescent="0.3">
      <c r="B1034" t="s">
        <v>8219</v>
      </c>
      <c r="C1034">
        <v>67</v>
      </c>
      <c r="F1034" t="s">
        <v>8221</v>
      </c>
      <c r="G1034">
        <v>2</v>
      </c>
    </row>
    <row r="1035" spans="2:7" x14ac:dyDescent="0.3">
      <c r="B1035" t="s">
        <v>8219</v>
      </c>
      <c r="C1035">
        <v>66</v>
      </c>
      <c r="F1035" t="s">
        <v>8221</v>
      </c>
      <c r="G1035">
        <v>2</v>
      </c>
    </row>
    <row r="1036" spans="2:7" x14ac:dyDescent="0.3">
      <c r="B1036" t="s">
        <v>8219</v>
      </c>
      <c r="C1036">
        <v>66</v>
      </c>
      <c r="F1036" t="s">
        <v>8221</v>
      </c>
      <c r="G1036">
        <v>2</v>
      </c>
    </row>
    <row r="1037" spans="2:7" x14ac:dyDescent="0.3">
      <c r="B1037" t="s">
        <v>8219</v>
      </c>
      <c r="C1037">
        <v>66</v>
      </c>
      <c r="F1037" t="s">
        <v>8221</v>
      </c>
      <c r="G1037">
        <v>2</v>
      </c>
    </row>
    <row r="1038" spans="2:7" x14ac:dyDescent="0.3">
      <c r="B1038" t="s">
        <v>8219</v>
      </c>
      <c r="C1038">
        <v>66</v>
      </c>
      <c r="F1038" t="s">
        <v>8221</v>
      </c>
      <c r="G1038">
        <v>2</v>
      </c>
    </row>
    <row r="1039" spans="2:7" x14ac:dyDescent="0.3">
      <c r="B1039" t="s">
        <v>8219</v>
      </c>
      <c r="C1039">
        <v>66</v>
      </c>
      <c r="F1039" t="s">
        <v>8221</v>
      </c>
      <c r="G1039">
        <v>2</v>
      </c>
    </row>
    <row r="1040" spans="2:7" x14ac:dyDescent="0.3">
      <c r="B1040" t="s">
        <v>8219</v>
      </c>
      <c r="C1040">
        <v>66</v>
      </c>
      <c r="F1040" t="s">
        <v>8221</v>
      </c>
      <c r="G1040">
        <v>1</v>
      </c>
    </row>
    <row r="1041" spans="2:7" x14ac:dyDescent="0.3">
      <c r="B1041" t="s">
        <v>8219</v>
      </c>
      <c r="C1041">
        <v>66</v>
      </c>
      <c r="F1041" t="s">
        <v>8221</v>
      </c>
      <c r="G1041">
        <v>1</v>
      </c>
    </row>
    <row r="1042" spans="2:7" x14ac:dyDescent="0.3">
      <c r="B1042" t="s">
        <v>8219</v>
      </c>
      <c r="C1042">
        <v>66</v>
      </c>
      <c r="F1042" t="s">
        <v>8221</v>
      </c>
      <c r="G1042">
        <v>1</v>
      </c>
    </row>
    <row r="1043" spans="2:7" x14ac:dyDescent="0.3">
      <c r="B1043" t="s">
        <v>8219</v>
      </c>
      <c r="C1043">
        <v>65</v>
      </c>
      <c r="F1043" t="s">
        <v>8221</v>
      </c>
      <c r="G1043">
        <v>1</v>
      </c>
    </row>
    <row r="1044" spans="2:7" x14ac:dyDescent="0.3">
      <c r="B1044" t="s">
        <v>8219</v>
      </c>
      <c r="C1044">
        <v>65</v>
      </c>
      <c r="F1044" t="s">
        <v>8221</v>
      </c>
      <c r="G1044">
        <v>1</v>
      </c>
    </row>
    <row r="1045" spans="2:7" x14ac:dyDescent="0.3">
      <c r="B1045" t="s">
        <v>8219</v>
      </c>
      <c r="C1045">
        <v>65</v>
      </c>
      <c r="F1045" t="s">
        <v>8221</v>
      </c>
      <c r="G1045">
        <v>1</v>
      </c>
    </row>
    <row r="1046" spans="2:7" x14ac:dyDescent="0.3">
      <c r="B1046" t="s">
        <v>8219</v>
      </c>
      <c r="C1046">
        <v>65</v>
      </c>
      <c r="F1046" t="s">
        <v>8221</v>
      </c>
      <c r="G1046">
        <v>1</v>
      </c>
    </row>
    <row r="1047" spans="2:7" x14ac:dyDescent="0.3">
      <c r="B1047" t="s">
        <v>8219</v>
      </c>
      <c r="C1047">
        <v>65</v>
      </c>
      <c r="F1047" t="s">
        <v>8221</v>
      </c>
      <c r="G1047">
        <v>1</v>
      </c>
    </row>
    <row r="1048" spans="2:7" x14ac:dyDescent="0.3">
      <c r="B1048" t="s">
        <v>8219</v>
      </c>
      <c r="C1048">
        <v>65</v>
      </c>
      <c r="F1048" t="s">
        <v>8221</v>
      </c>
      <c r="G1048">
        <v>1</v>
      </c>
    </row>
    <row r="1049" spans="2:7" x14ac:dyDescent="0.3">
      <c r="B1049" t="s">
        <v>8219</v>
      </c>
      <c r="C1049">
        <v>65</v>
      </c>
      <c r="F1049" t="s">
        <v>8221</v>
      </c>
      <c r="G1049">
        <v>1</v>
      </c>
    </row>
    <row r="1050" spans="2:7" x14ac:dyDescent="0.3">
      <c r="B1050" t="s">
        <v>8219</v>
      </c>
      <c r="C1050">
        <v>65</v>
      </c>
      <c r="F1050" t="s">
        <v>8221</v>
      </c>
      <c r="G1050">
        <v>1</v>
      </c>
    </row>
    <row r="1051" spans="2:7" x14ac:dyDescent="0.3">
      <c r="B1051" t="s">
        <v>8219</v>
      </c>
      <c r="C1051">
        <v>65</v>
      </c>
      <c r="F1051" t="s">
        <v>8221</v>
      </c>
      <c r="G1051">
        <v>1</v>
      </c>
    </row>
    <row r="1052" spans="2:7" x14ac:dyDescent="0.3">
      <c r="B1052" t="s">
        <v>8219</v>
      </c>
      <c r="C1052">
        <v>65</v>
      </c>
      <c r="F1052" t="s">
        <v>8221</v>
      </c>
      <c r="G1052">
        <v>1</v>
      </c>
    </row>
    <row r="1053" spans="2:7" x14ac:dyDescent="0.3">
      <c r="B1053" t="s">
        <v>8219</v>
      </c>
      <c r="C1053">
        <v>65</v>
      </c>
      <c r="F1053" t="s">
        <v>8221</v>
      </c>
      <c r="G1053">
        <v>1</v>
      </c>
    </row>
    <row r="1054" spans="2:7" x14ac:dyDescent="0.3">
      <c r="B1054" t="s">
        <v>8219</v>
      </c>
      <c r="C1054">
        <v>65</v>
      </c>
      <c r="F1054" t="s">
        <v>8221</v>
      </c>
      <c r="G1054">
        <v>1</v>
      </c>
    </row>
    <row r="1055" spans="2:7" x14ac:dyDescent="0.3">
      <c r="B1055" t="s">
        <v>8219</v>
      </c>
      <c r="C1055">
        <v>64</v>
      </c>
      <c r="F1055" t="s">
        <v>8221</v>
      </c>
      <c r="G1055">
        <v>1</v>
      </c>
    </row>
    <row r="1056" spans="2:7" x14ac:dyDescent="0.3">
      <c r="B1056" t="s">
        <v>8219</v>
      </c>
      <c r="C1056">
        <v>64</v>
      </c>
      <c r="F1056" t="s">
        <v>8221</v>
      </c>
      <c r="G1056">
        <v>1</v>
      </c>
    </row>
    <row r="1057" spans="2:7" x14ac:dyDescent="0.3">
      <c r="B1057" t="s">
        <v>8219</v>
      </c>
      <c r="C1057">
        <v>64</v>
      </c>
      <c r="F1057" t="s">
        <v>8221</v>
      </c>
      <c r="G1057">
        <v>1</v>
      </c>
    </row>
    <row r="1058" spans="2:7" x14ac:dyDescent="0.3">
      <c r="B1058" t="s">
        <v>8219</v>
      </c>
      <c r="C1058">
        <v>64</v>
      </c>
      <c r="F1058" t="s">
        <v>8221</v>
      </c>
      <c r="G1058">
        <v>1</v>
      </c>
    </row>
    <row r="1059" spans="2:7" x14ac:dyDescent="0.3">
      <c r="B1059" t="s">
        <v>8219</v>
      </c>
      <c r="C1059">
        <v>64</v>
      </c>
      <c r="F1059" t="s">
        <v>8221</v>
      </c>
      <c r="G1059">
        <v>1</v>
      </c>
    </row>
    <row r="1060" spans="2:7" x14ac:dyDescent="0.3">
      <c r="B1060" t="s">
        <v>8219</v>
      </c>
      <c r="C1060">
        <v>64</v>
      </c>
      <c r="F1060" t="s">
        <v>8221</v>
      </c>
      <c r="G1060">
        <v>1</v>
      </c>
    </row>
    <row r="1061" spans="2:7" x14ac:dyDescent="0.3">
      <c r="B1061" t="s">
        <v>8219</v>
      </c>
      <c r="C1061">
        <v>64</v>
      </c>
      <c r="F1061" t="s">
        <v>8221</v>
      </c>
      <c r="G1061">
        <v>1</v>
      </c>
    </row>
    <row r="1062" spans="2:7" x14ac:dyDescent="0.3">
      <c r="B1062" t="s">
        <v>8219</v>
      </c>
      <c r="C1062">
        <v>64</v>
      </c>
      <c r="F1062" t="s">
        <v>8221</v>
      </c>
      <c r="G1062">
        <v>1</v>
      </c>
    </row>
    <row r="1063" spans="2:7" x14ac:dyDescent="0.3">
      <c r="B1063" t="s">
        <v>8219</v>
      </c>
      <c r="C1063">
        <v>64</v>
      </c>
      <c r="F1063" t="s">
        <v>8221</v>
      </c>
      <c r="G1063">
        <v>1</v>
      </c>
    </row>
    <row r="1064" spans="2:7" x14ac:dyDescent="0.3">
      <c r="B1064" t="s">
        <v>8219</v>
      </c>
      <c r="C1064">
        <v>64</v>
      </c>
      <c r="F1064" t="s">
        <v>8221</v>
      </c>
      <c r="G1064">
        <v>1</v>
      </c>
    </row>
    <row r="1065" spans="2:7" x14ac:dyDescent="0.3">
      <c r="B1065" t="s">
        <v>8219</v>
      </c>
      <c r="C1065">
        <v>64</v>
      </c>
      <c r="F1065" t="s">
        <v>8221</v>
      </c>
      <c r="G1065">
        <v>1</v>
      </c>
    </row>
    <row r="1066" spans="2:7" x14ac:dyDescent="0.3">
      <c r="B1066" t="s">
        <v>8219</v>
      </c>
      <c r="C1066">
        <v>64</v>
      </c>
      <c r="F1066" t="s">
        <v>8221</v>
      </c>
      <c r="G1066">
        <v>1</v>
      </c>
    </row>
    <row r="1067" spans="2:7" x14ac:dyDescent="0.3">
      <c r="B1067" t="s">
        <v>8219</v>
      </c>
      <c r="C1067">
        <v>63</v>
      </c>
      <c r="F1067" t="s">
        <v>8221</v>
      </c>
      <c r="G1067">
        <v>1</v>
      </c>
    </row>
    <row r="1068" spans="2:7" x14ac:dyDescent="0.3">
      <c r="B1068" t="s">
        <v>8219</v>
      </c>
      <c r="C1068">
        <v>63</v>
      </c>
      <c r="F1068" t="s">
        <v>8221</v>
      </c>
      <c r="G1068">
        <v>1</v>
      </c>
    </row>
    <row r="1069" spans="2:7" x14ac:dyDescent="0.3">
      <c r="B1069" t="s">
        <v>8219</v>
      </c>
      <c r="C1069">
        <v>63</v>
      </c>
      <c r="F1069" t="s">
        <v>8221</v>
      </c>
      <c r="G1069">
        <v>1</v>
      </c>
    </row>
    <row r="1070" spans="2:7" x14ac:dyDescent="0.3">
      <c r="B1070" t="s">
        <v>8219</v>
      </c>
      <c r="C1070">
        <v>63</v>
      </c>
      <c r="F1070" t="s">
        <v>8221</v>
      </c>
      <c r="G1070">
        <v>1</v>
      </c>
    </row>
    <row r="1071" spans="2:7" x14ac:dyDescent="0.3">
      <c r="B1071" t="s">
        <v>8219</v>
      </c>
      <c r="C1071">
        <v>63</v>
      </c>
      <c r="F1071" t="s">
        <v>8221</v>
      </c>
      <c r="G1071">
        <v>1</v>
      </c>
    </row>
    <row r="1072" spans="2:7" x14ac:dyDescent="0.3">
      <c r="B1072" t="s">
        <v>8219</v>
      </c>
      <c r="C1072">
        <v>63</v>
      </c>
      <c r="F1072" t="s">
        <v>8221</v>
      </c>
      <c r="G1072">
        <v>1</v>
      </c>
    </row>
    <row r="1073" spans="2:7" x14ac:dyDescent="0.3">
      <c r="B1073" t="s">
        <v>8219</v>
      </c>
      <c r="C1073">
        <v>63</v>
      </c>
      <c r="F1073" t="s">
        <v>8221</v>
      </c>
      <c r="G1073">
        <v>1</v>
      </c>
    </row>
    <row r="1074" spans="2:7" x14ac:dyDescent="0.3">
      <c r="B1074" t="s">
        <v>8219</v>
      </c>
      <c r="C1074">
        <v>63</v>
      </c>
      <c r="F1074" t="s">
        <v>8221</v>
      </c>
      <c r="G1074">
        <v>1</v>
      </c>
    </row>
    <row r="1075" spans="2:7" x14ac:dyDescent="0.3">
      <c r="B1075" t="s">
        <v>8219</v>
      </c>
      <c r="C1075">
        <v>63</v>
      </c>
      <c r="F1075" t="s">
        <v>8221</v>
      </c>
      <c r="G1075">
        <v>1</v>
      </c>
    </row>
    <row r="1076" spans="2:7" x14ac:dyDescent="0.3">
      <c r="B1076" t="s">
        <v>8219</v>
      </c>
      <c r="C1076">
        <v>63</v>
      </c>
      <c r="F1076" t="s">
        <v>8221</v>
      </c>
      <c r="G1076">
        <v>1</v>
      </c>
    </row>
    <row r="1077" spans="2:7" x14ac:dyDescent="0.3">
      <c r="B1077" t="s">
        <v>8219</v>
      </c>
      <c r="C1077">
        <v>63</v>
      </c>
      <c r="F1077" t="s">
        <v>8221</v>
      </c>
      <c r="G1077">
        <v>1</v>
      </c>
    </row>
    <row r="1078" spans="2:7" x14ac:dyDescent="0.3">
      <c r="B1078" t="s">
        <v>8219</v>
      </c>
      <c r="C1078">
        <v>63</v>
      </c>
      <c r="F1078" t="s">
        <v>8221</v>
      </c>
      <c r="G1078">
        <v>1</v>
      </c>
    </row>
    <row r="1079" spans="2:7" x14ac:dyDescent="0.3">
      <c r="B1079" t="s">
        <v>8219</v>
      </c>
      <c r="C1079">
        <v>62</v>
      </c>
      <c r="F1079" t="s">
        <v>8221</v>
      </c>
      <c r="G1079">
        <v>1</v>
      </c>
    </row>
    <row r="1080" spans="2:7" x14ac:dyDescent="0.3">
      <c r="B1080" t="s">
        <v>8219</v>
      </c>
      <c r="C1080">
        <v>62</v>
      </c>
      <c r="F1080" t="s">
        <v>8221</v>
      </c>
      <c r="G1080">
        <v>1</v>
      </c>
    </row>
    <row r="1081" spans="2:7" x14ac:dyDescent="0.3">
      <c r="B1081" t="s">
        <v>8219</v>
      </c>
      <c r="C1081">
        <v>62</v>
      </c>
      <c r="F1081" t="s">
        <v>8221</v>
      </c>
      <c r="G1081">
        <v>1</v>
      </c>
    </row>
    <row r="1082" spans="2:7" x14ac:dyDescent="0.3">
      <c r="B1082" t="s">
        <v>8219</v>
      </c>
      <c r="C1082">
        <v>62</v>
      </c>
      <c r="F1082" t="s">
        <v>8221</v>
      </c>
      <c r="G1082">
        <v>1</v>
      </c>
    </row>
    <row r="1083" spans="2:7" x14ac:dyDescent="0.3">
      <c r="B1083" t="s">
        <v>8219</v>
      </c>
      <c r="C1083">
        <v>62</v>
      </c>
      <c r="F1083" t="s">
        <v>8221</v>
      </c>
      <c r="G1083">
        <v>1</v>
      </c>
    </row>
    <row r="1084" spans="2:7" x14ac:dyDescent="0.3">
      <c r="B1084" t="s">
        <v>8219</v>
      </c>
      <c r="C1084">
        <v>62</v>
      </c>
      <c r="F1084" t="s">
        <v>8221</v>
      </c>
      <c r="G1084">
        <v>1</v>
      </c>
    </row>
    <row r="1085" spans="2:7" x14ac:dyDescent="0.3">
      <c r="B1085" t="s">
        <v>8219</v>
      </c>
      <c r="C1085">
        <v>62</v>
      </c>
      <c r="F1085" t="s">
        <v>8221</v>
      </c>
      <c r="G1085">
        <v>1</v>
      </c>
    </row>
    <row r="1086" spans="2:7" x14ac:dyDescent="0.3">
      <c r="B1086" t="s">
        <v>8219</v>
      </c>
      <c r="C1086">
        <v>62</v>
      </c>
      <c r="F1086" t="s">
        <v>8221</v>
      </c>
      <c r="G1086">
        <v>1</v>
      </c>
    </row>
    <row r="1087" spans="2:7" x14ac:dyDescent="0.3">
      <c r="B1087" t="s">
        <v>8219</v>
      </c>
      <c r="C1087">
        <v>62</v>
      </c>
      <c r="F1087" t="s">
        <v>8221</v>
      </c>
      <c r="G1087">
        <v>1</v>
      </c>
    </row>
    <row r="1088" spans="2:7" x14ac:dyDescent="0.3">
      <c r="B1088" t="s">
        <v>8219</v>
      </c>
      <c r="C1088">
        <v>62</v>
      </c>
      <c r="F1088" t="s">
        <v>8221</v>
      </c>
      <c r="G1088">
        <v>1</v>
      </c>
    </row>
    <row r="1089" spans="2:7" x14ac:dyDescent="0.3">
      <c r="B1089" t="s">
        <v>8219</v>
      </c>
      <c r="C1089">
        <v>62</v>
      </c>
      <c r="F1089" t="s">
        <v>8221</v>
      </c>
      <c r="G1089">
        <v>1</v>
      </c>
    </row>
    <row r="1090" spans="2:7" x14ac:dyDescent="0.3">
      <c r="B1090" t="s">
        <v>8219</v>
      </c>
      <c r="C1090">
        <v>62</v>
      </c>
      <c r="F1090" t="s">
        <v>8221</v>
      </c>
      <c r="G1090">
        <v>1</v>
      </c>
    </row>
    <row r="1091" spans="2:7" x14ac:dyDescent="0.3">
      <c r="B1091" t="s">
        <v>8219</v>
      </c>
      <c r="C1091">
        <v>62</v>
      </c>
      <c r="F1091" t="s">
        <v>8221</v>
      </c>
      <c r="G1091">
        <v>1</v>
      </c>
    </row>
    <row r="1092" spans="2:7" x14ac:dyDescent="0.3">
      <c r="B1092" t="s">
        <v>8219</v>
      </c>
      <c r="C1092">
        <v>62</v>
      </c>
      <c r="F1092" t="s">
        <v>8221</v>
      </c>
      <c r="G1092">
        <v>1</v>
      </c>
    </row>
    <row r="1093" spans="2:7" x14ac:dyDescent="0.3">
      <c r="B1093" t="s">
        <v>8219</v>
      </c>
      <c r="C1093">
        <v>62</v>
      </c>
      <c r="F1093" t="s">
        <v>8221</v>
      </c>
      <c r="G1093">
        <v>1</v>
      </c>
    </row>
    <row r="1094" spans="2:7" x14ac:dyDescent="0.3">
      <c r="B1094" t="s">
        <v>8219</v>
      </c>
      <c r="C1094">
        <v>62</v>
      </c>
      <c r="F1094" t="s">
        <v>8221</v>
      </c>
      <c r="G1094">
        <v>1</v>
      </c>
    </row>
    <row r="1095" spans="2:7" x14ac:dyDescent="0.3">
      <c r="B1095" t="s">
        <v>8219</v>
      </c>
      <c r="C1095">
        <v>62</v>
      </c>
      <c r="F1095" t="s">
        <v>8221</v>
      </c>
      <c r="G1095">
        <v>1</v>
      </c>
    </row>
    <row r="1096" spans="2:7" x14ac:dyDescent="0.3">
      <c r="B1096" t="s">
        <v>8219</v>
      </c>
      <c r="C1096">
        <v>62</v>
      </c>
      <c r="F1096" t="s">
        <v>8221</v>
      </c>
      <c r="G1096">
        <v>1</v>
      </c>
    </row>
    <row r="1097" spans="2:7" x14ac:dyDescent="0.3">
      <c r="B1097" t="s">
        <v>8219</v>
      </c>
      <c r="C1097">
        <v>61</v>
      </c>
      <c r="F1097" t="s">
        <v>8221</v>
      </c>
      <c r="G1097">
        <v>1</v>
      </c>
    </row>
    <row r="1098" spans="2:7" x14ac:dyDescent="0.3">
      <c r="B1098" t="s">
        <v>8219</v>
      </c>
      <c r="C1098">
        <v>61</v>
      </c>
      <c r="F1098" t="s">
        <v>8221</v>
      </c>
      <c r="G1098">
        <v>1</v>
      </c>
    </row>
    <row r="1099" spans="2:7" x14ac:dyDescent="0.3">
      <c r="B1099" t="s">
        <v>8219</v>
      </c>
      <c r="C1099">
        <v>61</v>
      </c>
      <c r="F1099" t="s">
        <v>8221</v>
      </c>
      <c r="G1099">
        <v>1</v>
      </c>
    </row>
    <row r="1100" spans="2:7" x14ac:dyDescent="0.3">
      <c r="B1100" t="s">
        <v>8219</v>
      </c>
      <c r="C1100">
        <v>61</v>
      </c>
      <c r="F1100" t="s">
        <v>8221</v>
      </c>
      <c r="G1100">
        <v>1</v>
      </c>
    </row>
    <row r="1101" spans="2:7" x14ac:dyDescent="0.3">
      <c r="B1101" t="s">
        <v>8219</v>
      </c>
      <c r="C1101">
        <v>61</v>
      </c>
      <c r="F1101" t="s">
        <v>8221</v>
      </c>
      <c r="G1101">
        <v>1</v>
      </c>
    </row>
    <row r="1102" spans="2:7" x14ac:dyDescent="0.3">
      <c r="B1102" t="s">
        <v>8219</v>
      </c>
      <c r="C1102">
        <v>61</v>
      </c>
      <c r="F1102" t="s">
        <v>8221</v>
      </c>
      <c r="G1102">
        <v>1</v>
      </c>
    </row>
    <row r="1103" spans="2:7" x14ac:dyDescent="0.3">
      <c r="B1103" t="s">
        <v>8219</v>
      </c>
      <c r="C1103">
        <v>61</v>
      </c>
      <c r="F1103" t="s">
        <v>8221</v>
      </c>
      <c r="G1103">
        <v>1</v>
      </c>
    </row>
    <row r="1104" spans="2:7" x14ac:dyDescent="0.3">
      <c r="B1104" t="s">
        <v>8219</v>
      </c>
      <c r="C1104">
        <v>61</v>
      </c>
      <c r="F1104" t="s">
        <v>8221</v>
      </c>
      <c r="G1104">
        <v>1</v>
      </c>
    </row>
    <row r="1105" spans="2:7" x14ac:dyDescent="0.3">
      <c r="B1105" t="s">
        <v>8219</v>
      </c>
      <c r="C1105">
        <v>61</v>
      </c>
      <c r="F1105" t="s">
        <v>8221</v>
      </c>
      <c r="G1105">
        <v>1</v>
      </c>
    </row>
    <row r="1106" spans="2:7" x14ac:dyDescent="0.3">
      <c r="B1106" t="s">
        <v>8219</v>
      </c>
      <c r="C1106">
        <v>61</v>
      </c>
      <c r="F1106" t="s">
        <v>8221</v>
      </c>
      <c r="G1106">
        <v>1</v>
      </c>
    </row>
    <row r="1107" spans="2:7" x14ac:dyDescent="0.3">
      <c r="B1107" t="s">
        <v>8219</v>
      </c>
      <c r="C1107">
        <v>61</v>
      </c>
      <c r="F1107" t="s">
        <v>8221</v>
      </c>
      <c r="G1107">
        <v>1</v>
      </c>
    </row>
    <row r="1108" spans="2:7" x14ac:dyDescent="0.3">
      <c r="B1108" t="s">
        <v>8219</v>
      </c>
      <c r="C1108">
        <v>61</v>
      </c>
      <c r="F1108" t="s">
        <v>8221</v>
      </c>
      <c r="G1108">
        <v>1</v>
      </c>
    </row>
    <row r="1109" spans="2:7" x14ac:dyDescent="0.3">
      <c r="B1109" t="s">
        <v>8219</v>
      </c>
      <c r="C1109">
        <v>61</v>
      </c>
      <c r="F1109" t="s">
        <v>8221</v>
      </c>
      <c r="G1109">
        <v>1</v>
      </c>
    </row>
    <row r="1110" spans="2:7" x14ac:dyDescent="0.3">
      <c r="B1110" t="s">
        <v>8219</v>
      </c>
      <c r="C1110">
        <v>61</v>
      </c>
      <c r="F1110" t="s">
        <v>8221</v>
      </c>
      <c r="G1110">
        <v>1</v>
      </c>
    </row>
    <row r="1111" spans="2:7" x14ac:dyDescent="0.3">
      <c r="B1111" t="s">
        <v>8219</v>
      </c>
      <c r="C1111">
        <v>60</v>
      </c>
      <c r="F1111" t="s">
        <v>8221</v>
      </c>
      <c r="G1111">
        <v>1</v>
      </c>
    </row>
    <row r="1112" spans="2:7" x14ac:dyDescent="0.3">
      <c r="B1112" t="s">
        <v>8219</v>
      </c>
      <c r="C1112">
        <v>60</v>
      </c>
      <c r="F1112" t="s">
        <v>8221</v>
      </c>
      <c r="G1112">
        <v>1</v>
      </c>
    </row>
    <row r="1113" spans="2:7" x14ac:dyDescent="0.3">
      <c r="B1113" t="s">
        <v>8219</v>
      </c>
      <c r="C1113">
        <v>60</v>
      </c>
      <c r="F1113" t="s">
        <v>8221</v>
      </c>
      <c r="G1113">
        <v>1</v>
      </c>
    </row>
    <row r="1114" spans="2:7" x14ac:dyDescent="0.3">
      <c r="B1114" t="s">
        <v>8219</v>
      </c>
      <c r="C1114">
        <v>60</v>
      </c>
      <c r="F1114" t="s">
        <v>8221</v>
      </c>
      <c r="G1114">
        <v>1</v>
      </c>
    </row>
    <row r="1115" spans="2:7" x14ac:dyDescent="0.3">
      <c r="B1115" t="s">
        <v>8219</v>
      </c>
      <c r="C1115">
        <v>60</v>
      </c>
      <c r="F1115" t="s">
        <v>8221</v>
      </c>
      <c r="G1115">
        <v>1</v>
      </c>
    </row>
    <row r="1116" spans="2:7" x14ac:dyDescent="0.3">
      <c r="B1116" t="s">
        <v>8219</v>
      </c>
      <c r="C1116">
        <v>60</v>
      </c>
      <c r="F1116" t="s">
        <v>8221</v>
      </c>
      <c r="G1116">
        <v>1</v>
      </c>
    </row>
    <row r="1117" spans="2:7" x14ac:dyDescent="0.3">
      <c r="B1117" t="s">
        <v>8219</v>
      </c>
      <c r="C1117">
        <v>60</v>
      </c>
      <c r="F1117" t="s">
        <v>8221</v>
      </c>
      <c r="G1117">
        <v>1</v>
      </c>
    </row>
    <row r="1118" spans="2:7" x14ac:dyDescent="0.3">
      <c r="B1118" t="s">
        <v>8219</v>
      </c>
      <c r="C1118">
        <v>60</v>
      </c>
      <c r="F1118" t="s">
        <v>8221</v>
      </c>
      <c r="G1118">
        <v>1</v>
      </c>
    </row>
    <row r="1119" spans="2:7" x14ac:dyDescent="0.3">
      <c r="B1119" t="s">
        <v>8219</v>
      </c>
      <c r="C1119">
        <v>60</v>
      </c>
      <c r="F1119" t="s">
        <v>8221</v>
      </c>
      <c r="G1119">
        <v>1</v>
      </c>
    </row>
    <row r="1120" spans="2:7" x14ac:dyDescent="0.3">
      <c r="B1120" t="s">
        <v>8219</v>
      </c>
      <c r="C1120">
        <v>60</v>
      </c>
      <c r="F1120" t="s">
        <v>8221</v>
      </c>
      <c r="G1120">
        <v>1</v>
      </c>
    </row>
    <row r="1121" spans="2:7" x14ac:dyDescent="0.3">
      <c r="B1121" t="s">
        <v>8219</v>
      </c>
      <c r="C1121">
        <v>60</v>
      </c>
      <c r="F1121" t="s">
        <v>8221</v>
      </c>
      <c r="G1121">
        <v>1</v>
      </c>
    </row>
    <row r="1122" spans="2:7" x14ac:dyDescent="0.3">
      <c r="B1122" t="s">
        <v>8219</v>
      </c>
      <c r="C1122">
        <v>60</v>
      </c>
      <c r="F1122" t="s">
        <v>8221</v>
      </c>
      <c r="G1122">
        <v>1</v>
      </c>
    </row>
    <row r="1123" spans="2:7" x14ac:dyDescent="0.3">
      <c r="B1123" t="s">
        <v>8219</v>
      </c>
      <c r="C1123">
        <v>59</v>
      </c>
      <c r="F1123" t="s">
        <v>8221</v>
      </c>
      <c r="G1123">
        <v>1</v>
      </c>
    </row>
    <row r="1124" spans="2:7" x14ac:dyDescent="0.3">
      <c r="B1124" t="s">
        <v>8219</v>
      </c>
      <c r="C1124">
        <v>59</v>
      </c>
      <c r="F1124" t="s">
        <v>8221</v>
      </c>
      <c r="G1124">
        <v>1</v>
      </c>
    </row>
    <row r="1125" spans="2:7" x14ac:dyDescent="0.3">
      <c r="B1125" t="s">
        <v>8219</v>
      </c>
      <c r="C1125">
        <v>59</v>
      </c>
      <c r="F1125" t="s">
        <v>8221</v>
      </c>
      <c r="G1125">
        <v>1</v>
      </c>
    </row>
    <row r="1126" spans="2:7" x14ac:dyDescent="0.3">
      <c r="B1126" t="s">
        <v>8219</v>
      </c>
      <c r="C1126">
        <v>59</v>
      </c>
      <c r="F1126" t="s">
        <v>8221</v>
      </c>
      <c r="G1126">
        <v>1</v>
      </c>
    </row>
    <row r="1127" spans="2:7" x14ac:dyDescent="0.3">
      <c r="B1127" t="s">
        <v>8219</v>
      </c>
      <c r="C1127">
        <v>59</v>
      </c>
      <c r="F1127" t="s">
        <v>8221</v>
      </c>
      <c r="G1127">
        <v>1</v>
      </c>
    </row>
    <row r="1128" spans="2:7" x14ac:dyDescent="0.3">
      <c r="B1128" t="s">
        <v>8219</v>
      </c>
      <c r="C1128">
        <v>59</v>
      </c>
      <c r="F1128" t="s">
        <v>8221</v>
      </c>
      <c r="G1128">
        <v>1</v>
      </c>
    </row>
    <row r="1129" spans="2:7" x14ac:dyDescent="0.3">
      <c r="B1129" t="s">
        <v>8219</v>
      </c>
      <c r="C1129">
        <v>59</v>
      </c>
      <c r="F1129" t="s">
        <v>8221</v>
      </c>
      <c r="G1129">
        <v>1</v>
      </c>
    </row>
    <row r="1130" spans="2:7" x14ac:dyDescent="0.3">
      <c r="B1130" t="s">
        <v>8219</v>
      </c>
      <c r="C1130">
        <v>59</v>
      </c>
      <c r="F1130" t="s">
        <v>8221</v>
      </c>
      <c r="G1130">
        <v>1</v>
      </c>
    </row>
    <row r="1131" spans="2:7" x14ac:dyDescent="0.3">
      <c r="B1131" t="s">
        <v>8219</v>
      </c>
      <c r="C1131">
        <v>59</v>
      </c>
      <c r="F1131" t="s">
        <v>8221</v>
      </c>
      <c r="G1131">
        <v>1</v>
      </c>
    </row>
    <row r="1132" spans="2:7" x14ac:dyDescent="0.3">
      <c r="B1132" t="s">
        <v>8219</v>
      </c>
      <c r="C1132">
        <v>59</v>
      </c>
      <c r="F1132" t="s">
        <v>8221</v>
      </c>
      <c r="G1132">
        <v>1</v>
      </c>
    </row>
    <row r="1133" spans="2:7" x14ac:dyDescent="0.3">
      <c r="B1133" t="s">
        <v>8219</v>
      </c>
      <c r="C1133">
        <v>59</v>
      </c>
      <c r="F1133" t="s">
        <v>8221</v>
      </c>
      <c r="G1133">
        <v>1</v>
      </c>
    </row>
    <row r="1134" spans="2:7" x14ac:dyDescent="0.3">
      <c r="B1134" t="s">
        <v>8219</v>
      </c>
      <c r="C1134">
        <v>58</v>
      </c>
      <c r="F1134" t="s">
        <v>8221</v>
      </c>
      <c r="G1134">
        <v>1</v>
      </c>
    </row>
    <row r="1135" spans="2:7" x14ac:dyDescent="0.3">
      <c r="B1135" t="s">
        <v>8219</v>
      </c>
      <c r="C1135">
        <v>58</v>
      </c>
      <c r="F1135" t="s">
        <v>8221</v>
      </c>
      <c r="G1135">
        <v>1</v>
      </c>
    </row>
    <row r="1136" spans="2:7" x14ac:dyDescent="0.3">
      <c r="B1136" t="s">
        <v>8219</v>
      </c>
      <c r="C1136">
        <v>58</v>
      </c>
      <c r="F1136" t="s">
        <v>8221</v>
      </c>
      <c r="G1136">
        <v>1</v>
      </c>
    </row>
    <row r="1137" spans="2:7" x14ac:dyDescent="0.3">
      <c r="B1137" t="s">
        <v>8219</v>
      </c>
      <c r="C1137">
        <v>58</v>
      </c>
      <c r="F1137" t="s">
        <v>8221</v>
      </c>
      <c r="G1137">
        <v>1</v>
      </c>
    </row>
    <row r="1138" spans="2:7" x14ac:dyDescent="0.3">
      <c r="B1138" t="s">
        <v>8219</v>
      </c>
      <c r="C1138">
        <v>58</v>
      </c>
      <c r="F1138" t="s">
        <v>8221</v>
      </c>
      <c r="G1138">
        <v>1</v>
      </c>
    </row>
    <row r="1139" spans="2:7" x14ac:dyDescent="0.3">
      <c r="B1139" t="s">
        <v>8219</v>
      </c>
      <c r="C1139">
        <v>58</v>
      </c>
      <c r="F1139" t="s">
        <v>8221</v>
      </c>
      <c r="G1139">
        <v>1</v>
      </c>
    </row>
    <row r="1140" spans="2:7" x14ac:dyDescent="0.3">
      <c r="B1140" t="s">
        <v>8219</v>
      </c>
      <c r="C1140">
        <v>58</v>
      </c>
      <c r="F1140" t="s">
        <v>8221</v>
      </c>
      <c r="G1140">
        <v>1</v>
      </c>
    </row>
    <row r="1141" spans="2:7" x14ac:dyDescent="0.3">
      <c r="B1141" t="s">
        <v>8219</v>
      </c>
      <c r="C1141">
        <v>58</v>
      </c>
      <c r="F1141" t="s">
        <v>8221</v>
      </c>
      <c r="G1141">
        <v>1</v>
      </c>
    </row>
    <row r="1142" spans="2:7" x14ac:dyDescent="0.3">
      <c r="B1142" t="s">
        <v>8219</v>
      </c>
      <c r="C1142">
        <v>58</v>
      </c>
      <c r="F1142" t="s">
        <v>8221</v>
      </c>
      <c r="G1142">
        <v>1</v>
      </c>
    </row>
    <row r="1143" spans="2:7" x14ac:dyDescent="0.3">
      <c r="B1143" t="s">
        <v>8219</v>
      </c>
      <c r="C1143">
        <v>58</v>
      </c>
      <c r="F1143" t="s">
        <v>8221</v>
      </c>
      <c r="G1143">
        <v>1</v>
      </c>
    </row>
    <row r="1144" spans="2:7" x14ac:dyDescent="0.3">
      <c r="B1144" t="s">
        <v>8219</v>
      </c>
      <c r="C1144">
        <v>58</v>
      </c>
      <c r="F1144" t="s">
        <v>8221</v>
      </c>
      <c r="G1144">
        <v>1</v>
      </c>
    </row>
    <row r="1145" spans="2:7" x14ac:dyDescent="0.3">
      <c r="B1145" t="s">
        <v>8219</v>
      </c>
      <c r="C1145">
        <v>58</v>
      </c>
      <c r="F1145" t="s">
        <v>8221</v>
      </c>
      <c r="G1145">
        <v>1</v>
      </c>
    </row>
    <row r="1146" spans="2:7" x14ac:dyDescent="0.3">
      <c r="B1146" t="s">
        <v>8219</v>
      </c>
      <c r="C1146">
        <v>57</v>
      </c>
      <c r="F1146" t="s">
        <v>8221</v>
      </c>
      <c r="G1146">
        <v>1</v>
      </c>
    </row>
    <row r="1147" spans="2:7" x14ac:dyDescent="0.3">
      <c r="B1147" t="s">
        <v>8219</v>
      </c>
      <c r="C1147">
        <v>57</v>
      </c>
      <c r="F1147" t="s">
        <v>8221</v>
      </c>
      <c r="G1147">
        <v>1</v>
      </c>
    </row>
    <row r="1148" spans="2:7" x14ac:dyDescent="0.3">
      <c r="B1148" t="s">
        <v>8219</v>
      </c>
      <c r="C1148">
        <v>57</v>
      </c>
      <c r="F1148" t="s">
        <v>8221</v>
      </c>
      <c r="G1148">
        <v>1</v>
      </c>
    </row>
    <row r="1149" spans="2:7" x14ac:dyDescent="0.3">
      <c r="B1149" t="s">
        <v>8219</v>
      </c>
      <c r="C1149">
        <v>57</v>
      </c>
      <c r="F1149" t="s">
        <v>8221</v>
      </c>
      <c r="G1149">
        <v>1</v>
      </c>
    </row>
    <row r="1150" spans="2:7" x14ac:dyDescent="0.3">
      <c r="B1150" t="s">
        <v>8219</v>
      </c>
      <c r="C1150">
        <v>57</v>
      </c>
      <c r="F1150" t="s">
        <v>8221</v>
      </c>
      <c r="G1150">
        <v>1</v>
      </c>
    </row>
    <row r="1151" spans="2:7" x14ac:dyDescent="0.3">
      <c r="B1151" t="s">
        <v>8219</v>
      </c>
      <c r="C1151">
        <v>57</v>
      </c>
      <c r="F1151" t="s">
        <v>8221</v>
      </c>
      <c r="G1151">
        <v>1</v>
      </c>
    </row>
    <row r="1152" spans="2:7" x14ac:dyDescent="0.3">
      <c r="B1152" t="s">
        <v>8219</v>
      </c>
      <c r="C1152">
        <v>57</v>
      </c>
      <c r="F1152" t="s">
        <v>8221</v>
      </c>
      <c r="G1152">
        <v>1</v>
      </c>
    </row>
    <row r="1153" spans="2:7" x14ac:dyDescent="0.3">
      <c r="B1153" t="s">
        <v>8219</v>
      </c>
      <c r="C1153">
        <v>57</v>
      </c>
      <c r="F1153" t="s">
        <v>8221</v>
      </c>
      <c r="G1153">
        <v>1</v>
      </c>
    </row>
    <row r="1154" spans="2:7" x14ac:dyDescent="0.3">
      <c r="B1154" t="s">
        <v>8219</v>
      </c>
      <c r="C1154">
        <v>57</v>
      </c>
      <c r="F1154" t="s">
        <v>8221</v>
      </c>
      <c r="G1154">
        <v>1</v>
      </c>
    </row>
    <row r="1155" spans="2:7" x14ac:dyDescent="0.3">
      <c r="B1155" t="s">
        <v>8219</v>
      </c>
      <c r="C1155">
        <v>57</v>
      </c>
      <c r="F1155" t="s">
        <v>8221</v>
      </c>
      <c r="G1155">
        <v>1</v>
      </c>
    </row>
    <row r="1156" spans="2:7" x14ac:dyDescent="0.3">
      <c r="B1156" t="s">
        <v>8219</v>
      </c>
      <c r="C1156">
        <v>57</v>
      </c>
      <c r="F1156" t="s">
        <v>8221</v>
      </c>
      <c r="G1156">
        <v>1</v>
      </c>
    </row>
    <row r="1157" spans="2:7" x14ac:dyDescent="0.3">
      <c r="B1157" t="s">
        <v>8219</v>
      </c>
      <c r="C1157">
        <v>57</v>
      </c>
      <c r="F1157" t="s">
        <v>8221</v>
      </c>
      <c r="G1157">
        <v>1</v>
      </c>
    </row>
    <row r="1158" spans="2:7" x14ac:dyDescent="0.3">
      <c r="B1158" t="s">
        <v>8219</v>
      </c>
      <c r="C1158">
        <v>57</v>
      </c>
      <c r="F1158" t="s">
        <v>8221</v>
      </c>
      <c r="G1158">
        <v>1</v>
      </c>
    </row>
    <row r="1159" spans="2:7" x14ac:dyDescent="0.3">
      <c r="B1159" t="s">
        <v>8219</v>
      </c>
      <c r="C1159">
        <v>57</v>
      </c>
      <c r="F1159" t="s">
        <v>8221</v>
      </c>
      <c r="G1159">
        <v>1</v>
      </c>
    </row>
    <row r="1160" spans="2:7" x14ac:dyDescent="0.3">
      <c r="B1160" t="s">
        <v>8219</v>
      </c>
      <c r="C1160">
        <v>57</v>
      </c>
      <c r="F1160" t="s">
        <v>8221</v>
      </c>
      <c r="G1160">
        <v>1</v>
      </c>
    </row>
    <row r="1161" spans="2:7" x14ac:dyDescent="0.3">
      <c r="B1161" t="s">
        <v>8219</v>
      </c>
      <c r="C1161">
        <v>57</v>
      </c>
      <c r="F1161" t="s">
        <v>8221</v>
      </c>
      <c r="G1161">
        <v>1</v>
      </c>
    </row>
    <row r="1162" spans="2:7" x14ac:dyDescent="0.3">
      <c r="B1162" t="s">
        <v>8219</v>
      </c>
      <c r="C1162">
        <v>57</v>
      </c>
      <c r="F1162" t="s">
        <v>8221</v>
      </c>
      <c r="G1162">
        <v>1</v>
      </c>
    </row>
    <row r="1163" spans="2:7" x14ac:dyDescent="0.3">
      <c r="B1163" t="s">
        <v>8219</v>
      </c>
      <c r="C1163">
        <v>57</v>
      </c>
      <c r="F1163" t="s">
        <v>8221</v>
      </c>
      <c r="G1163">
        <v>1</v>
      </c>
    </row>
    <row r="1164" spans="2:7" x14ac:dyDescent="0.3">
      <c r="B1164" t="s">
        <v>8219</v>
      </c>
      <c r="C1164">
        <v>57</v>
      </c>
      <c r="F1164" t="s">
        <v>8221</v>
      </c>
      <c r="G1164">
        <v>1</v>
      </c>
    </row>
    <row r="1165" spans="2:7" x14ac:dyDescent="0.3">
      <c r="B1165" t="s">
        <v>8219</v>
      </c>
      <c r="C1165">
        <v>57</v>
      </c>
      <c r="F1165" t="s">
        <v>8221</v>
      </c>
      <c r="G1165">
        <v>1</v>
      </c>
    </row>
    <row r="1166" spans="2:7" x14ac:dyDescent="0.3">
      <c r="B1166" t="s">
        <v>8219</v>
      </c>
      <c r="C1166">
        <v>57</v>
      </c>
      <c r="F1166" t="s">
        <v>8221</v>
      </c>
      <c r="G1166">
        <v>1</v>
      </c>
    </row>
    <row r="1167" spans="2:7" x14ac:dyDescent="0.3">
      <c r="B1167" t="s">
        <v>8219</v>
      </c>
      <c r="C1167">
        <v>56</v>
      </c>
      <c r="F1167" t="s">
        <v>8221</v>
      </c>
      <c r="G1167">
        <v>1</v>
      </c>
    </row>
    <row r="1168" spans="2:7" x14ac:dyDescent="0.3">
      <c r="B1168" t="s">
        <v>8219</v>
      </c>
      <c r="C1168">
        <v>56</v>
      </c>
      <c r="F1168" t="s">
        <v>8221</v>
      </c>
      <c r="G1168">
        <v>1</v>
      </c>
    </row>
    <row r="1169" spans="2:7" x14ac:dyDescent="0.3">
      <c r="B1169" t="s">
        <v>8219</v>
      </c>
      <c r="C1169">
        <v>56</v>
      </c>
      <c r="F1169" t="s">
        <v>8221</v>
      </c>
      <c r="G1169">
        <v>1</v>
      </c>
    </row>
    <row r="1170" spans="2:7" x14ac:dyDescent="0.3">
      <c r="B1170" t="s">
        <v>8219</v>
      </c>
      <c r="C1170">
        <v>56</v>
      </c>
      <c r="F1170" t="s">
        <v>8221</v>
      </c>
      <c r="G1170">
        <v>1</v>
      </c>
    </row>
    <row r="1171" spans="2:7" x14ac:dyDescent="0.3">
      <c r="B1171" t="s">
        <v>8219</v>
      </c>
      <c r="C1171">
        <v>56</v>
      </c>
      <c r="F1171" t="s">
        <v>8221</v>
      </c>
      <c r="G1171">
        <v>1</v>
      </c>
    </row>
    <row r="1172" spans="2:7" x14ac:dyDescent="0.3">
      <c r="B1172" t="s">
        <v>8219</v>
      </c>
      <c r="C1172">
        <v>56</v>
      </c>
      <c r="F1172" t="s">
        <v>8221</v>
      </c>
      <c r="G1172">
        <v>1</v>
      </c>
    </row>
    <row r="1173" spans="2:7" x14ac:dyDescent="0.3">
      <c r="B1173" t="s">
        <v>8219</v>
      </c>
      <c r="C1173">
        <v>56</v>
      </c>
      <c r="F1173" t="s">
        <v>8221</v>
      </c>
      <c r="G1173">
        <v>1</v>
      </c>
    </row>
    <row r="1174" spans="2:7" x14ac:dyDescent="0.3">
      <c r="B1174" t="s">
        <v>8219</v>
      </c>
      <c r="C1174">
        <v>56</v>
      </c>
      <c r="F1174" t="s">
        <v>8221</v>
      </c>
      <c r="G1174">
        <v>1</v>
      </c>
    </row>
    <row r="1175" spans="2:7" x14ac:dyDescent="0.3">
      <c r="B1175" t="s">
        <v>8219</v>
      </c>
      <c r="C1175">
        <v>56</v>
      </c>
      <c r="F1175" t="s">
        <v>8221</v>
      </c>
      <c r="G1175">
        <v>1</v>
      </c>
    </row>
    <row r="1176" spans="2:7" x14ac:dyDescent="0.3">
      <c r="B1176" t="s">
        <v>8219</v>
      </c>
      <c r="C1176">
        <v>56</v>
      </c>
      <c r="F1176" t="s">
        <v>8221</v>
      </c>
      <c r="G1176">
        <v>1</v>
      </c>
    </row>
    <row r="1177" spans="2:7" x14ac:dyDescent="0.3">
      <c r="B1177" t="s">
        <v>8219</v>
      </c>
      <c r="C1177">
        <v>56</v>
      </c>
      <c r="F1177" t="s">
        <v>8221</v>
      </c>
      <c r="G1177">
        <v>1</v>
      </c>
    </row>
    <row r="1178" spans="2:7" x14ac:dyDescent="0.3">
      <c r="B1178" t="s">
        <v>8219</v>
      </c>
      <c r="C1178">
        <v>56</v>
      </c>
      <c r="F1178" t="s">
        <v>8221</v>
      </c>
      <c r="G1178">
        <v>1</v>
      </c>
    </row>
    <row r="1179" spans="2:7" x14ac:dyDescent="0.3">
      <c r="B1179" t="s">
        <v>8219</v>
      </c>
      <c r="C1179">
        <v>56</v>
      </c>
      <c r="F1179" t="s">
        <v>8221</v>
      </c>
      <c r="G1179">
        <v>1</v>
      </c>
    </row>
    <row r="1180" spans="2:7" x14ac:dyDescent="0.3">
      <c r="B1180" t="s">
        <v>8219</v>
      </c>
      <c r="C1180">
        <v>56</v>
      </c>
      <c r="F1180" t="s">
        <v>8221</v>
      </c>
      <c r="G1180">
        <v>1</v>
      </c>
    </row>
    <row r="1181" spans="2:7" x14ac:dyDescent="0.3">
      <c r="B1181" t="s">
        <v>8219</v>
      </c>
      <c r="C1181">
        <v>56</v>
      </c>
      <c r="F1181" t="s">
        <v>8221</v>
      </c>
      <c r="G1181">
        <v>1</v>
      </c>
    </row>
    <row r="1182" spans="2:7" x14ac:dyDescent="0.3">
      <c r="B1182" t="s">
        <v>8219</v>
      </c>
      <c r="C1182">
        <v>55</v>
      </c>
      <c r="F1182" t="s">
        <v>8221</v>
      </c>
      <c r="G1182">
        <v>1</v>
      </c>
    </row>
    <row r="1183" spans="2:7" x14ac:dyDescent="0.3">
      <c r="B1183" t="s">
        <v>8219</v>
      </c>
      <c r="C1183">
        <v>55</v>
      </c>
      <c r="F1183" t="s">
        <v>8221</v>
      </c>
      <c r="G1183">
        <v>1</v>
      </c>
    </row>
    <row r="1184" spans="2:7" x14ac:dyDescent="0.3">
      <c r="B1184" t="s">
        <v>8219</v>
      </c>
      <c r="C1184">
        <v>55</v>
      </c>
      <c r="F1184" t="s">
        <v>8221</v>
      </c>
      <c r="G1184">
        <v>1</v>
      </c>
    </row>
    <row r="1185" spans="2:7" x14ac:dyDescent="0.3">
      <c r="B1185" t="s">
        <v>8219</v>
      </c>
      <c r="C1185">
        <v>55</v>
      </c>
      <c r="F1185" t="s">
        <v>8221</v>
      </c>
      <c r="G1185">
        <v>1</v>
      </c>
    </row>
    <row r="1186" spans="2:7" x14ac:dyDescent="0.3">
      <c r="B1186" t="s">
        <v>8219</v>
      </c>
      <c r="C1186">
        <v>55</v>
      </c>
      <c r="F1186" t="s">
        <v>8221</v>
      </c>
      <c r="G1186">
        <v>1</v>
      </c>
    </row>
    <row r="1187" spans="2:7" x14ac:dyDescent="0.3">
      <c r="B1187" t="s">
        <v>8219</v>
      </c>
      <c r="C1187">
        <v>55</v>
      </c>
      <c r="F1187" t="s">
        <v>8221</v>
      </c>
      <c r="G1187">
        <v>1</v>
      </c>
    </row>
    <row r="1188" spans="2:7" x14ac:dyDescent="0.3">
      <c r="B1188" t="s">
        <v>8219</v>
      </c>
      <c r="C1188">
        <v>55</v>
      </c>
      <c r="F1188" t="s">
        <v>8221</v>
      </c>
      <c r="G1188">
        <v>1</v>
      </c>
    </row>
    <row r="1189" spans="2:7" x14ac:dyDescent="0.3">
      <c r="B1189" t="s">
        <v>8219</v>
      </c>
      <c r="C1189">
        <v>55</v>
      </c>
      <c r="F1189" t="s">
        <v>8221</v>
      </c>
      <c r="G1189">
        <v>1</v>
      </c>
    </row>
    <row r="1190" spans="2:7" x14ac:dyDescent="0.3">
      <c r="B1190" t="s">
        <v>8219</v>
      </c>
      <c r="C1190">
        <v>55</v>
      </c>
      <c r="F1190" t="s">
        <v>8221</v>
      </c>
      <c r="G1190">
        <v>1</v>
      </c>
    </row>
    <row r="1191" spans="2:7" x14ac:dyDescent="0.3">
      <c r="B1191" t="s">
        <v>8219</v>
      </c>
      <c r="C1191">
        <v>55</v>
      </c>
      <c r="F1191" t="s">
        <v>8221</v>
      </c>
      <c r="G1191">
        <v>1</v>
      </c>
    </row>
    <row r="1192" spans="2:7" x14ac:dyDescent="0.3">
      <c r="B1192" t="s">
        <v>8219</v>
      </c>
      <c r="C1192">
        <v>55</v>
      </c>
      <c r="F1192" t="s">
        <v>8221</v>
      </c>
      <c r="G1192">
        <v>1</v>
      </c>
    </row>
    <row r="1193" spans="2:7" x14ac:dyDescent="0.3">
      <c r="B1193" t="s">
        <v>8219</v>
      </c>
      <c r="C1193">
        <v>55</v>
      </c>
      <c r="F1193" t="s">
        <v>8221</v>
      </c>
      <c r="G1193">
        <v>1</v>
      </c>
    </row>
    <row r="1194" spans="2:7" x14ac:dyDescent="0.3">
      <c r="B1194" t="s">
        <v>8219</v>
      </c>
      <c r="C1194">
        <v>55</v>
      </c>
      <c r="F1194" t="s">
        <v>8221</v>
      </c>
      <c r="G1194">
        <v>1</v>
      </c>
    </row>
    <row r="1195" spans="2:7" x14ac:dyDescent="0.3">
      <c r="B1195" t="s">
        <v>8219</v>
      </c>
      <c r="C1195">
        <v>55</v>
      </c>
      <c r="F1195" t="s">
        <v>8221</v>
      </c>
      <c r="G1195">
        <v>1</v>
      </c>
    </row>
    <row r="1196" spans="2:7" x14ac:dyDescent="0.3">
      <c r="B1196" t="s">
        <v>8219</v>
      </c>
      <c r="C1196">
        <v>54</v>
      </c>
      <c r="F1196" t="s">
        <v>8221</v>
      </c>
      <c r="G1196">
        <v>1</v>
      </c>
    </row>
    <row r="1197" spans="2:7" x14ac:dyDescent="0.3">
      <c r="B1197" t="s">
        <v>8219</v>
      </c>
      <c r="C1197">
        <v>54</v>
      </c>
      <c r="F1197" t="s">
        <v>8221</v>
      </c>
      <c r="G1197">
        <v>1</v>
      </c>
    </row>
    <row r="1198" spans="2:7" x14ac:dyDescent="0.3">
      <c r="B1198" t="s">
        <v>8219</v>
      </c>
      <c r="C1198">
        <v>54</v>
      </c>
      <c r="F1198" t="s">
        <v>8221</v>
      </c>
      <c r="G1198">
        <v>1</v>
      </c>
    </row>
    <row r="1199" spans="2:7" x14ac:dyDescent="0.3">
      <c r="B1199" t="s">
        <v>8219</v>
      </c>
      <c r="C1199">
        <v>54</v>
      </c>
      <c r="F1199" t="s">
        <v>8221</v>
      </c>
      <c r="G1199">
        <v>1</v>
      </c>
    </row>
    <row r="1200" spans="2:7" x14ac:dyDescent="0.3">
      <c r="B1200" t="s">
        <v>8219</v>
      </c>
      <c r="C1200">
        <v>54</v>
      </c>
      <c r="F1200" t="s">
        <v>8221</v>
      </c>
      <c r="G1200">
        <v>1</v>
      </c>
    </row>
    <row r="1201" spans="2:7" x14ac:dyDescent="0.3">
      <c r="B1201" t="s">
        <v>8219</v>
      </c>
      <c r="C1201">
        <v>54</v>
      </c>
      <c r="F1201" t="s">
        <v>8221</v>
      </c>
      <c r="G1201">
        <v>1</v>
      </c>
    </row>
    <row r="1202" spans="2:7" x14ac:dyDescent="0.3">
      <c r="B1202" t="s">
        <v>8219</v>
      </c>
      <c r="C1202">
        <v>54</v>
      </c>
      <c r="F1202" t="s">
        <v>8221</v>
      </c>
      <c r="G1202">
        <v>1</v>
      </c>
    </row>
    <row r="1203" spans="2:7" x14ac:dyDescent="0.3">
      <c r="B1203" t="s">
        <v>8219</v>
      </c>
      <c r="C1203">
        <v>54</v>
      </c>
      <c r="F1203" t="s">
        <v>8221</v>
      </c>
      <c r="G1203">
        <v>1</v>
      </c>
    </row>
    <row r="1204" spans="2:7" x14ac:dyDescent="0.3">
      <c r="B1204" t="s">
        <v>8219</v>
      </c>
      <c r="C1204">
        <v>54</v>
      </c>
      <c r="F1204" t="s">
        <v>8221</v>
      </c>
      <c r="G1204">
        <v>1</v>
      </c>
    </row>
    <row r="1205" spans="2:7" x14ac:dyDescent="0.3">
      <c r="B1205" t="s">
        <v>8219</v>
      </c>
      <c r="C1205">
        <v>54</v>
      </c>
      <c r="F1205" t="s">
        <v>8221</v>
      </c>
      <c r="G1205">
        <v>1</v>
      </c>
    </row>
    <row r="1206" spans="2:7" x14ac:dyDescent="0.3">
      <c r="B1206" t="s">
        <v>8219</v>
      </c>
      <c r="C1206">
        <v>54</v>
      </c>
      <c r="F1206" t="s">
        <v>8221</v>
      </c>
      <c r="G1206">
        <v>1</v>
      </c>
    </row>
    <row r="1207" spans="2:7" x14ac:dyDescent="0.3">
      <c r="B1207" t="s">
        <v>8219</v>
      </c>
      <c r="C1207">
        <v>54</v>
      </c>
      <c r="F1207" t="s">
        <v>8221</v>
      </c>
      <c r="G1207">
        <v>1</v>
      </c>
    </row>
    <row r="1208" spans="2:7" x14ac:dyDescent="0.3">
      <c r="B1208" t="s">
        <v>8219</v>
      </c>
      <c r="C1208">
        <v>53</v>
      </c>
      <c r="F1208" t="s">
        <v>8221</v>
      </c>
      <c r="G1208">
        <v>1</v>
      </c>
    </row>
    <row r="1209" spans="2:7" x14ac:dyDescent="0.3">
      <c r="B1209" t="s">
        <v>8219</v>
      </c>
      <c r="C1209">
        <v>53</v>
      </c>
      <c r="F1209" t="s">
        <v>8221</v>
      </c>
      <c r="G1209">
        <v>1</v>
      </c>
    </row>
    <row r="1210" spans="2:7" x14ac:dyDescent="0.3">
      <c r="B1210" t="s">
        <v>8219</v>
      </c>
      <c r="C1210">
        <v>53</v>
      </c>
      <c r="F1210" t="s">
        <v>8221</v>
      </c>
      <c r="G1210">
        <v>1</v>
      </c>
    </row>
    <row r="1211" spans="2:7" x14ac:dyDescent="0.3">
      <c r="B1211" t="s">
        <v>8219</v>
      </c>
      <c r="C1211">
        <v>53</v>
      </c>
      <c r="F1211" t="s">
        <v>8221</v>
      </c>
      <c r="G1211">
        <v>1</v>
      </c>
    </row>
    <row r="1212" spans="2:7" x14ac:dyDescent="0.3">
      <c r="B1212" t="s">
        <v>8219</v>
      </c>
      <c r="C1212">
        <v>53</v>
      </c>
      <c r="F1212" t="s">
        <v>8221</v>
      </c>
      <c r="G1212">
        <v>1</v>
      </c>
    </row>
    <row r="1213" spans="2:7" x14ac:dyDescent="0.3">
      <c r="B1213" t="s">
        <v>8219</v>
      </c>
      <c r="C1213">
        <v>53</v>
      </c>
      <c r="F1213" t="s">
        <v>8221</v>
      </c>
      <c r="G1213">
        <v>1</v>
      </c>
    </row>
    <row r="1214" spans="2:7" x14ac:dyDescent="0.3">
      <c r="B1214" t="s">
        <v>8219</v>
      </c>
      <c r="C1214">
        <v>53</v>
      </c>
      <c r="F1214" t="s">
        <v>8221</v>
      </c>
      <c r="G1214">
        <v>1</v>
      </c>
    </row>
    <row r="1215" spans="2:7" x14ac:dyDescent="0.3">
      <c r="B1215" t="s">
        <v>8219</v>
      </c>
      <c r="C1215">
        <v>52</v>
      </c>
      <c r="F1215" t="s">
        <v>8221</v>
      </c>
      <c r="G1215">
        <v>1</v>
      </c>
    </row>
    <row r="1216" spans="2:7" x14ac:dyDescent="0.3">
      <c r="B1216" t="s">
        <v>8219</v>
      </c>
      <c r="C1216">
        <v>52</v>
      </c>
      <c r="F1216" t="s">
        <v>8221</v>
      </c>
      <c r="G1216">
        <v>1</v>
      </c>
    </row>
    <row r="1217" spans="2:7" x14ac:dyDescent="0.3">
      <c r="B1217" t="s">
        <v>8219</v>
      </c>
      <c r="C1217">
        <v>52</v>
      </c>
      <c r="F1217" t="s">
        <v>8221</v>
      </c>
      <c r="G1217">
        <v>1</v>
      </c>
    </row>
    <row r="1218" spans="2:7" x14ac:dyDescent="0.3">
      <c r="B1218" t="s">
        <v>8219</v>
      </c>
      <c r="C1218">
        <v>52</v>
      </c>
      <c r="F1218" t="s">
        <v>8221</v>
      </c>
      <c r="G1218">
        <v>1</v>
      </c>
    </row>
    <row r="1219" spans="2:7" x14ac:dyDescent="0.3">
      <c r="B1219" t="s">
        <v>8219</v>
      </c>
      <c r="C1219">
        <v>52</v>
      </c>
      <c r="F1219" t="s">
        <v>8221</v>
      </c>
      <c r="G1219">
        <v>1</v>
      </c>
    </row>
    <row r="1220" spans="2:7" x14ac:dyDescent="0.3">
      <c r="B1220" t="s">
        <v>8219</v>
      </c>
      <c r="C1220">
        <v>52</v>
      </c>
      <c r="F1220" t="s">
        <v>8221</v>
      </c>
      <c r="G1220">
        <v>1</v>
      </c>
    </row>
    <row r="1221" spans="2:7" x14ac:dyDescent="0.3">
      <c r="B1221" t="s">
        <v>8219</v>
      </c>
      <c r="C1221">
        <v>52</v>
      </c>
      <c r="F1221" t="s">
        <v>8221</v>
      </c>
      <c r="G1221">
        <v>1</v>
      </c>
    </row>
    <row r="1222" spans="2:7" x14ac:dyDescent="0.3">
      <c r="B1222" t="s">
        <v>8219</v>
      </c>
      <c r="C1222">
        <v>52</v>
      </c>
      <c r="F1222" t="s">
        <v>8221</v>
      </c>
      <c r="G1222">
        <v>1</v>
      </c>
    </row>
    <row r="1223" spans="2:7" x14ac:dyDescent="0.3">
      <c r="B1223" t="s">
        <v>8219</v>
      </c>
      <c r="C1223">
        <v>52</v>
      </c>
      <c r="F1223" t="s">
        <v>8221</v>
      </c>
      <c r="G1223">
        <v>1</v>
      </c>
    </row>
    <row r="1224" spans="2:7" x14ac:dyDescent="0.3">
      <c r="B1224" t="s">
        <v>8219</v>
      </c>
      <c r="C1224">
        <v>52</v>
      </c>
      <c r="F1224" t="s">
        <v>8221</v>
      </c>
      <c r="G1224">
        <v>1</v>
      </c>
    </row>
    <row r="1225" spans="2:7" x14ac:dyDescent="0.3">
      <c r="B1225" t="s">
        <v>8219</v>
      </c>
      <c r="C1225">
        <v>52</v>
      </c>
      <c r="F1225" t="s">
        <v>8221</v>
      </c>
      <c r="G1225">
        <v>1</v>
      </c>
    </row>
    <row r="1226" spans="2:7" x14ac:dyDescent="0.3">
      <c r="B1226" t="s">
        <v>8219</v>
      </c>
      <c r="C1226">
        <v>52</v>
      </c>
      <c r="F1226" t="s">
        <v>8221</v>
      </c>
      <c r="G1226">
        <v>1</v>
      </c>
    </row>
    <row r="1227" spans="2:7" x14ac:dyDescent="0.3">
      <c r="B1227" t="s">
        <v>8219</v>
      </c>
      <c r="C1227">
        <v>52</v>
      </c>
      <c r="F1227" t="s">
        <v>8221</v>
      </c>
      <c r="G1227">
        <v>1</v>
      </c>
    </row>
    <row r="1228" spans="2:7" x14ac:dyDescent="0.3">
      <c r="B1228" t="s">
        <v>8219</v>
      </c>
      <c r="C1228">
        <v>52</v>
      </c>
      <c r="F1228" t="s">
        <v>8221</v>
      </c>
      <c r="G1228">
        <v>1</v>
      </c>
    </row>
    <row r="1229" spans="2:7" x14ac:dyDescent="0.3">
      <c r="B1229" t="s">
        <v>8219</v>
      </c>
      <c r="C1229">
        <v>52</v>
      </c>
      <c r="F1229" t="s">
        <v>8221</v>
      </c>
      <c r="G1229">
        <v>1</v>
      </c>
    </row>
    <row r="1230" spans="2:7" x14ac:dyDescent="0.3">
      <c r="B1230" t="s">
        <v>8219</v>
      </c>
      <c r="C1230">
        <v>52</v>
      </c>
      <c r="F1230" t="s">
        <v>8221</v>
      </c>
      <c r="G1230">
        <v>1</v>
      </c>
    </row>
    <row r="1231" spans="2:7" x14ac:dyDescent="0.3">
      <c r="B1231" t="s">
        <v>8219</v>
      </c>
      <c r="C1231">
        <v>52</v>
      </c>
      <c r="F1231" t="s">
        <v>8221</v>
      </c>
      <c r="G1231">
        <v>1</v>
      </c>
    </row>
    <row r="1232" spans="2:7" x14ac:dyDescent="0.3">
      <c r="B1232" t="s">
        <v>8219</v>
      </c>
      <c r="C1232">
        <v>52</v>
      </c>
      <c r="F1232" t="s">
        <v>8221</v>
      </c>
      <c r="G1232">
        <v>1</v>
      </c>
    </row>
    <row r="1233" spans="2:7" x14ac:dyDescent="0.3">
      <c r="B1233" t="s">
        <v>8219</v>
      </c>
      <c r="C1233">
        <v>52</v>
      </c>
      <c r="F1233" t="s">
        <v>8221</v>
      </c>
      <c r="G1233">
        <v>1</v>
      </c>
    </row>
    <row r="1234" spans="2:7" x14ac:dyDescent="0.3">
      <c r="B1234" t="s">
        <v>8219</v>
      </c>
      <c r="C1234">
        <v>51</v>
      </c>
      <c r="F1234" t="s">
        <v>8221</v>
      </c>
      <c r="G1234">
        <v>1</v>
      </c>
    </row>
    <row r="1235" spans="2:7" x14ac:dyDescent="0.3">
      <c r="B1235" t="s">
        <v>8219</v>
      </c>
      <c r="C1235">
        <v>51</v>
      </c>
      <c r="F1235" t="s">
        <v>8221</v>
      </c>
      <c r="G1235">
        <v>1</v>
      </c>
    </row>
    <row r="1236" spans="2:7" x14ac:dyDescent="0.3">
      <c r="B1236" t="s">
        <v>8219</v>
      </c>
      <c r="C1236">
        <v>51</v>
      </c>
      <c r="F1236" t="s">
        <v>8221</v>
      </c>
      <c r="G1236">
        <v>1</v>
      </c>
    </row>
    <row r="1237" spans="2:7" x14ac:dyDescent="0.3">
      <c r="B1237" t="s">
        <v>8219</v>
      </c>
      <c r="C1237">
        <v>51</v>
      </c>
      <c r="F1237" t="s">
        <v>8221</v>
      </c>
      <c r="G1237">
        <v>1</v>
      </c>
    </row>
    <row r="1238" spans="2:7" x14ac:dyDescent="0.3">
      <c r="B1238" t="s">
        <v>8219</v>
      </c>
      <c r="C1238">
        <v>51</v>
      </c>
      <c r="F1238" t="s">
        <v>8221</v>
      </c>
      <c r="G1238">
        <v>1</v>
      </c>
    </row>
    <row r="1239" spans="2:7" x14ac:dyDescent="0.3">
      <c r="B1239" t="s">
        <v>8219</v>
      </c>
      <c r="C1239">
        <v>51</v>
      </c>
      <c r="F1239" t="s">
        <v>8221</v>
      </c>
      <c r="G1239">
        <v>1</v>
      </c>
    </row>
    <row r="1240" spans="2:7" x14ac:dyDescent="0.3">
      <c r="B1240" t="s">
        <v>8219</v>
      </c>
      <c r="C1240">
        <v>51</v>
      </c>
      <c r="F1240" t="s">
        <v>8221</v>
      </c>
      <c r="G1240">
        <v>1</v>
      </c>
    </row>
    <row r="1241" spans="2:7" x14ac:dyDescent="0.3">
      <c r="B1241" t="s">
        <v>8219</v>
      </c>
      <c r="C1241">
        <v>51</v>
      </c>
      <c r="F1241" t="s">
        <v>8221</v>
      </c>
      <c r="G1241">
        <v>1</v>
      </c>
    </row>
    <row r="1242" spans="2:7" x14ac:dyDescent="0.3">
      <c r="B1242" t="s">
        <v>8219</v>
      </c>
      <c r="C1242">
        <v>51</v>
      </c>
      <c r="F1242" t="s">
        <v>8221</v>
      </c>
      <c r="G1242">
        <v>1</v>
      </c>
    </row>
    <row r="1243" spans="2:7" x14ac:dyDescent="0.3">
      <c r="B1243" t="s">
        <v>8219</v>
      </c>
      <c r="C1243">
        <v>51</v>
      </c>
      <c r="F1243" t="s">
        <v>8221</v>
      </c>
      <c r="G1243">
        <v>1</v>
      </c>
    </row>
    <row r="1244" spans="2:7" x14ac:dyDescent="0.3">
      <c r="B1244" t="s">
        <v>8219</v>
      </c>
      <c r="C1244">
        <v>50</v>
      </c>
      <c r="F1244" t="s">
        <v>8221</v>
      </c>
      <c r="G1244">
        <v>1</v>
      </c>
    </row>
    <row r="1245" spans="2:7" x14ac:dyDescent="0.3">
      <c r="B1245" t="s">
        <v>8219</v>
      </c>
      <c r="C1245">
        <v>50</v>
      </c>
      <c r="F1245" t="s">
        <v>8221</v>
      </c>
      <c r="G1245">
        <v>0</v>
      </c>
    </row>
    <row r="1246" spans="2:7" x14ac:dyDescent="0.3">
      <c r="B1246" t="s">
        <v>8219</v>
      </c>
      <c r="C1246">
        <v>50</v>
      </c>
      <c r="F1246" t="s">
        <v>8221</v>
      </c>
      <c r="G1246">
        <v>0</v>
      </c>
    </row>
    <row r="1247" spans="2:7" x14ac:dyDescent="0.3">
      <c r="B1247" t="s">
        <v>8219</v>
      </c>
      <c r="C1247">
        <v>50</v>
      </c>
      <c r="F1247" t="s">
        <v>8221</v>
      </c>
      <c r="G1247">
        <v>0</v>
      </c>
    </row>
    <row r="1248" spans="2:7" x14ac:dyDescent="0.3">
      <c r="B1248" t="s">
        <v>8219</v>
      </c>
      <c r="C1248">
        <v>50</v>
      </c>
      <c r="F1248" t="s">
        <v>8221</v>
      </c>
      <c r="G1248">
        <v>0</v>
      </c>
    </row>
    <row r="1249" spans="2:7" x14ac:dyDescent="0.3">
      <c r="B1249" t="s">
        <v>8219</v>
      </c>
      <c r="C1249">
        <v>50</v>
      </c>
      <c r="F1249" t="s">
        <v>8221</v>
      </c>
      <c r="G1249">
        <v>0</v>
      </c>
    </row>
    <row r="1250" spans="2:7" x14ac:dyDescent="0.3">
      <c r="B1250" t="s">
        <v>8219</v>
      </c>
      <c r="C1250">
        <v>50</v>
      </c>
      <c r="F1250" t="s">
        <v>8221</v>
      </c>
      <c r="G1250">
        <v>0</v>
      </c>
    </row>
    <row r="1251" spans="2:7" x14ac:dyDescent="0.3">
      <c r="B1251" t="s">
        <v>8219</v>
      </c>
      <c r="C1251">
        <v>50</v>
      </c>
      <c r="F1251" t="s">
        <v>8221</v>
      </c>
      <c r="G1251">
        <v>0</v>
      </c>
    </row>
    <row r="1252" spans="2:7" x14ac:dyDescent="0.3">
      <c r="B1252" t="s">
        <v>8219</v>
      </c>
      <c r="C1252">
        <v>50</v>
      </c>
      <c r="F1252" t="s">
        <v>8221</v>
      </c>
      <c r="G1252">
        <v>0</v>
      </c>
    </row>
    <row r="1253" spans="2:7" x14ac:dyDescent="0.3">
      <c r="B1253" t="s">
        <v>8219</v>
      </c>
      <c r="C1253">
        <v>50</v>
      </c>
      <c r="F1253" t="s">
        <v>8221</v>
      </c>
      <c r="G1253">
        <v>0</v>
      </c>
    </row>
    <row r="1254" spans="2:7" x14ac:dyDescent="0.3">
      <c r="B1254" t="s">
        <v>8219</v>
      </c>
      <c r="C1254">
        <v>50</v>
      </c>
      <c r="F1254" t="s">
        <v>8221</v>
      </c>
      <c r="G1254">
        <v>0</v>
      </c>
    </row>
    <row r="1255" spans="2:7" x14ac:dyDescent="0.3">
      <c r="B1255" t="s">
        <v>8219</v>
      </c>
      <c r="C1255">
        <v>50</v>
      </c>
      <c r="F1255" t="s">
        <v>8221</v>
      </c>
      <c r="G1255">
        <v>0</v>
      </c>
    </row>
    <row r="1256" spans="2:7" x14ac:dyDescent="0.3">
      <c r="B1256" t="s">
        <v>8219</v>
      </c>
      <c r="C1256">
        <v>50</v>
      </c>
      <c r="F1256" t="s">
        <v>8221</v>
      </c>
      <c r="G1256">
        <v>0</v>
      </c>
    </row>
    <row r="1257" spans="2:7" x14ac:dyDescent="0.3">
      <c r="B1257" t="s">
        <v>8219</v>
      </c>
      <c r="C1257">
        <v>50</v>
      </c>
      <c r="F1257" t="s">
        <v>8221</v>
      </c>
      <c r="G1257">
        <v>0</v>
      </c>
    </row>
    <row r="1258" spans="2:7" x14ac:dyDescent="0.3">
      <c r="B1258" t="s">
        <v>8219</v>
      </c>
      <c r="C1258">
        <v>50</v>
      </c>
      <c r="F1258" t="s">
        <v>8221</v>
      </c>
      <c r="G1258">
        <v>0</v>
      </c>
    </row>
    <row r="1259" spans="2:7" x14ac:dyDescent="0.3">
      <c r="B1259" t="s">
        <v>8219</v>
      </c>
      <c r="C1259">
        <v>50</v>
      </c>
      <c r="F1259" t="s">
        <v>8221</v>
      </c>
      <c r="G1259">
        <v>0</v>
      </c>
    </row>
    <row r="1260" spans="2:7" x14ac:dyDescent="0.3">
      <c r="B1260" t="s">
        <v>8219</v>
      </c>
      <c r="C1260">
        <v>50</v>
      </c>
      <c r="F1260" t="s">
        <v>8221</v>
      </c>
      <c r="G1260">
        <v>0</v>
      </c>
    </row>
    <row r="1261" spans="2:7" x14ac:dyDescent="0.3">
      <c r="B1261" t="s">
        <v>8219</v>
      </c>
      <c r="C1261">
        <v>50</v>
      </c>
      <c r="F1261" t="s">
        <v>8221</v>
      </c>
      <c r="G1261">
        <v>0</v>
      </c>
    </row>
    <row r="1262" spans="2:7" x14ac:dyDescent="0.3">
      <c r="B1262" t="s">
        <v>8219</v>
      </c>
      <c r="C1262">
        <v>50</v>
      </c>
      <c r="F1262" t="s">
        <v>8221</v>
      </c>
      <c r="G1262">
        <v>0</v>
      </c>
    </row>
    <row r="1263" spans="2:7" x14ac:dyDescent="0.3">
      <c r="B1263" t="s">
        <v>8219</v>
      </c>
      <c r="C1263">
        <v>49</v>
      </c>
      <c r="F1263" t="s">
        <v>8221</v>
      </c>
      <c r="G1263">
        <v>0</v>
      </c>
    </row>
    <row r="1264" spans="2:7" x14ac:dyDescent="0.3">
      <c r="B1264" t="s">
        <v>8219</v>
      </c>
      <c r="C1264">
        <v>49</v>
      </c>
      <c r="F1264" t="s">
        <v>8221</v>
      </c>
      <c r="G1264">
        <v>0</v>
      </c>
    </row>
    <row r="1265" spans="2:7" x14ac:dyDescent="0.3">
      <c r="B1265" t="s">
        <v>8219</v>
      </c>
      <c r="C1265">
        <v>49</v>
      </c>
      <c r="F1265" t="s">
        <v>8221</v>
      </c>
      <c r="G1265">
        <v>0</v>
      </c>
    </row>
    <row r="1266" spans="2:7" x14ac:dyDescent="0.3">
      <c r="B1266" t="s">
        <v>8219</v>
      </c>
      <c r="C1266">
        <v>49</v>
      </c>
      <c r="F1266" t="s">
        <v>8221</v>
      </c>
      <c r="G1266">
        <v>0</v>
      </c>
    </row>
    <row r="1267" spans="2:7" x14ac:dyDescent="0.3">
      <c r="B1267" t="s">
        <v>8219</v>
      </c>
      <c r="C1267">
        <v>49</v>
      </c>
      <c r="F1267" t="s">
        <v>8221</v>
      </c>
      <c r="G1267">
        <v>0</v>
      </c>
    </row>
    <row r="1268" spans="2:7" x14ac:dyDescent="0.3">
      <c r="B1268" t="s">
        <v>8219</v>
      </c>
      <c r="C1268">
        <v>49</v>
      </c>
      <c r="F1268" t="s">
        <v>8221</v>
      </c>
      <c r="G1268">
        <v>0</v>
      </c>
    </row>
    <row r="1269" spans="2:7" x14ac:dyDescent="0.3">
      <c r="B1269" t="s">
        <v>8219</v>
      </c>
      <c r="C1269">
        <v>49</v>
      </c>
      <c r="F1269" t="s">
        <v>8221</v>
      </c>
      <c r="G1269">
        <v>0</v>
      </c>
    </row>
    <row r="1270" spans="2:7" x14ac:dyDescent="0.3">
      <c r="B1270" t="s">
        <v>8219</v>
      </c>
      <c r="C1270">
        <v>49</v>
      </c>
      <c r="F1270" t="s">
        <v>8221</v>
      </c>
      <c r="G1270">
        <v>0</v>
      </c>
    </row>
    <row r="1271" spans="2:7" x14ac:dyDescent="0.3">
      <c r="B1271" t="s">
        <v>8219</v>
      </c>
      <c r="C1271">
        <v>49</v>
      </c>
      <c r="F1271" t="s">
        <v>8221</v>
      </c>
      <c r="G1271">
        <v>0</v>
      </c>
    </row>
    <row r="1272" spans="2:7" x14ac:dyDescent="0.3">
      <c r="B1272" t="s">
        <v>8219</v>
      </c>
      <c r="C1272">
        <v>49</v>
      </c>
      <c r="F1272" t="s">
        <v>8221</v>
      </c>
      <c r="G1272">
        <v>0</v>
      </c>
    </row>
    <row r="1273" spans="2:7" x14ac:dyDescent="0.3">
      <c r="B1273" t="s">
        <v>8219</v>
      </c>
      <c r="C1273">
        <v>49</v>
      </c>
      <c r="F1273" t="s">
        <v>8221</v>
      </c>
      <c r="G1273">
        <v>0</v>
      </c>
    </row>
    <row r="1274" spans="2:7" x14ac:dyDescent="0.3">
      <c r="B1274" t="s">
        <v>8219</v>
      </c>
      <c r="C1274">
        <v>49</v>
      </c>
      <c r="F1274" t="s">
        <v>8221</v>
      </c>
      <c r="G1274">
        <v>0</v>
      </c>
    </row>
    <row r="1275" spans="2:7" x14ac:dyDescent="0.3">
      <c r="B1275" t="s">
        <v>8219</v>
      </c>
      <c r="C1275">
        <v>49</v>
      </c>
      <c r="F1275" t="s">
        <v>8221</v>
      </c>
      <c r="G1275">
        <v>0</v>
      </c>
    </row>
    <row r="1276" spans="2:7" x14ac:dyDescent="0.3">
      <c r="B1276" t="s">
        <v>8219</v>
      </c>
      <c r="C1276">
        <v>49</v>
      </c>
      <c r="F1276" t="s">
        <v>8221</v>
      </c>
      <c r="G1276">
        <v>0</v>
      </c>
    </row>
    <row r="1277" spans="2:7" x14ac:dyDescent="0.3">
      <c r="B1277" t="s">
        <v>8219</v>
      </c>
      <c r="C1277">
        <v>49</v>
      </c>
      <c r="F1277" t="s">
        <v>8221</v>
      </c>
      <c r="G1277">
        <v>0</v>
      </c>
    </row>
    <row r="1278" spans="2:7" x14ac:dyDescent="0.3">
      <c r="B1278" t="s">
        <v>8219</v>
      </c>
      <c r="C1278">
        <v>49</v>
      </c>
      <c r="F1278" t="s">
        <v>8221</v>
      </c>
      <c r="G1278">
        <v>0</v>
      </c>
    </row>
    <row r="1279" spans="2:7" x14ac:dyDescent="0.3">
      <c r="B1279" t="s">
        <v>8219</v>
      </c>
      <c r="C1279">
        <v>49</v>
      </c>
      <c r="F1279" t="s">
        <v>8221</v>
      </c>
      <c r="G1279">
        <v>0</v>
      </c>
    </row>
    <row r="1280" spans="2:7" x14ac:dyDescent="0.3">
      <c r="B1280" t="s">
        <v>8219</v>
      </c>
      <c r="C1280">
        <v>48</v>
      </c>
      <c r="F1280" t="s">
        <v>8221</v>
      </c>
      <c r="G1280">
        <v>0</v>
      </c>
    </row>
    <row r="1281" spans="2:7" x14ac:dyDescent="0.3">
      <c r="B1281" t="s">
        <v>8219</v>
      </c>
      <c r="C1281">
        <v>48</v>
      </c>
      <c r="F1281" t="s">
        <v>8221</v>
      </c>
      <c r="G1281">
        <v>0</v>
      </c>
    </row>
    <row r="1282" spans="2:7" x14ac:dyDescent="0.3">
      <c r="B1282" t="s">
        <v>8219</v>
      </c>
      <c r="C1282">
        <v>48</v>
      </c>
      <c r="F1282" t="s">
        <v>8221</v>
      </c>
      <c r="G1282">
        <v>0</v>
      </c>
    </row>
    <row r="1283" spans="2:7" x14ac:dyDescent="0.3">
      <c r="B1283" t="s">
        <v>8219</v>
      </c>
      <c r="C1283">
        <v>48</v>
      </c>
      <c r="F1283" t="s">
        <v>8221</v>
      </c>
      <c r="G1283">
        <v>0</v>
      </c>
    </row>
    <row r="1284" spans="2:7" x14ac:dyDescent="0.3">
      <c r="B1284" t="s">
        <v>8219</v>
      </c>
      <c r="C1284">
        <v>48</v>
      </c>
      <c r="F1284" t="s">
        <v>8221</v>
      </c>
      <c r="G1284">
        <v>0</v>
      </c>
    </row>
    <row r="1285" spans="2:7" x14ac:dyDescent="0.3">
      <c r="B1285" t="s">
        <v>8219</v>
      </c>
      <c r="C1285">
        <v>48</v>
      </c>
      <c r="F1285" t="s">
        <v>8221</v>
      </c>
      <c r="G1285">
        <v>0</v>
      </c>
    </row>
    <row r="1286" spans="2:7" x14ac:dyDescent="0.3">
      <c r="B1286" t="s">
        <v>8219</v>
      </c>
      <c r="C1286">
        <v>48</v>
      </c>
      <c r="F1286" t="s">
        <v>8221</v>
      </c>
      <c r="G1286">
        <v>0</v>
      </c>
    </row>
    <row r="1287" spans="2:7" x14ac:dyDescent="0.3">
      <c r="B1287" t="s">
        <v>8219</v>
      </c>
      <c r="C1287">
        <v>48</v>
      </c>
      <c r="F1287" t="s">
        <v>8221</v>
      </c>
      <c r="G1287">
        <v>0</v>
      </c>
    </row>
    <row r="1288" spans="2:7" x14ac:dyDescent="0.3">
      <c r="B1288" t="s">
        <v>8219</v>
      </c>
      <c r="C1288">
        <v>48</v>
      </c>
      <c r="F1288" t="s">
        <v>8221</v>
      </c>
      <c r="G1288">
        <v>0</v>
      </c>
    </row>
    <row r="1289" spans="2:7" x14ac:dyDescent="0.3">
      <c r="B1289" t="s">
        <v>8219</v>
      </c>
      <c r="C1289">
        <v>48</v>
      </c>
      <c r="F1289" t="s">
        <v>8221</v>
      </c>
      <c r="G1289">
        <v>0</v>
      </c>
    </row>
    <row r="1290" spans="2:7" x14ac:dyDescent="0.3">
      <c r="B1290" t="s">
        <v>8219</v>
      </c>
      <c r="C1290">
        <v>48</v>
      </c>
      <c r="F1290" t="s">
        <v>8221</v>
      </c>
      <c r="G1290">
        <v>0</v>
      </c>
    </row>
    <row r="1291" spans="2:7" x14ac:dyDescent="0.3">
      <c r="B1291" t="s">
        <v>8219</v>
      </c>
      <c r="C1291">
        <v>48</v>
      </c>
      <c r="F1291" t="s">
        <v>8221</v>
      </c>
      <c r="G1291">
        <v>0</v>
      </c>
    </row>
    <row r="1292" spans="2:7" x14ac:dyDescent="0.3">
      <c r="B1292" t="s">
        <v>8219</v>
      </c>
      <c r="C1292">
        <v>48</v>
      </c>
      <c r="F1292" t="s">
        <v>8221</v>
      </c>
      <c r="G1292">
        <v>0</v>
      </c>
    </row>
    <row r="1293" spans="2:7" x14ac:dyDescent="0.3">
      <c r="B1293" t="s">
        <v>8219</v>
      </c>
      <c r="C1293">
        <v>48</v>
      </c>
      <c r="F1293" t="s">
        <v>8221</v>
      </c>
      <c r="G1293">
        <v>0</v>
      </c>
    </row>
    <row r="1294" spans="2:7" x14ac:dyDescent="0.3">
      <c r="B1294" t="s">
        <v>8219</v>
      </c>
      <c r="C1294">
        <v>47</v>
      </c>
      <c r="F1294" t="s">
        <v>8221</v>
      </c>
      <c r="G1294">
        <v>0</v>
      </c>
    </row>
    <row r="1295" spans="2:7" x14ac:dyDescent="0.3">
      <c r="B1295" t="s">
        <v>8219</v>
      </c>
      <c r="C1295">
        <v>47</v>
      </c>
      <c r="F1295" t="s">
        <v>8221</v>
      </c>
      <c r="G1295">
        <v>0</v>
      </c>
    </row>
    <row r="1296" spans="2:7" x14ac:dyDescent="0.3">
      <c r="B1296" t="s">
        <v>8219</v>
      </c>
      <c r="C1296">
        <v>47</v>
      </c>
      <c r="F1296" t="s">
        <v>8221</v>
      </c>
      <c r="G1296">
        <v>0</v>
      </c>
    </row>
    <row r="1297" spans="2:7" x14ac:dyDescent="0.3">
      <c r="B1297" t="s">
        <v>8219</v>
      </c>
      <c r="C1297">
        <v>47</v>
      </c>
      <c r="F1297" t="s">
        <v>8221</v>
      </c>
      <c r="G1297">
        <v>0</v>
      </c>
    </row>
    <row r="1298" spans="2:7" x14ac:dyDescent="0.3">
      <c r="B1298" t="s">
        <v>8219</v>
      </c>
      <c r="C1298">
        <v>47</v>
      </c>
      <c r="F1298" t="s">
        <v>8221</v>
      </c>
      <c r="G1298">
        <v>0</v>
      </c>
    </row>
    <row r="1299" spans="2:7" x14ac:dyDescent="0.3">
      <c r="B1299" t="s">
        <v>8219</v>
      </c>
      <c r="C1299">
        <v>47</v>
      </c>
      <c r="F1299" t="s">
        <v>8221</v>
      </c>
      <c r="G1299">
        <v>0</v>
      </c>
    </row>
    <row r="1300" spans="2:7" x14ac:dyDescent="0.3">
      <c r="B1300" t="s">
        <v>8219</v>
      </c>
      <c r="C1300">
        <v>47</v>
      </c>
      <c r="F1300" t="s">
        <v>8221</v>
      </c>
      <c r="G1300">
        <v>0</v>
      </c>
    </row>
    <row r="1301" spans="2:7" x14ac:dyDescent="0.3">
      <c r="B1301" t="s">
        <v>8219</v>
      </c>
      <c r="C1301">
        <v>47</v>
      </c>
      <c r="F1301" t="s">
        <v>8221</v>
      </c>
      <c r="G1301">
        <v>0</v>
      </c>
    </row>
    <row r="1302" spans="2:7" x14ac:dyDescent="0.3">
      <c r="B1302" t="s">
        <v>8219</v>
      </c>
      <c r="C1302">
        <v>47</v>
      </c>
      <c r="F1302" t="s">
        <v>8221</v>
      </c>
      <c r="G1302">
        <v>0</v>
      </c>
    </row>
    <row r="1303" spans="2:7" x14ac:dyDescent="0.3">
      <c r="B1303" t="s">
        <v>8219</v>
      </c>
      <c r="C1303">
        <v>47</v>
      </c>
      <c r="F1303" t="s">
        <v>8221</v>
      </c>
      <c r="G1303">
        <v>0</v>
      </c>
    </row>
    <row r="1304" spans="2:7" x14ac:dyDescent="0.3">
      <c r="B1304" t="s">
        <v>8219</v>
      </c>
      <c r="C1304">
        <v>47</v>
      </c>
      <c r="F1304" t="s">
        <v>8221</v>
      </c>
      <c r="G1304">
        <v>0</v>
      </c>
    </row>
    <row r="1305" spans="2:7" x14ac:dyDescent="0.3">
      <c r="B1305" t="s">
        <v>8219</v>
      </c>
      <c r="C1305">
        <v>47</v>
      </c>
      <c r="F1305" t="s">
        <v>8221</v>
      </c>
      <c r="G1305">
        <v>0</v>
      </c>
    </row>
    <row r="1306" spans="2:7" x14ac:dyDescent="0.3">
      <c r="B1306" t="s">
        <v>8219</v>
      </c>
      <c r="C1306">
        <v>47</v>
      </c>
      <c r="F1306" t="s">
        <v>8221</v>
      </c>
      <c r="G1306">
        <v>0</v>
      </c>
    </row>
    <row r="1307" spans="2:7" x14ac:dyDescent="0.3">
      <c r="B1307" t="s">
        <v>8219</v>
      </c>
      <c r="C1307">
        <v>47</v>
      </c>
      <c r="F1307" t="s">
        <v>8221</v>
      </c>
      <c r="G1307">
        <v>0</v>
      </c>
    </row>
    <row r="1308" spans="2:7" x14ac:dyDescent="0.3">
      <c r="B1308" t="s">
        <v>8219</v>
      </c>
      <c r="C1308">
        <v>47</v>
      </c>
      <c r="F1308" t="s">
        <v>8221</v>
      </c>
      <c r="G1308">
        <v>0</v>
      </c>
    </row>
    <row r="1309" spans="2:7" x14ac:dyDescent="0.3">
      <c r="B1309" t="s">
        <v>8219</v>
      </c>
      <c r="C1309">
        <v>47</v>
      </c>
      <c r="F1309" t="s">
        <v>8221</v>
      </c>
      <c r="G1309">
        <v>0</v>
      </c>
    </row>
    <row r="1310" spans="2:7" x14ac:dyDescent="0.3">
      <c r="B1310" t="s">
        <v>8219</v>
      </c>
      <c r="C1310">
        <v>47</v>
      </c>
      <c r="F1310" t="s">
        <v>8221</v>
      </c>
      <c r="G1310">
        <v>0</v>
      </c>
    </row>
    <row r="1311" spans="2:7" x14ac:dyDescent="0.3">
      <c r="B1311" t="s">
        <v>8219</v>
      </c>
      <c r="C1311">
        <v>47</v>
      </c>
      <c r="F1311" t="s">
        <v>8221</v>
      </c>
      <c r="G1311">
        <v>0</v>
      </c>
    </row>
    <row r="1312" spans="2:7" x14ac:dyDescent="0.3">
      <c r="B1312" t="s">
        <v>8219</v>
      </c>
      <c r="C1312">
        <v>47</v>
      </c>
      <c r="F1312" t="s">
        <v>8221</v>
      </c>
      <c r="G1312">
        <v>0</v>
      </c>
    </row>
    <row r="1313" spans="2:7" x14ac:dyDescent="0.3">
      <c r="B1313" t="s">
        <v>8219</v>
      </c>
      <c r="C1313">
        <v>47</v>
      </c>
      <c r="F1313" t="s">
        <v>8221</v>
      </c>
      <c r="G1313">
        <v>0</v>
      </c>
    </row>
    <row r="1314" spans="2:7" x14ac:dyDescent="0.3">
      <c r="B1314" t="s">
        <v>8219</v>
      </c>
      <c r="C1314">
        <v>47</v>
      </c>
      <c r="F1314" t="s">
        <v>8221</v>
      </c>
      <c r="G1314">
        <v>0</v>
      </c>
    </row>
    <row r="1315" spans="2:7" x14ac:dyDescent="0.3">
      <c r="B1315" t="s">
        <v>8219</v>
      </c>
      <c r="C1315">
        <v>46</v>
      </c>
      <c r="F1315" t="s">
        <v>8221</v>
      </c>
      <c r="G1315">
        <v>0</v>
      </c>
    </row>
    <row r="1316" spans="2:7" x14ac:dyDescent="0.3">
      <c r="B1316" t="s">
        <v>8219</v>
      </c>
      <c r="C1316">
        <v>46</v>
      </c>
      <c r="F1316" t="s">
        <v>8221</v>
      </c>
      <c r="G1316">
        <v>0</v>
      </c>
    </row>
    <row r="1317" spans="2:7" x14ac:dyDescent="0.3">
      <c r="B1317" t="s">
        <v>8219</v>
      </c>
      <c r="C1317">
        <v>46</v>
      </c>
      <c r="F1317" t="s">
        <v>8221</v>
      </c>
      <c r="G1317">
        <v>0</v>
      </c>
    </row>
    <row r="1318" spans="2:7" x14ac:dyDescent="0.3">
      <c r="B1318" t="s">
        <v>8219</v>
      </c>
      <c r="C1318">
        <v>46</v>
      </c>
      <c r="F1318" t="s">
        <v>8221</v>
      </c>
      <c r="G1318">
        <v>0</v>
      </c>
    </row>
    <row r="1319" spans="2:7" x14ac:dyDescent="0.3">
      <c r="B1319" t="s">
        <v>8219</v>
      </c>
      <c r="C1319">
        <v>46</v>
      </c>
      <c r="F1319" t="s">
        <v>8221</v>
      </c>
      <c r="G1319">
        <v>0</v>
      </c>
    </row>
    <row r="1320" spans="2:7" x14ac:dyDescent="0.3">
      <c r="B1320" t="s">
        <v>8219</v>
      </c>
      <c r="C1320">
        <v>46</v>
      </c>
      <c r="F1320" t="s">
        <v>8221</v>
      </c>
      <c r="G1320">
        <v>0</v>
      </c>
    </row>
    <row r="1321" spans="2:7" x14ac:dyDescent="0.3">
      <c r="B1321" t="s">
        <v>8219</v>
      </c>
      <c r="C1321">
        <v>46</v>
      </c>
      <c r="F1321" t="s">
        <v>8221</v>
      </c>
      <c r="G1321">
        <v>0</v>
      </c>
    </row>
    <row r="1322" spans="2:7" x14ac:dyDescent="0.3">
      <c r="B1322" t="s">
        <v>8219</v>
      </c>
      <c r="C1322">
        <v>46</v>
      </c>
      <c r="F1322" t="s">
        <v>8221</v>
      </c>
      <c r="G1322">
        <v>0</v>
      </c>
    </row>
    <row r="1323" spans="2:7" x14ac:dyDescent="0.3">
      <c r="B1323" t="s">
        <v>8219</v>
      </c>
      <c r="C1323">
        <v>46</v>
      </c>
      <c r="F1323" t="s">
        <v>8221</v>
      </c>
      <c r="G1323">
        <v>0</v>
      </c>
    </row>
    <row r="1324" spans="2:7" x14ac:dyDescent="0.3">
      <c r="B1324" t="s">
        <v>8219</v>
      </c>
      <c r="C1324">
        <v>46</v>
      </c>
      <c r="F1324" t="s">
        <v>8221</v>
      </c>
      <c r="G1324">
        <v>0</v>
      </c>
    </row>
    <row r="1325" spans="2:7" x14ac:dyDescent="0.3">
      <c r="B1325" t="s">
        <v>8219</v>
      </c>
      <c r="C1325">
        <v>46</v>
      </c>
      <c r="F1325" t="s">
        <v>8221</v>
      </c>
      <c r="G1325">
        <v>0</v>
      </c>
    </row>
    <row r="1326" spans="2:7" x14ac:dyDescent="0.3">
      <c r="B1326" t="s">
        <v>8219</v>
      </c>
      <c r="C1326">
        <v>46</v>
      </c>
      <c r="F1326" t="s">
        <v>8221</v>
      </c>
      <c r="G1326">
        <v>0</v>
      </c>
    </row>
    <row r="1327" spans="2:7" x14ac:dyDescent="0.3">
      <c r="B1327" t="s">
        <v>8219</v>
      </c>
      <c r="C1327">
        <v>46</v>
      </c>
      <c r="F1327" t="s">
        <v>8221</v>
      </c>
      <c r="G1327">
        <v>0</v>
      </c>
    </row>
    <row r="1328" spans="2:7" x14ac:dyDescent="0.3">
      <c r="B1328" t="s">
        <v>8219</v>
      </c>
      <c r="C1328">
        <v>46</v>
      </c>
      <c r="F1328" t="s">
        <v>8221</v>
      </c>
      <c r="G1328">
        <v>0</v>
      </c>
    </row>
    <row r="1329" spans="2:7" x14ac:dyDescent="0.3">
      <c r="B1329" t="s">
        <v>8219</v>
      </c>
      <c r="C1329">
        <v>46</v>
      </c>
      <c r="F1329" t="s">
        <v>8221</v>
      </c>
      <c r="G1329">
        <v>0</v>
      </c>
    </row>
    <row r="1330" spans="2:7" x14ac:dyDescent="0.3">
      <c r="B1330" t="s">
        <v>8219</v>
      </c>
      <c r="C1330">
        <v>46</v>
      </c>
      <c r="F1330" t="s">
        <v>8221</v>
      </c>
      <c r="G1330">
        <v>0</v>
      </c>
    </row>
    <row r="1331" spans="2:7" x14ac:dyDescent="0.3">
      <c r="B1331" t="s">
        <v>8219</v>
      </c>
      <c r="C1331">
        <v>46</v>
      </c>
      <c r="F1331" t="s">
        <v>8221</v>
      </c>
      <c r="G1331">
        <v>0</v>
      </c>
    </row>
    <row r="1332" spans="2:7" x14ac:dyDescent="0.3">
      <c r="B1332" t="s">
        <v>8219</v>
      </c>
      <c r="C1332">
        <v>46</v>
      </c>
      <c r="F1332" t="s">
        <v>8221</v>
      </c>
      <c r="G1332">
        <v>0</v>
      </c>
    </row>
    <row r="1333" spans="2:7" x14ac:dyDescent="0.3">
      <c r="B1333" t="s">
        <v>8219</v>
      </c>
      <c r="C1333">
        <v>46</v>
      </c>
      <c r="F1333" t="s">
        <v>8221</v>
      </c>
      <c r="G1333">
        <v>0</v>
      </c>
    </row>
    <row r="1334" spans="2:7" x14ac:dyDescent="0.3">
      <c r="B1334" t="s">
        <v>8219</v>
      </c>
      <c r="C1334">
        <v>46</v>
      </c>
      <c r="F1334" t="s">
        <v>8221</v>
      </c>
      <c r="G1334">
        <v>0</v>
      </c>
    </row>
    <row r="1335" spans="2:7" x14ac:dyDescent="0.3">
      <c r="B1335" t="s">
        <v>8219</v>
      </c>
      <c r="C1335">
        <v>46</v>
      </c>
      <c r="F1335" t="s">
        <v>8221</v>
      </c>
      <c r="G1335">
        <v>0</v>
      </c>
    </row>
    <row r="1336" spans="2:7" x14ac:dyDescent="0.3">
      <c r="B1336" t="s">
        <v>8219</v>
      </c>
      <c r="C1336">
        <v>45</v>
      </c>
      <c r="F1336" t="s">
        <v>8221</v>
      </c>
      <c r="G1336">
        <v>0</v>
      </c>
    </row>
    <row r="1337" spans="2:7" x14ac:dyDescent="0.3">
      <c r="B1337" t="s">
        <v>8219</v>
      </c>
      <c r="C1337">
        <v>45</v>
      </c>
      <c r="F1337" t="s">
        <v>8221</v>
      </c>
      <c r="G1337">
        <v>0</v>
      </c>
    </row>
    <row r="1338" spans="2:7" x14ac:dyDescent="0.3">
      <c r="B1338" t="s">
        <v>8219</v>
      </c>
      <c r="C1338">
        <v>45</v>
      </c>
      <c r="F1338" t="s">
        <v>8221</v>
      </c>
      <c r="G1338">
        <v>0</v>
      </c>
    </row>
    <row r="1339" spans="2:7" x14ac:dyDescent="0.3">
      <c r="B1339" t="s">
        <v>8219</v>
      </c>
      <c r="C1339">
        <v>45</v>
      </c>
      <c r="F1339" t="s">
        <v>8221</v>
      </c>
      <c r="G1339">
        <v>0</v>
      </c>
    </row>
    <row r="1340" spans="2:7" x14ac:dyDescent="0.3">
      <c r="B1340" t="s">
        <v>8219</v>
      </c>
      <c r="C1340">
        <v>45</v>
      </c>
      <c r="F1340" t="s">
        <v>8221</v>
      </c>
      <c r="G1340">
        <v>0</v>
      </c>
    </row>
    <row r="1341" spans="2:7" x14ac:dyDescent="0.3">
      <c r="B1341" t="s">
        <v>8219</v>
      </c>
      <c r="C1341">
        <v>45</v>
      </c>
      <c r="F1341" t="s">
        <v>8221</v>
      </c>
      <c r="G1341">
        <v>0</v>
      </c>
    </row>
    <row r="1342" spans="2:7" x14ac:dyDescent="0.3">
      <c r="B1342" t="s">
        <v>8219</v>
      </c>
      <c r="C1342">
        <v>45</v>
      </c>
      <c r="F1342" t="s">
        <v>8221</v>
      </c>
      <c r="G1342">
        <v>0</v>
      </c>
    </row>
    <row r="1343" spans="2:7" x14ac:dyDescent="0.3">
      <c r="B1343" t="s">
        <v>8219</v>
      </c>
      <c r="C1343">
        <v>45</v>
      </c>
      <c r="F1343" t="s">
        <v>8221</v>
      </c>
      <c r="G1343">
        <v>0</v>
      </c>
    </row>
    <row r="1344" spans="2:7" x14ac:dyDescent="0.3">
      <c r="B1344" t="s">
        <v>8219</v>
      </c>
      <c r="C1344">
        <v>45</v>
      </c>
      <c r="F1344" t="s">
        <v>8221</v>
      </c>
      <c r="G1344">
        <v>0</v>
      </c>
    </row>
    <row r="1345" spans="2:7" x14ac:dyDescent="0.3">
      <c r="B1345" t="s">
        <v>8219</v>
      </c>
      <c r="C1345">
        <v>45</v>
      </c>
      <c r="F1345" t="s">
        <v>8221</v>
      </c>
      <c r="G1345">
        <v>0</v>
      </c>
    </row>
    <row r="1346" spans="2:7" x14ac:dyDescent="0.3">
      <c r="B1346" t="s">
        <v>8219</v>
      </c>
      <c r="C1346">
        <v>45</v>
      </c>
      <c r="F1346" t="s">
        <v>8221</v>
      </c>
      <c r="G1346">
        <v>0</v>
      </c>
    </row>
    <row r="1347" spans="2:7" x14ac:dyDescent="0.3">
      <c r="B1347" t="s">
        <v>8219</v>
      </c>
      <c r="C1347">
        <v>45</v>
      </c>
      <c r="F1347" t="s">
        <v>8221</v>
      </c>
      <c r="G1347">
        <v>0</v>
      </c>
    </row>
    <row r="1348" spans="2:7" x14ac:dyDescent="0.3">
      <c r="B1348" t="s">
        <v>8219</v>
      </c>
      <c r="C1348">
        <v>45</v>
      </c>
      <c r="F1348" t="s">
        <v>8221</v>
      </c>
      <c r="G1348">
        <v>0</v>
      </c>
    </row>
    <row r="1349" spans="2:7" x14ac:dyDescent="0.3">
      <c r="B1349" t="s">
        <v>8219</v>
      </c>
      <c r="C1349">
        <v>45</v>
      </c>
      <c r="F1349" t="s">
        <v>8221</v>
      </c>
      <c r="G1349">
        <v>0</v>
      </c>
    </row>
    <row r="1350" spans="2:7" x14ac:dyDescent="0.3">
      <c r="B1350" t="s">
        <v>8219</v>
      </c>
      <c r="C1350">
        <v>45</v>
      </c>
      <c r="F1350" t="s">
        <v>8221</v>
      </c>
      <c r="G1350">
        <v>0</v>
      </c>
    </row>
    <row r="1351" spans="2:7" x14ac:dyDescent="0.3">
      <c r="B1351" t="s">
        <v>8219</v>
      </c>
      <c r="C1351">
        <v>44</v>
      </c>
      <c r="F1351" t="s">
        <v>8221</v>
      </c>
      <c r="G1351">
        <v>0</v>
      </c>
    </row>
    <row r="1352" spans="2:7" x14ac:dyDescent="0.3">
      <c r="B1352" t="s">
        <v>8219</v>
      </c>
      <c r="C1352">
        <v>44</v>
      </c>
      <c r="F1352" t="s">
        <v>8221</v>
      </c>
      <c r="G1352">
        <v>0</v>
      </c>
    </row>
    <row r="1353" spans="2:7" x14ac:dyDescent="0.3">
      <c r="B1353" t="s">
        <v>8219</v>
      </c>
      <c r="C1353">
        <v>44</v>
      </c>
      <c r="F1353" t="s">
        <v>8221</v>
      </c>
      <c r="G1353">
        <v>0</v>
      </c>
    </row>
    <row r="1354" spans="2:7" x14ac:dyDescent="0.3">
      <c r="B1354" t="s">
        <v>8219</v>
      </c>
      <c r="C1354">
        <v>44</v>
      </c>
      <c r="F1354" t="s">
        <v>8221</v>
      </c>
      <c r="G1354">
        <v>0</v>
      </c>
    </row>
    <row r="1355" spans="2:7" x14ac:dyDescent="0.3">
      <c r="B1355" t="s">
        <v>8219</v>
      </c>
      <c r="C1355">
        <v>44</v>
      </c>
      <c r="F1355" t="s">
        <v>8221</v>
      </c>
      <c r="G1355">
        <v>0</v>
      </c>
    </row>
    <row r="1356" spans="2:7" x14ac:dyDescent="0.3">
      <c r="B1356" t="s">
        <v>8219</v>
      </c>
      <c r="C1356">
        <v>44</v>
      </c>
      <c r="F1356" t="s">
        <v>8221</v>
      </c>
      <c r="G1356">
        <v>0</v>
      </c>
    </row>
    <row r="1357" spans="2:7" x14ac:dyDescent="0.3">
      <c r="B1357" t="s">
        <v>8219</v>
      </c>
      <c r="C1357">
        <v>44</v>
      </c>
      <c r="F1357" t="s">
        <v>8221</v>
      </c>
      <c r="G1357">
        <v>0</v>
      </c>
    </row>
    <row r="1358" spans="2:7" x14ac:dyDescent="0.3">
      <c r="B1358" t="s">
        <v>8219</v>
      </c>
      <c r="C1358">
        <v>44</v>
      </c>
      <c r="F1358" t="s">
        <v>8221</v>
      </c>
      <c r="G1358">
        <v>0</v>
      </c>
    </row>
    <row r="1359" spans="2:7" x14ac:dyDescent="0.3">
      <c r="B1359" t="s">
        <v>8219</v>
      </c>
      <c r="C1359">
        <v>44</v>
      </c>
      <c r="F1359" t="s">
        <v>8221</v>
      </c>
      <c r="G1359">
        <v>0</v>
      </c>
    </row>
    <row r="1360" spans="2:7" x14ac:dyDescent="0.3">
      <c r="B1360" t="s">
        <v>8219</v>
      </c>
      <c r="C1360">
        <v>44</v>
      </c>
      <c r="F1360" t="s">
        <v>8221</v>
      </c>
      <c r="G1360">
        <v>0</v>
      </c>
    </row>
    <row r="1361" spans="2:7" x14ac:dyDescent="0.3">
      <c r="B1361" t="s">
        <v>8219</v>
      </c>
      <c r="C1361">
        <v>44</v>
      </c>
      <c r="F1361" t="s">
        <v>8221</v>
      </c>
      <c r="G1361">
        <v>0</v>
      </c>
    </row>
    <row r="1362" spans="2:7" x14ac:dyDescent="0.3">
      <c r="B1362" t="s">
        <v>8219</v>
      </c>
      <c r="C1362">
        <v>44</v>
      </c>
      <c r="F1362" t="s">
        <v>8221</v>
      </c>
      <c r="G1362">
        <v>0</v>
      </c>
    </row>
    <row r="1363" spans="2:7" x14ac:dyDescent="0.3">
      <c r="B1363" t="s">
        <v>8219</v>
      </c>
      <c r="C1363">
        <v>44</v>
      </c>
      <c r="F1363" t="s">
        <v>8221</v>
      </c>
      <c r="G1363">
        <v>0</v>
      </c>
    </row>
    <row r="1364" spans="2:7" x14ac:dyDescent="0.3">
      <c r="B1364" t="s">
        <v>8219</v>
      </c>
      <c r="C1364">
        <v>44</v>
      </c>
      <c r="F1364" t="s">
        <v>8221</v>
      </c>
      <c r="G1364">
        <v>0</v>
      </c>
    </row>
    <row r="1365" spans="2:7" x14ac:dyDescent="0.3">
      <c r="B1365" t="s">
        <v>8219</v>
      </c>
      <c r="C1365">
        <v>44</v>
      </c>
      <c r="F1365" t="s">
        <v>8221</v>
      </c>
      <c r="G1365">
        <v>0</v>
      </c>
    </row>
    <row r="1366" spans="2:7" x14ac:dyDescent="0.3">
      <c r="B1366" t="s">
        <v>8219</v>
      </c>
      <c r="C1366">
        <v>43</v>
      </c>
      <c r="F1366" t="s">
        <v>8221</v>
      </c>
      <c r="G1366">
        <v>0</v>
      </c>
    </row>
    <row r="1367" spans="2:7" x14ac:dyDescent="0.3">
      <c r="B1367" t="s">
        <v>8219</v>
      </c>
      <c r="C1367">
        <v>43</v>
      </c>
      <c r="F1367" t="s">
        <v>8221</v>
      </c>
      <c r="G1367">
        <v>0</v>
      </c>
    </row>
    <row r="1368" spans="2:7" x14ac:dyDescent="0.3">
      <c r="B1368" t="s">
        <v>8219</v>
      </c>
      <c r="C1368">
        <v>43</v>
      </c>
      <c r="F1368" t="s">
        <v>8221</v>
      </c>
      <c r="G1368">
        <v>0</v>
      </c>
    </row>
    <row r="1369" spans="2:7" x14ac:dyDescent="0.3">
      <c r="B1369" t="s">
        <v>8219</v>
      </c>
      <c r="C1369">
        <v>43</v>
      </c>
      <c r="F1369" t="s">
        <v>8221</v>
      </c>
      <c r="G1369">
        <v>0</v>
      </c>
    </row>
    <row r="1370" spans="2:7" x14ac:dyDescent="0.3">
      <c r="B1370" t="s">
        <v>8219</v>
      </c>
      <c r="C1370">
        <v>43</v>
      </c>
      <c r="F1370" t="s">
        <v>8221</v>
      </c>
      <c r="G1370">
        <v>0</v>
      </c>
    </row>
    <row r="1371" spans="2:7" x14ac:dyDescent="0.3">
      <c r="B1371" t="s">
        <v>8219</v>
      </c>
      <c r="C1371">
        <v>43</v>
      </c>
      <c r="F1371" t="s">
        <v>8221</v>
      </c>
      <c r="G1371">
        <v>0</v>
      </c>
    </row>
    <row r="1372" spans="2:7" x14ac:dyDescent="0.3">
      <c r="B1372" t="s">
        <v>8219</v>
      </c>
      <c r="C1372">
        <v>43</v>
      </c>
      <c r="F1372" t="s">
        <v>8221</v>
      </c>
      <c r="G1372">
        <v>0</v>
      </c>
    </row>
    <row r="1373" spans="2:7" x14ac:dyDescent="0.3">
      <c r="B1373" t="s">
        <v>8219</v>
      </c>
      <c r="C1373">
        <v>43</v>
      </c>
      <c r="F1373" t="s">
        <v>8221</v>
      </c>
      <c r="G1373">
        <v>0</v>
      </c>
    </row>
    <row r="1374" spans="2:7" x14ac:dyDescent="0.3">
      <c r="B1374" t="s">
        <v>8219</v>
      </c>
      <c r="C1374">
        <v>43</v>
      </c>
      <c r="F1374" t="s">
        <v>8221</v>
      </c>
      <c r="G1374">
        <v>0</v>
      </c>
    </row>
    <row r="1375" spans="2:7" x14ac:dyDescent="0.3">
      <c r="B1375" t="s">
        <v>8219</v>
      </c>
      <c r="C1375">
        <v>43</v>
      </c>
      <c r="F1375" t="s">
        <v>8221</v>
      </c>
      <c r="G1375">
        <v>0</v>
      </c>
    </row>
    <row r="1376" spans="2:7" x14ac:dyDescent="0.3">
      <c r="B1376" t="s">
        <v>8219</v>
      </c>
      <c r="C1376">
        <v>43</v>
      </c>
      <c r="F1376" t="s">
        <v>8221</v>
      </c>
      <c r="G1376">
        <v>0</v>
      </c>
    </row>
    <row r="1377" spans="2:7" x14ac:dyDescent="0.3">
      <c r="B1377" t="s">
        <v>8219</v>
      </c>
      <c r="C1377">
        <v>43</v>
      </c>
      <c r="F1377" t="s">
        <v>8221</v>
      </c>
      <c r="G1377">
        <v>0</v>
      </c>
    </row>
    <row r="1378" spans="2:7" x14ac:dyDescent="0.3">
      <c r="B1378" t="s">
        <v>8219</v>
      </c>
      <c r="C1378">
        <v>43</v>
      </c>
      <c r="F1378" t="s">
        <v>8221</v>
      </c>
      <c r="G1378">
        <v>0</v>
      </c>
    </row>
    <row r="1379" spans="2:7" x14ac:dyDescent="0.3">
      <c r="B1379" t="s">
        <v>8219</v>
      </c>
      <c r="C1379">
        <v>42</v>
      </c>
      <c r="F1379" t="s">
        <v>8221</v>
      </c>
      <c r="G1379">
        <v>0</v>
      </c>
    </row>
    <row r="1380" spans="2:7" x14ac:dyDescent="0.3">
      <c r="B1380" t="s">
        <v>8219</v>
      </c>
      <c r="C1380">
        <v>42</v>
      </c>
      <c r="F1380" t="s">
        <v>8221</v>
      </c>
      <c r="G1380">
        <v>0</v>
      </c>
    </row>
    <row r="1381" spans="2:7" x14ac:dyDescent="0.3">
      <c r="B1381" t="s">
        <v>8219</v>
      </c>
      <c r="C1381">
        <v>42</v>
      </c>
      <c r="F1381" t="s">
        <v>8221</v>
      </c>
      <c r="G1381">
        <v>0</v>
      </c>
    </row>
    <row r="1382" spans="2:7" x14ac:dyDescent="0.3">
      <c r="B1382" t="s">
        <v>8219</v>
      </c>
      <c r="C1382">
        <v>42</v>
      </c>
      <c r="F1382" t="s">
        <v>8221</v>
      </c>
      <c r="G1382">
        <v>0</v>
      </c>
    </row>
    <row r="1383" spans="2:7" x14ac:dyDescent="0.3">
      <c r="B1383" t="s">
        <v>8219</v>
      </c>
      <c r="C1383">
        <v>42</v>
      </c>
      <c r="F1383" t="s">
        <v>8221</v>
      </c>
      <c r="G1383">
        <v>0</v>
      </c>
    </row>
    <row r="1384" spans="2:7" x14ac:dyDescent="0.3">
      <c r="B1384" t="s">
        <v>8219</v>
      </c>
      <c r="C1384">
        <v>42</v>
      </c>
      <c r="F1384" t="s">
        <v>8221</v>
      </c>
      <c r="G1384">
        <v>0</v>
      </c>
    </row>
    <row r="1385" spans="2:7" x14ac:dyDescent="0.3">
      <c r="B1385" t="s">
        <v>8219</v>
      </c>
      <c r="C1385">
        <v>42</v>
      </c>
      <c r="F1385" t="s">
        <v>8221</v>
      </c>
      <c r="G1385">
        <v>0</v>
      </c>
    </row>
    <row r="1386" spans="2:7" x14ac:dyDescent="0.3">
      <c r="B1386" t="s">
        <v>8219</v>
      </c>
      <c r="C1386">
        <v>42</v>
      </c>
      <c r="F1386" t="s">
        <v>8221</v>
      </c>
      <c r="G1386">
        <v>0</v>
      </c>
    </row>
    <row r="1387" spans="2:7" x14ac:dyDescent="0.3">
      <c r="B1387" t="s">
        <v>8219</v>
      </c>
      <c r="C1387">
        <v>42</v>
      </c>
      <c r="F1387" t="s">
        <v>8221</v>
      </c>
      <c r="G1387">
        <v>0</v>
      </c>
    </row>
    <row r="1388" spans="2:7" x14ac:dyDescent="0.3">
      <c r="B1388" t="s">
        <v>8219</v>
      </c>
      <c r="C1388">
        <v>42</v>
      </c>
      <c r="F1388" t="s">
        <v>8221</v>
      </c>
      <c r="G1388">
        <v>0</v>
      </c>
    </row>
    <row r="1389" spans="2:7" x14ac:dyDescent="0.3">
      <c r="B1389" t="s">
        <v>8219</v>
      </c>
      <c r="C1389">
        <v>42</v>
      </c>
      <c r="F1389" t="s">
        <v>8221</v>
      </c>
      <c r="G1389">
        <v>0</v>
      </c>
    </row>
    <row r="1390" spans="2:7" x14ac:dyDescent="0.3">
      <c r="B1390" t="s">
        <v>8219</v>
      </c>
      <c r="C1390">
        <v>42</v>
      </c>
      <c r="F1390" t="s">
        <v>8221</v>
      </c>
      <c r="G1390">
        <v>0</v>
      </c>
    </row>
    <row r="1391" spans="2:7" x14ac:dyDescent="0.3">
      <c r="B1391" t="s">
        <v>8219</v>
      </c>
      <c r="C1391">
        <v>42</v>
      </c>
      <c r="F1391" t="s">
        <v>8221</v>
      </c>
      <c r="G1391">
        <v>0</v>
      </c>
    </row>
    <row r="1392" spans="2:7" x14ac:dyDescent="0.3">
      <c r="B1392" t="s">
        <v>8219</v>
      </c>
      <c r="C1392">
        <v>42</v>
      </c>
      <c r="F1392" t="s">
        <v>8221</v>
      </c>
      <c r="G1392">
        <v>0</v>
      </c>
    </row>
    <row r="1393" spans="2:7" x14ac:dyDescent="0.3">
      <c r="B1393" t="s">
        <v>8219</v>
      </c>
      <c r="C1393">
        <v>41</v>
      </c>
      <c r="F1393" t="s">
        <v>8221</v>
      </c>
      <c r="G1393">
        <v>0</v>
      </c>
    </row>
    <row r="1394" spans="2:7" x14ac:dyDescent="0.3">
      <c r="B1394" t="s">
        <v>8219</v>
      </c>
      <c r="C1394">
        <v>41</v>
      </c>
      <c r="F1394" t="s">
        <v>8221</v>
      </c>
      <c r="G1394">
        <v>0</v>
      </c>
    </row>
    <row r="1395" spans="2:7" x14ac:dyDescent="0.3">
      <c r="B1395" t="s">
        <v>8219</v>
      </c>
      <c r="C1395">
        <v>41</v>
      </c>
      <c r="F1395" t="s">
        <v>8221</v>
      </c>
      <c r="G1395">
        <v>0</v>
      </c>
    </row>
    <row r="1396" spans="2:7" x14ac:dyDescent="0.3">
      <c r="B1396" t="s">
        <v>8219</v>
      </c>
      <c r="C1396">
        <v>41</v>
      </c>
      <c r="F1396" t="s">
        <v>8221</v>
      </c>
      <c r="G1396">
        <v>0</v>
      </c>
    </row>
    <row r="1397" spans="2:7" x14ac:dyDescent="0.3">
      <c r="B1397" t="s">
        <v>8219</v>
      </c>
      <c r="C1397">
        <v>41</v>
      </c>
      <c r="F1397" t="s">
        <v>8221</v>
      </c>
      <c r="G1397">
        <v>0</v>
      </c>
    </row>
    <row r="1398" spans="2:7" x14ac:dyDescent="0.3">
      <c r="B1398" t="s">
        <v>8219</v>
      </c>
      <c r="C1398">
        <v>41</v>
      </c>
      <c r="F1398" t="s">
        <v>8221</v>
      </c>
      <c r="G1398">
        <v>0</v>
      </c>
    </row>
    <row r="1399" spans="2:7" x14ac:dyDescent="0.3">
      <c r="B1399" t="s">
        <v>8219</v>
      </c>
      <c r="C1399">
        <v>41</v>
      </c>
      <c r="F1399" t="s">
        <v>8221</v>
      </c>
      <c r="G1399">
        <v>0</v>
      </c>
    </row>
    <row r="1400" spans="2:7" x14ac:dyDescent="0.3">
      <c r="B1400" t="s">
        <v>8219</v>
      </c>
      <c r="C1400">
        <v>41</v>
      </c>
      <c r="F1400" t="s">
        <v>8221</v>
      </c>
      <c r="G1400">
        <v>0</v>
      </c>
    </row>
    <row r="1401" spans="2:7" x14ac:dyDescent="0.3">
      <c r="B1401" t="s">
        <v>8219</v>
      </c>
      <c r="C1401">
        <v>41</v>
      </c>
      <c r="F1401" t="s">
        <v>8221</v>
      </c>
      <c r="G1401">
        <v>0</v>
      </c>
    </row>
    <row r="1402" spans="2:7" x14ac:dyDescent="0.3">
      <c r="B1402" t="s">
        <v>8219</v>
      </c>
      <c r="C1402">
        <v>41</v>
      </c>
      <c r="F1402" t="s">
        <v>8221</v>
      </c>
      <c r="G1402">
        <v>0</v>
      </c>
    </row>
    <row r="1403" spans="2:7" x14ac:dyDescent="0.3">
      <c r="B1403" t="s">
        <v>8219</v>
      </c>
      <c r="C1403">
        <v>41</v>
      </c>
      <c r="F1403" t="s">
        <v>8221</v>
      </c>
      <c r="G1403">
        <v>0</v>
      </c>
    </row>
    <row r="1404" spans="2:7" x14ac:dyDescent="0.3">
      <c r="B1404" t="s">
        <v>8219</v>
      </c>
      <c r="C1404">
        <v>41</v>
      </c>
      <c r="F1404" t="s">
        <v>8221</v>
      </c>
      <c r="G1404">
        <v>0</v>
      </c>
    </row>
    <row r="1405" spans="2:7" x14ac:dyDescent="0.3">
      <c r="B1405" t="s">
        <v>8219</v>
      </c>
      <c r="C1405">
        <v>41</v>
      </c>
      <c r="F1405" t="s">
        <v>8221</v>
      </c>
      <c r="G1405">
        <v>0</v>
      </c>
    </row>
    <row r="1406" spans="2:7" x14ac:dyDescent="0.3">
      <c r="B1406" t="s">
        <v>8219</v>
      </c>
      <c r="C1406">
        <v>41</v>
      </c>
      <c r="F1406" t="s">
        <v>8221</v>
      </c>
      <c r="G1406">
        <v>0</v>
      </c>
    </row>
    <row r="1407" spans="2:7" x14ac:dyDescent="0.3">
      <c r="B1407" t="s">
        <v>8219</v>
      </c>
      <c r="C1407">
        <v>41</v>
      </c>
      <c r="F1407" t="s">
        <v>8221</v>
      </c>
      <c r="G1407">
        <v>0</v>
      </c>
    </row>
    <row r="1408" spans="2:7" x14ac:dyDescent="0.3">
      <c r="B1408" t="s">
        <v>8219</v>
      </c>
      <c r="C1408">
        <v>41</v>
      </c>
      <c r="F1408" t="s">
        <v>8221</v>
      </c>
      <c r="G1408">
        <v>0</v>
      </c>
    </row>
    <row r="1409" spans="2:7" x14ac:dyDescent="0.3">
      <c r="B1409" t="s">
        <v>8219</v>
      </c>
      <c r="C1409">
        <v>41</v>
      </c>
      <c r="F1409" t="s">
        <v>8221</v>
      </c>
      <c r="G1409">
        <v>0</v>
      </c>
    </row>
    <row r="1410" spans="2:7" x14ac:dyDescent="0.3">
      <c r="B1410" t="s">
        <v>8219</v>
      </c>
      <c r="C1410">
        <v>41</v>
      </c>
      <c r="F1410" t="s">
        <v>8221</v>
      </c>
      <c r="G1410">
        <v>0</v>
      </c>
    </row>
    <row r="1411" spans="2:7" x14ac:dyDescent="0.3">
      <c r="B1411" t="s">
        <v>8219</v>
      </c>
      <c r="C1411">
        <v>41</v>
      </c>
      <c r="F1411" t="s">
        <v>8221</v>
      </c>
      <c r="G1411">
        <v>0</v>
      </c>
    </row>
    <row r="1412" spans="2:7" x14ac:dyDescent="0.3">
      <c r="B1412" t="s">
        <v>8219</v>
      </c>
      <c r="C1412">
        <v>40</v>
      </c>
      <c r="F1412" t="s">
        <v>8221</v>
      </c>
      <c r="G1412">
        <v>0</v>
      </c>
    </row>
    <row r="1413" spans="2:7" x14ac:dyDescent="0.3">
      <c r="B1413" t="s">
        <v>8219</v>
      </c>
      <c r="C1413">
        <v>40</v>
      </c>
      <c r="F1413" t="s">
        <v>8221</v>
      </c>
      <c r="G1413">
        <v>0</v>
      </c>
    </row>
    <row r="1414" spans="2:7" x14ac:dyDescent="0.3">
      <c r="B1414" t="s">
        <v>8219</v>
      </c>
      <c r="C1414">
        <v>40</v>
      </c>
      <c r="F1414" t="s">
        <v>8221</v>
      </c>
      <c r="G1414">
        <v>0</v>
      </c>
    </row>
    <row r="1415" spans="2:7" x14ac:dyDescent="0.3">
      <c r="B1415" t="s">
        <v>8219</v>
      </c>
      <c r="C1415">
        <v>40</v>
      </c>
      <c r="F1415" t="s">
        <v>8221</v>
      </c>
      <c r="G1415">
        <v>0</v>
      </c>
    </row>
    <row r="1416" spans="2:7" x14ac:dyDescent="0.3">
      <c r="B1416" t="s">
        <v>8219</v>
      </c>
      <c r="C1416">
        <v>40</v>
      </c>
      <c r="F1416" t="s">
        <v>8221</v>
      </c>
      <c r="G1416">
        <v>0</v>
      </c>
    </row>
    <row r="1417" spans="2:7" x14ac:dyDescent="0.3">
      <c r="B1417" t="s">
        <v>8219</v>
      </c>
      <c r="C1417">
        <v>40</v>
      </c>
      <c r="F1417" t="s">
        <v>8221</v>
      </c>
      <c r="G1417">
        <v>0</v>
      </c>
    </row>
    <row r="1418" spans="2:7" x14ac:dyDescent="0.3">
      <c r="B1418" t="s">
        <v>8219</v>
      </c>
      <c r="C1418">
        <v>40</v>
      </c>
      <c r="F1418" t="s">
        <v>8221</v>
      </c>
      <c r="G1418">
        <v>0</v>
      </c>
    </row>
    <row r="1419" spans="2:7" x14ac:dyDescent="0.3">
      <c r="B1419" t="s">
        <v>8219</v>
      </c>
      <c r="C1419">
        <v>40</v>
      </c>
      <c r="F1419" t="s">
        <v>8221</v>
      </c>
      <c r="G1419">
        <v>0</v>
      </c>
    </row>
    <row r="1420" spans="2:7" x14ac:dyDescent="0.3">
      <c r="B1420" t="s">
        <v>8219</v>
      </c>
      <c r="C1420">
        <v>40</v>
      </c>
      <c r="F1420" t="s">
        <v>8221</v>
      </c>
      <c r="G1420">
        <v>0</v>
      </c>
    </row>
    <row r="1421" spans="2:7" x14ac:dyDescent="0.3">
      <c r="B1421" t="s">
        <v>8219</v>
      </c>
      <c r="C1421">
        <v>40</v>
      </c>
      <c r="F1421" t="s">
        <v>8221</v>
      </c>
      <c r="G1421">
        <v>0</v>
      </c>
    </row>
    <row r="1422" spans="2:7" x14ac:dyDescent="0.3">
      <c r="B1422" t="s">
        <v>8219</v>
      </c>
      <c r="C1422">
        <v>40</v>
      </c>
      <c r="F1422" t="s">
        <v>8221</v>
      </c>
      <c r="G1422">
        <v>0</v>
      </c>
    </row>
    <row r="1423" spans="2:7" x14ac:dyDescent="0.3">
      <c r="B1423" t="s">
        <v>8219</v>
      </c>
      <c r="C1423">
        <v>39</v>
      </c>
      <c r="F1423" t="s">
        <v>8221</v>
      </c>
      <c r="G1423">
        <v>0</v>
      </c>
    </row>
    <row r="1424" spans="2:7" x14ac:dyDescent="0.3">
      <c r="B1424" t="s">
        <v>8219</v>
      </c>
      <c r="C1424">
        <v>39</v>
      </c>
      <c r="F1424" t="s">
        <v>8221</v>
      </c>
      <c r="G1424">
        <v>0</v>
      </c>
    </row>
    <row r="1425" spans="2:7" x14ac:dyDescent="0.3">
      <c r="B1425" t="s">
        <v>8219</v>
      </c>
      <c r="C1425">
        <v>39</v>
      </c>
      <c r="F1425" t="s">
        <v>8221</v>
      </c>
      <c r="G1425">
        <v>0</v>
      </c>
    </row>
    <row r="1426" spans="2:7" x14ac:dyDescent="0.3">
      <c r="B1426" t="s">
        <v>8219</v>
      </c>
      <c r="C1426">
        <v>39</v>
      </c>
      <c r="F1426" t="s">
        <v>8221</v>
      </c>
      <c r="G1426">
        <v>0</v>
      </c>
    </row>
    <row r="1427" spans="2:7" x14ac:dyDescent="0.3">
      <c r="B1427" t="s">
        <v>8219</v>
      </c>
      <c r="C1427">
        <v>39</v>
      </c>
      <c r="F1427" t="s">
        <v>8221</v>
      </c>
      <c r="G1427">
        <v>0</v>
      </c>
    </row>
    <row r="1428" spans="2:7" x14ac:dyDescent="0.3">
      <c r="B1428" t="s">
        <v>8219</v>
      </c>
      <c r="C1428">
        <v>39</v>
      </c>
      <c r="F1428" t="s">
        <v>8221</v>
      </c>
      <c r="G1428">
        <v>0</v>
      </c>
    </row>
    <row r="1429" spans="2:7" x14ac:dyDescent="0.3">
      <c r="B1429" t="s">
        <v>8219</v>
      </c>
      <c r="C1429">
        <v>39</v>
      </c>
      <c r="F1429" t="s">
        <v>8221</v>
      </c>
      <c r="G1429">
        <v>0</v>
      </c>
    </row>
    <row r="1430" spans="2:7" x14ac:dyDescent="0.3">
      <c r="B1430" t="s">
        <v>8219</v>
      </c>
      <c r="C1430">
        <v>39</v>
      </c>
      <c r="F1430" t="s">
        <v>8221</v>
      </c>
      <c r="G1430">
        <v>0</v>
      </c>
    </row>
    <row r="1431" spans="2:7" x14ac:dyDescent="0.3">
      <c r="B1431" t="s">
        <v>8219</v>
      </c>
      <c r="C1431">
        <v>39</v>
      </c>
      <c r="F1431" t="s">
        <v>8221</v>
      </c>
      <c r="G1431">
        <v>0</v>
      </c>
    </row>
    <row r="1432" spans="2:7" x14ac:dyDescent="0.3">
      <c r="B1432" t="s">
        <v>8219</v>
      </c>
      <c r="C1432">
        <v>39</v>
      </c>
      <c r="F1432" t="s">
        <v>8221</v>
      </c>
      <c r="G1432">
        <v>0</v>
      </c>
    </row>
    <row r="1433" spans="2:7" x14ac:dyDescent="0.3">
      <c r="B1433" t="s">
        <v>8219</v>
      </c>
      <c r="C1433">
        <v>39</v>
      </c>
      <c r="F1433" t="s">
        <v>8221</v>
      </c>
      <c r="G1433">
        <v>0</v>
      </c>
    </row>
    <row r="1434" spans="2:7" x14ac:dyDescent="0.3">
      <c r="B1434" t="s">
        <v>8219</v>
      </c>
      <c r="C1434">
        <v>39</v>
      </c>
      <c r="F1434" t="s">
        <v>8221</v>
      </c>
      <c r="G1434">
        <v>0</v>
      </c>
    </row>
    <row r="1435" spans="2:7" x14ac:dyDescent="0.3">
      <c r="B1435" t="s">
        <v>8219</v>
      </c>
      <c r="C1435">
        <v>39</v>
      </c>
      <c r="F1435" t="s">
        <v>8221</v>
      </c>
      <c r="G1435">
        <v>0</v>
      </c>
    </row>
    <row r="1436" spans="2:7" x14ac:dyDescent="0.3">
      <c r="B1436" t="s">
        <v>8219</v>
      </c>
      <c r="C1436">
        <v>39</v>
      </c>
      <c r="F1436" t="s">
        <v>8221</v>
      </c>
      <c r="G1436">
        <v>0</v>
      </c>
    </row>
    <row r="1437" spans="2:7" x14ac:dyDescent="0.3">
      <c r="B1437" t="s">
        <v>8219</v>
      </c>
      <c r="C1437">
        <v>39</v>
      </c>
      <c r="F1437" t="s">
        <v>8221</v>
      </c>
      <c r="G1437">
        <v>0</v>
      </c>
    </row>
    <row r="1438" spans="2:7" x14ac:dyDescent="0.3">
      <c r="B1438" t="s">
        <v>8219</v>
      </c>
      <c r="C1438">
        <v>39</v>
      </c>
      <c r="F1438" t="s">
        <v>8221</v>
      </c>
      <c r="G1438">
        <v>0</v>
      </c>
    </row>
    <row r="1439" spans="2:7" x14ac:dyDescent="0.3">
      <c r="B1439" t="s">
        <v>8219</v>
      </c>
      <c r="C1439">
        <v>39</v>
      </c>
      <c r="F1439" t="s">
        <v>8221</v>
      </c>
      <c r="G1439">
        <v>0</v>
      </c>
    </row>
    <row r="1440" spans="2:7" x14ac:dyDescent="0.3">
      <c r="B1440" t="s">
        <v>8219</v>
      </c>
      <c r="C1440">
        <v>38</v>
      </c>
      <c r="F1440" t="s">
        <v>8221</v>
      </c>
      <c r="G1440">
        <v>0</v>
      </c>
    </row>
    <row r="1441" spans="2:7" x14ac:dyDescent="0.3">
      <c r="B1441" t="s">
        <v>8219</v>
      </c>
      <c r="C1441">
        <v>38</v>
      </c>
      <c r="F1441" t="s">
        <v>8221</v>
      </c>
      <c r="G1441">
        <v>0</v>
      </c>
    </row>
    <row r="1442" spans="2:7" x14ac:dyDescent="0.3">
      <c r="B1442" t="s">
        <v>8219</v>
      </c>
      <c r="C1442">
        <v>38</v>
      </c>
      <c r="F1442" t="s">
        <v>8221</v>
      </c>
      <c r="G1442">
        <v>0</v>
      </c>
    </row>
    <row r="1443" spans="2:7" x14ac:dyDescent="0.3">
      <c r="B1443" t="s">
        <v>8219</v>
      </c>
      <c r="C1443">
        <v>38</v>
      </c>
      <c r="F1443" t="s">
        <v>8221</v>
      </c>
      <c r="G1443">
        <v>0</v>
      </c>
    </row>
    <row r="1444" spans="2:7" x14ac:dyDescent="0.3">
      <c r="B1444" t="s">
        <v>8219</v>
      </c>
      <c r="C1444">
        <v>38</v>
      </c>
      <c r="F1444" t="s">
        <v>8221</v>
      </c>
      <c r="G1444">
        <v>0</v>
      </c>
    </row>
    <row r="1445" spans="2:7" x14ac:dyDescent="0.3">
      <c r="B1445" t="s">
        <v>8219</v>
      </c>
      <c r="C1445">
        <v>38</v>
      </c>
      <c r="F1445" t="s">
        <v>8221</v>
      </c>
      <c r="G1445">
        <v>0</v>
      </c>
    </row>
    <row r="1446" spans="2:7" x14ac:dyDescent="0.3">
      <c r="B1446" t="s">
        <v>8219</v>
      </c>
      <c r="C1446">
        <v>38</v>
      </c>
      <c r="F1446" t="s">
        <v>8221</v>
      </c>
      <c r="G1446">
        <v>0</v>
      </c>
    </row>
    <row r="1447" spans="2:7" x14ac:dyDescent="0.3">
      <c r="B1447" t="s">
        <v>8219</v>
      </c>
      <c r="C1447">
        <v>38</v>
      </c>
      <c r="F1447" t="s">
        <v>8221</v>
      </c>
      <c r="G1447">
        <v>0</v>
      </c>
    </row>
    <row r="1448" spans="2:7" x14ac:dyDescent="0.3">
      <c r="B1448" t="s">
        <v>8219</v>
      </c>
      <c r="C1448">
        <v>38</v>
      </c>
      <c r="F1448" t="s">
        <v>8221</v>
      </c>
      <c r="G1448">
        <v>0</v>
      </c>
    </row>
    <row r="1449" spans="2:7" x14ac:dyDescent="0.3">
      <c r="B1449" t="s">
        <v>8219</v>
      </c>
      <c r="C1449">
        <v>38</v>
      </c>
      <c r="F1449" t="s">
        <v>8221</v>
      </c>
      <c r="G1449">
        <v>0</v>
      </c>
    </row>
    <row r="1450" spans="2:7" x14ac:dyDescent="0.3">
      <c r="B1450" t="s">
        <v>8219</v>
      </c>
      <c r="C1450">
        <v>38</v>
      </c>
      <c r="F1450" t="s">
        <v>8221</v>
      </c>
      <c r="G1450">
        <v>0</v>
      </c>
    </row>
    <row r="1451" spans="2:7" x14ac:dyDescent="0.3">
      <c r="B1451" t="s">
        <v>8219</v>
      </c>
      <c r="C1451">
        <v>38</v>
      </c>
      <c r="F1451" t="s">
        <v>8221</v>
      </c>
      <c r="G1451">
        <v>0</v>
      </c>
    </row>
    <row r="1452" spans="2:7" x14ac:dyDescent="0.3">
      <c r="B1452" t="s">
        <v>8219</v>
      </c>
      <c r="C1452">
        <v>38</v>
      </c>
      <c r="F1452" t="s">
        <v>8221</v>
      </c>
      <c r="G1452">
        <v>0</v>
      </c>
    </row>
    <row r="1453" spans="2:7" x14ac:dyDescent="0.3">
      <c r="B1453" t="s">
        <v>8219</v>
      </c>
      <c r="C1453">
        <v>38</v>
      </c>
      <c r="F1453" t="s">
        <v>8221</v>
      </c>
      <c r="G1453">
        <v>0</v>
      </c>
    </row>
    <row r="1454" spans="2:7" x14ac:dyDescent="0.3">
      <c r="B1454" t="s">
        <v>8219</v>
      </c>
      <c r="C1454">
        <v>38</v>
      </c>
      <c r="F1454" t="s">
        <v>8221</v>
      </c>
      <c r="G1454">
        <v>0</v>
      </c>
    </row>
    <row r="1455" spans="2:7" x14ac:dyDescent="0.3">
      <c r="B1455" t="s">
        <v>8219</v>
      </c>
      <c r="C1455">
        <v>38</v>
      </c>
      <c r="F1455" t="s">
        <v>8221</v>
      </c>
      <c r="G1455">
        <v>0</v>
      </c>
    </row>
    <row r="1456" spans="2:7" x14ac:dyDescent="0.3">
      <c r="B1456" t="s">
        <v>8219</v>
      </c>
      <c r="C1456">
        <v>38</v>
      </c>
      <c r="F1456" t="s">
        <v>8221</v>
      </c>
      <c r="G1456">
        <v>0</v>
      </c>
    </row>
    <row r="1457" spans="2:7" x14ac:dyDescent="0.3">
      <c r="B1457" t="s">
        <v>8219</v>
      </c>
      <c r="C1457">
        <v>38</v>
      </c>
      <c r="F1457" t="s">
        <v>8221</v>
      </c>
      <c r="G1457">
        <v>0</v>
      </c>
    </row>
    <row r="1458" spans="2:7" x14ac:dyDescent="0.3">
      <c r="B1458" t="s">
        <v>8219</v>
      </c>
      <c r="C1458">
        <v>38</v>
      </c>
      <c r="F1458" t="s">
        <v>8221</v>
      </c>
      <c r="G1458">
        <v>0</v>
      </c>
    </row>
    <row r="1459" spans="2:7" x14ac:dyDescent="0.3">
      <c r="B1459" t="s">
        <v>8219</v>
      </c>
      <c r="C1459">
        <v>38</v>
      </c>
      <c r="F1459" t="s">
        <v>8221</v>
      </c>
      <c r="G1459">
        <v>0</v>
      </c>
    </row>
    <row r="1460" spans="2:7" x14ac:dyDescent="0.3">
      <c r="B1460" t="s">
        <v>8219</v>
      </c>
      <c r="C1460">
        <v>38</v>
      </c>
      <c r="F1460" t="s">
        <v>8221</v>
      </c>
      <c r="G1460">
        <v>0</v>
      </c>
    </row>
    <row r="1461" spans="2:7" x14ac:dyDescent="0.3">
      <c r="B1461" t="s">
        <v>8219</v>
      </c>
      <c r="C1461">
        <v>38</v>
      </c>
      <c r="F1461" t="s">
        <v>8221</v>
      </c>
      <c r="G1461">
        <v>0</v>
      </c>
    </row>
    <row r="1462" spans="2:7" x14ac:dyDescent="0.3">
      <c r="B1462" t="s">
        <v>8219</v>
      </c>
      <c r="C1462">
        <v>38</v>
      </c>
      <c r="F1462" t="s">
        <v>8221</v>
      </c>
      <c r="G1462">
        <v>0</v>
      </c>
    </row>
    <row r="1463" spans="2:7" x14ac:dyDescent="0.3">
      <c r="B1463" t="s">
        <v>8219</v>
      </c>
      <c r="C1463">
        <v>38</v>
      </c>
      <c r="F1463" t="s">
        <v>8221</v>
      </c>
      <c r="G1463">
        <v>0</v>
      </c>
    </row>
    <row r="1464" spans="2:7" x14ac:dyDescent="0.3">
      <c r="B1464" t="s">
        <v>8219</v>
      </c>
      <c r="C1464">
        <v>38</v>
      </c>
      <c r="F1464" t="s">
        <v>8221</v>
      </c>
      <c r="G1464">
        <v>0</v>
      </c>
    </row>
    <row r="1465" spans="2:7" x14ac:dyDescent="0.3">
      <c r="B1465" t="s">
        <v>8219</v>
      </c>
      <c r="C1465">
        <v>38</v>
      </c>
      <c r="F1465" t="s">
        <v>8221</v>
      </c>
      <c r="G1465">
        <v>0</v>
      </c>
    </row>
    <row r="1466" spans="2:7" x14ac:dyDescent="0.3">
      <c r="B1466" t="s">
        <v>8219</v>
      </c>
      <c r="C1466">
        <v>38</v>
      </c>
      <c r="F1466" t="s">
        <v>8221</v>
      </c>
      <c r="G1466">
        <v>0</v>
      </c>
    </row>
    <row r="1467" spans="2:7" x14ac:dyDescent="0.3">
      <c r="B1467" t="s">
        <v>8219</v>
      </c>
      <c r="C1467">
        <v>38</v>
      </c>
      <c r="F1467" t="s">
        <v>8221</v>
      </c>
      <c r="G1467">
        <v>0</v>
      </c>
    </row>
    <row r="1468" spans="2:7" x14ac:dyDescent="0.3">
      <c r="B1468" t="s">
        <v>8219</v>
      </c>
      <c r="C1468">
        <v>38</v>
      </c>
      <c r="F1468" t="s">
        <v>8221</v>
      </c>
      <c r="G1468">
        <v>0</v>
      </c>
    </row>
    <row r="1469" spans="2:7" x14ac:dyDescent="0.3">
      <c r="B1469" t="s">
        <v>8219</v>
      </c>
      <c r="C1469">
        <v>37</v>
      </c>
      <c r="F1469" t="s">
        <v>8221</v>
      </c>
      <c r="G1469">
        <v>0</v>
      </c>
    </row>
    <row r="1470" spans="2:7" x14ac:dyDescent="0.3">
      <c r="B1470" t="s">
        <v>8219</v>
      </c>
      <c r="C1470">
        <v>37</v>
      </c>
      <c r="F1470" t="s">
        <v>8221</v>
      </c>
      <c r="G1470">
        <v>0</v>
      </c>
    </row>
    <row r="1471" spans="2:7" x14ac:dyDescent="0.3">
      <c r="B1471" t="s">
        <v>8219</v>
      </c>
      <c r="C1471">
        <v>37</v>
      </c>
      <c r="F1471" t="s">
        <v>8221</v>
      </c>
      <c r="G1471">
        <v>0</v>
      </c>
    </row>
    <row r="1472" spans="2:7" x14ac:dyDescent="0.3">
      <c r="B1472" t="s">
        <v>8219</v>
      </c>
      <c r="C1472">
        <v>37</v>
      </c>
      <c r="F1472" t="s">
        <v>8221</v>
      </c>
      <c r="G1472">
        <v>0</v>
      </c>
    </row>
    <row r="1473" spans="2:7" x14ac:dyDescent="0.3">
      <c r="B1473" t="s">
        <v>8219</v>
      </c>
      <c r="C1473">
        <v>37</v>
      </c>
      <c r="F1473" t="s">
        <v>8221</v>
      </c>
      <c r="G1473">
        <v>0</v>
      </c>
    </row>
    <row r="1474" spans="2:7" x14ac:dyDescent="0.3">
      <c r="B1474" t="s">
        <v>8219</v>
      </c>
      <c r="C1474">
        <v>37</v>
      </c>
      <c r="F1474" t="s">
        <v>8221</v>
      </c>
      <c r="G1474">
        <v>0</v>
      </c>
    </row>
    <row r="1475" spans="2:7" x14ac:dyDescent="0.3">
      <c r="B1475" t="s">
        <v>8219</v>
      </c>
      <c r="C1475">
        <v>37</v>
      </c>
      <c r="F1475" t="s">
        <v>8221</v>
      </c>
      <c r="G1475">
        <v>0</v>
      </c>
    </row>
    <row r="1476" spans="2:7" x14ac:dyDescent="0.3">
      <c r="B1476" t="s">
        <v>8219</v>
      </c>
      <c r="C1476">
        <v>37</v>
      </c>
      <c r="F1476" t="s">
        <v>8221</v>
      </c>
      <c r="G1476">
        <v>0</v>
      </c>
    </row>
    <row r="1477" spans="2:7" x14ac:dyDescent="0.3">
      <c r="B1477" t="s">
        <v>8219</v>
      </c>
      <c r="C1477">
        <v>37</v>
      </c>
      <c r="F1477" t="s">
        <v>8221</v>
      </c>
      <c r="G1477">
        <v>0</v>
      </c>
    </row>
    <row r="1478" spans="2:7" x14ac:dyDescent="0.3">
      <c r="B1478" t="s">
        <v>8219</v>
      </c>
      <c r="C1478">
        <v>37</v>
      </c>
      <c r="F1478" t="s">
        <v>8221</v>
      </c>
      <c r="G1478">
        <v>0</v>
      </c>
    </row>
    <row r="1479" spans="2:7" x14ac:dyDescent="0.3">
      <c r="B1479" t="s">
        <v>8219</v>
      </c>
      <c r="C1479">
        <v>37</v>
      </c>
      <c r="F1479" t="s">
        <v>8221</v>
      </c>
      <c r="G1479">
        <v>0</v>
      </c>
    </row>
    <row r="1480" spans="2:7" x14ac:dyDescent="0.3">
      <c r="B1480" t="s">
        <v>8219</v>
      </c>
      <c r="C1480">
        <v>37</v>
      </c>
      <c r="F1480" t="s">
        <v>8221</v>
      </c>
      <c r="G1480">
        <v>0</v>
      </c>
    </row>
    <row r="1481" spans="2:7" x14ac:dyDescent="0.3">
      <c r="B1481" t="s">
        <v>8219</v>
      </c>
      <c r="C1481">
        <v>37</v>
      </c>
      <c r="F1481" t="s">
        <v>8221</v>
      </c>
      <c r="G1481">
        <v>0</v>
      </c>
    </row>
    <row r="1482" spans="2:7" x14ac:dyDescent="0.3">
      <c r="B1482" t="s">
        <v>8219</v>
      </c>
      <c r="C1482">
        <v>37</v>
      </c>
      <c r="F1482" t="s">
        <v>8221</v>
      </c>
      <c r="G1482">
        <v>0</v>
      </c>
    </row>
    <row r="1483" spans="2:7" x14ac:dyDescent="0.3">
      <c r="B1483" t="s">
        <v>8219</v>
      </c>
      <c r="C1483">
        <v>37</v>
      </c>
      <c r="F1483" t="s">
        <v>8221</v>
      </c>
      <c r="G1483">
        <v>0</v>
      </c>
    </row>
    <row r="1484" spans="2:7" x14ac:dyDescent="0.3">
      <c r="B1484" t="s">
        <v>8219</v>
      </c>
      <c r="C1484">
        <v>37</v>
      </c>
      <c r="F1484" t="s">
        <v>8221</v>
      </c>
      <c r="G1484">
        <v>0</v>
      </c>
    </row>
    <row r="1485" spans="2:7" x14ac:dyDescent="0.3">
      <c r="B1485" t="s">
        <v>8219</v>
      </c>
      <c r="C1485">
        <v>37</v>
      </c>
      <c r="F1485" t="s">
        <v>8221</v>
      </c>
      <c r="G1485">
        <v>0</v>
      </c>
    </row>
    <row r="1486" spans="2:7" x14ac:dyDescent="0.3">
      <c r="B1486" t="s">
        <v>8219</v>
      </c>
      <c r="C1486">
        <v>36</v>
      </c>
      <c r="F1486" t="s">
        <v>8221</v>
      </c>
      <c r="G1486">
        <v>0</v>
      </c>
    </row>
    <row r="1487" spans="2:7" x14ac:dyDescent="0.3">
      <c r="B1487" t="s">
        <v>8219</v>
      </c>
      <c r="C1487">
        <v>36</v>
      </c>
      <c r="F1487" t="s">
        <v>8221</v>
      </c>
      <c r="G1487">
        <v>0</v>
      </c>
    </row>
    <row r="1488" spans="2:7" x14ac:dyDescent="0.3">
      <c r="B1488" t="s">
        <v>8219</v>
      </c>
      <c r="C1488">
        <v>36</v>
      </c>
      <c r="F1488" t="s">
        <v>8221</v>
      </c>
      <c r="G1488">
        <v>0</v>
      </c>
    </row>
    <row r="1489" spans="2:7" x14ac:dyDescent="0.3">
      <c r="B1489" t="s">
        <v>8219</v>
      </c>
      <c r="C1489">
        <v>36</v>
      </c>
      <c r="F1489" t="s">
        <v>8221</v>
      </c>
      <c r="G1489">
        <v>0</v>
      </c>
    </row>
    <row r="1490" spans="2:7" x14ac:dyDescent="0.3">
      <c r="B1490" t="s">
        <v>8219</v>
      </c>
      <c r="C1490">
        <v>36</v>
      </c>
      <c r="F1490" t="s">
        <v>8221</v>
      </c>
      <c r="G1490">
        <v>0</v>
      </c>
    </row>
    <row r="1491" spans="2:7" x14ac:dyDescent="0.3">
      <c r="B1491" t="s">
        <v>8219</v>
      </c>
      <c r="C1491">
        <v>36</v>
      </c>
      <c r="F1491" t="s">
        <v>8221</v>
      </c>
      <c r="G1491">
        <v>0</v>
      </c>
    </row>
    <row r="1492" spans="2:7" x14ac:dyDescent="0.3">
      <c r="B1492" t="s">
        <v>8219</v>
      </c>
      <c r="C1492">
        <v>36</v>
      </c>
      <c r="F1492" t="s">
        <v>8221</v>
      </c>
      <c r="G1492">
        <v>0</v>
      </c>
    </row>
    <row r="1493" spans="2:7" x14ac:dyDescent="0.3">
      <c r="B1493" t="s">
        <v>8219</v>
      </c>
      <c r="C1493">
        <v>36</v>
      </c>
      <c r="F1493" t="s">
        <v>8221</v>
      </c>
      <c r="G1493">
        <v>0</v>
      </c>
    </row>
    <row r="1494" spans="2:7" x14ac:dyDescent="0.3">
      <c r="B1494" t="s">
        <v>8219</v>
      </c>
      <c r="C1494">
        <v>36</v>
      </c>
      <c r="F1494" t="s">
        <v>8221</v>
      </c>
      <c r="G1494">
        <v>0</v>
      </c>
    </row>
    <row r="1495" spans="2:7" x14ac:dyDescent="0.3">
      <c r="B1495" t="s">
        <v>8219</v>
      </c>
      <c r="C1495">
        <v>36</v>
      </c>
      <c r="F1495" t="s">
        <v>8221</v>
      </c>
      <c r="G1495">
        <v>0</v>
      </c>
    </row>
    <row r="1496" spans="2:7" x14ac:dyDescent="0.3">
      <c r="B1496" t="s">
        <v>8219</v>
      </c>
      <c r="C1496">
        <v>36</v>
      </c>
      <c r="F1496" t="s">
        <v>8221</v>
      </c>
      <c r="G1496">
        <v>0</v>
      </c>
    </row>
    <row r="1497" spans="2:7" x14ac:dyDescent="0.3">
      <c r="B1497" t="s">
        <v>8219</v>
      </c>
      <c r="C1497">
        <v>36</v>
      </c>
      <c r="F1497" t="s">
        <v>8221</v>
      </c>
      <c r="G1497">
        <v>0</v>
      </c>
    </row>
    <row r="1498" spans="2:7" x14ac:dyDescent="0.3">
      <c r="B1498" t="s">
        <v>8219</v>
      </c>
      <c r="C1498">
        <v>36</v>
      </c>
      <c r="F1498" t="s">
        <v>8221</v>
      </c>
      <c r="G1498">
        <v>0</v>
      </c>
    </row>
    <row r="1499" spans="2:7" x14ac:dyDescent="0.3">
      <c r="B1499" t="s">
        <v>8219</v>
      </c>
      <c r="C1499">
        <v>36</v>
      </c>
      <c r="F1499" t="s">
        <v>8221</v>
      </c>
      <c r="G1499">
        <v>0</v>
      </c>
    </row>
    <row r="1500" spans="2:7" x14ac:dyDescent="0.3">
      <c r="B1500" t="s">
        <v>8219</v>
      </c>
      <c r="C1500">
        <v>36</v>
      </c>
      <c r="F1500" t="s">
        <v>8221</v>
      </c>
      <c r="G1500">
        <v>0</v>
      </c>
    </row>
    <row r="1501" spans="2:7" x14ac:dyDescent="0.3">
      <c r="B1501" t="s">
        <v>8219</v>
      </c>
      <c r="C1501">
        <v>35</v>
      </c>
      <c r="F1501" t="s">
        <v>8221</v>
      </c>
      <c r="G1501">
        <v>0</v>
      </c>
    </row>
    <row r="1502" spans="2:7" x14ac:dyDescent="0.3">
      <c r="B1502" t="s">
        <v>8219</v>
      </c>
      <c r="C1502">
        <v>35</v>
      </c>
      <c r="F1502" t="s">
        <v>8221</v>
      </c>
      <c r="G1502">
        <v>0</v>
      </c>
    </row>
    <row r="1503" spans="2:7" x14ac:dyDescent="0.3">
      <c r="B1503" t="s">
        <v>8219</v>
      </c>
      <c r="C1503">
        <v>35</v>
      </c>
      <c r="F1503" t="s">
        <v>8221</v>
      </c>
      <c r="G1503">
        <v>0</v>
      </c>
    </row>
    <row r="1504" spans="2:7" x14ac:dyDescent="0.3">
      <c r="B1504" t="s">
        <v>8219</v>
      </c>
      <c r="C1504">
        <v>35</v>
      </c>
      <c r="F1504" t="s">
        <v>8221</v>
      </c>
      <c r="G1504">
        <v>0</v>
      </c>
    </row>
    <row r="1505" spans="2:7" x14ac:dyDescent="0.3">
      <c r="B1505" t="s">
        <v>8219</v>
      </c>
      <c r="C1505">
        <v>35</v>
      </c>
      <c r="F1505" t="s">
        <v>8221</v>
      </c>
      <c r="G1505">
        <v>0</v>
      </c>
    </row>
    <row r="1506" spans="2:7" x14ac:dyDescent="0.3">
      <c r="B1506" t="s">
        <v>8219</v>
      </c>
      <c r="C1506">
        <v>35</v>
      </c>
      <c r="F1506" t="s">
        <v>8221</v>
      </c>
      <c r="G1506">
        <v>0</v>
      </c>
    </row>
    <row r="1507" spans="2:7" x14ac:dyDescent="0.3">
      <c r="B1507" t="s">
        <v>8219</v>
      </c>
      <c r="C1507">
        <v>35</v>
      </c>
      <c r="F1507" t="s">
        <v>8221</v>
      </c>
      <c r="G1507">
        <v>0</v>
      </c>
    </row>
    <row r="1508" spans="2:7" x14ac:dyDescent="0.3">
      <c r="B1508" t="s">
        <v>8219</v>
      </c>
      <c r="C1508">
        <v>35</v>
      </c>
      <c r="F1508" t="s">
        <v>8221</v>
      </c>
      <c r="G1508">
        <v>0</v>
      </c>
    </row>
    <row r="1509" spans="2:7" x14ac:dyDescent="0.3">
      <c r="B1509" t="s">
        <v>8219</v>
      </c>
      <c r="C1509">
        <v>35</v>
      </c>
      <c r="F1509" t="s">
        <v>8221</v>
      </c>
      <c r="G1509">
        <v>0</v>
      </c>
    </row>
    <row r="1510" spans="2:7" x14ac:dyDescent="0.3">
      <c r="B1510" t="s">
        <v>8219</v>
      </c>
      <c r="C1510">
        <v>35</v>
      </c>
      <c r="F1510" t="s">
        <v>8221</v>
      </c>
      <c r="G1510">
        <v>0</v>
      </c>
    </row>
    <row r="1511" spans="2:7" x14ac:dyDescent="0.3">
      <c r="B1511" t="s">
        <v>8219</v>
      </c>
      <c r="C1511">
        <v>35</v>
      </c>
      <c r="F1511" t="s">
        <v>8221</v>
      </c>
      <c r="G1511">
        <v>0</v>
      </c>
    </row>
    <row r="1512" spans="2:7" x14ac:dyDescent="0.3">
      <c r="B1512" t="s">
        <v>8219</v>
      </c>
      <c r="C1512">
        <v>35</v>
      </c>
      <c r="F1512" t="s">
        <v>8221</v>
      </c>
      <c r="G1512">
        <v>0</v>
      </c>
    </row>
    <row r="1513" spans="2:7" x14ac:dyDescent="0.3">
      <c r="B1513" t="s">
        <v>8219</v>
      </c>
      <c r="C1513">
        <v>35</v>
      </c>
      <c r="F1513" t="s">
        <v>8221</v>
      </c>
      <c r="G1513">
        <v>0</v>
      </c>
    </row>
    <row r="1514" spans="2:7" x14ac:dyDescent="0.3">
      <c r="B1514" t="s">
        <v>8219</v>
      </c>
      <c r="C1514">
        <v>35</v>
      </c>
      <c r="F1514" t="s">
        <v>8221</v>
      </c>
      <c r="G1514">
        <v>0</v>
      </c>
    </row>
    <row r="1515" spans="2:7" x14ac:dyDescent="0.3">
      <c r="B1515" t="s">
        <v>8219</v>
      </c>
      <c r="C1515">
        <v>35</v>
      </c>
      <c r="F1515" t="s">
        <v>8221</v>
      </c>
      <c r="G1515">
        <v>0</v>
      </c>
    </row>
    <row r="1516" spans="2:7" x14ac:dyDescent="0.3">
      <c r="B1516" t="s">
        <v>8219</v>
      </c>
      <c r="C1516">
        <v>35</v>
      </c>
      <c r="F1516" t="s">
        <v>8221</v>
      </c>
      <c r="G1516">
        <v>0</v>
      </c>
    </row>
    <row r="1517" spans="2:7" x14ac:dyDescent="0.3">
      <c r="B1517" t="s">
        <v>8219</v>
      </c>
      <c r="C1517">
        <v>35</v>
      </c>
      <c r="F1517" t="s">
        <v>8221</v>
      </c>
      <c r="G1517">
        <v>0</v>
      </c>
    </row>
    <row r="1518" spans="2:7" x14ac:dyDescent="0.3">
      <c r="B1518" t="s">
        <v>8219</v>
      </c>
      <c r="C1518">
        <v>35</v>
      </c>
      <c r="F1518" t="s">
        <v>8221</v>
      </c>
      <c r="G1518">
        <v>0</v>
      </c>
    </row>
    <row r="1519" spans="2:7" x14ac:dyDescent="0.3">
      <c r="B1519" t="s">
        <v>8219</v>
      </c>
      <c r="C1519">
        <v>35</v>
      </c>
      <c r="F1519" t="s">
        <v>8221</v>
      </c>
      <c r="G1519">
        <v>0</v>
      </c>
    </row>
    <row r="1520" spans="2:7" x14ac:dyDescent="0.3">
      <c r="B1520" t="s">
        <v>8219</v>
      </c>
      <c r="C1520">
        <v>35</v>
      </c>
      <c r="F1520" t="s">
        <v>8221</v>
      </c>
      <c r="G1520">
        <v>0</v>
      </c>
    </row>
    <row r="1521" spans="2:7" x14ac:dyDescent="0.3">
      <c r="B1521" t="s">
        <v>8219</v>
      </c>
      <c r="C1521">
        <v>35</v>
      </c>
      <c r="F1521" t="s">
        <v>8221</v>
      </c>
      <c r="G1521">
        <v>0</v>
      </c>
    </row>
    <row r="1522" spans="2:7" x14ac:dyDescent="0.3">
      <c r="B1522" t="s">
        <v>8219</v>
      </c>
      <c r="C1522">
        <v>35</v>
      </c>
      <c r="F1522" t="s">
        <v>8221</v>
      </c>
      <c r="G1522">
        <v>0</v>
      </c>
    </row>
    <row r="1523" spans="2:7" x14ac:dyDescent="0.3">
      <c r="B1523" t="s">
        <v>8219</v>
      </c>
      <c r="C1523">
        <v>35</v>
      </c>
      <c r="F1523" t="s">
        <v>8221</v>
      </c>
      <c r="G1523">
        <v>0</v>
      </c>
    </row>
    <row r="1524" spans="2:7" x14ac:dyDescent="0.3">
      <c r="B1524" t="s">
        <v>8219</v>
      </c>
      <c r="C1524">
        <v>34</v>
      </c>
      <c r="F1524" t="s">
        <v>8221</v>
      </c>
      <c r="G1524">
        <v>0</v>
      </c>
    </row>
    <row r="1525" spans="2:7" x14ac:dyDescent="0.3">
      <c r="B1525" t="s">
        <v>8219</v>
      </c>
      <c r="C1525">
        <v>34</v>
      </c>
      <c r="F1525" t="s">
        <v>8221</v>
      </c>
      <c r="G1525">
        <v>0</v>
      </c>
    </row>
    <row r="1526" spans="2:7" x14ac:dyDescent="0.3">
      <c r="B1526" t="s">
        <v>8219</v>
      </c>
      <c r="C1526">
        <v>34</v>
      </c>
      <c r="F1526" t="s">
        <v>8221</v>
      </c>
      <c r="G1526">
        <v>0</v>
      </c>
    </row>
    <row r="1527" spans="2:7" x14ac:dyDescent="0.3">
      <c r="B1527" t="s">
        <v>8219</v>
      </c>
      <c r="C1527">
        <v>34</v>
      </c>
      <c r="F1527" t="s">
        <v>8221</v>
      </c>
      <c r="G1527">
        <v>0</v>
      </c>
    </row>
    <row r="1528" spans="2:7" x14ac:dyDescent="0.3">
      <c r="B1528" t="s">
        <v>8219</v>
      </c>
      <c r="C1528">
        <v>34</v>
      </c>
      <c r="F1528" t="s">
        <v>8221</v>
      </c>
      <c r="G1528">
        <v>0</v>
      </c>
    </row>
    <row r="1529" spans="2:7" x14ac:dyDescent="0.3">
      <c r="B1529" t="s">
        <v>8219</v>
      </c>
      <c r="C1529">
        <v>34</v>
      </c>
      <c r="F1529" t="s">
        <v>8221</v>
      </c>
      <c r="G1529">
        <v>0</v>
      </c>
    </row>
    <row r="1530" spans="2:7" x14ac:dyDescent="0.3">
      <c r="B1530" t="s">
        <v>8219</v>
      </c>
      <c r="C1530">
        <v>34</v>
      </c>
      <c r="F1530" t="s">
        <v>8221</v>
      </c>
      <c r="G1530">
        <v>0</v>
      </c>
    </row>
    <row r="1531" spans="2:7" x14ac:dyDescent="0.3">
      <c r="B1531" t="s">
        <v>8219</v>
      </c>
      <c r="C1531">
        <v>34</v>
      </c>
      <c r="F1531" t="s">
        <v>8221</v>
      </c>
      <c r="G1531">
        <v>0</v>
      </c>
    </row>
    <row r="1532" spans="2:7" x14ac:dyDescent="0.3">
      <c r="B1532" t="s">
        <v>8219</v>
      </c>
      <c r="C1532">
        <v>34</v>
      </c>
    </row>
    <row r="1533" spans="2:7" x14ac:dyDescent="0.3">
      <c r="B1533" t="s">
        <v>8219</v>
      </c>
      <c r="C1533">
        <v>34</v>
      </c>
    </row>
    <row r="1534" spans="2:7" x14ac:dyDescent="0.3">
      <c r="B1534" t="s">
        <v>8219</v>
      </c>
      <c r="C1534">
        <v>34</v>
      </c>
    </row>
    <row r="1535" spans="2:7" x14ac:dyDescent="0.3">
      <c r="B1535" t="s">
        <v>8219</v>
      </c>
      <c r="C1535">
        <v>34</v>
      </c>
    </row>
    <row r="1536" spans="2:7" x14ac:dyDescent="0.3">
      <c r="B1536" t="s">
        <v>8219</v>
      </c>
      <c r="C1536">
        <v>34</v>
      </c>
    </row>
    <row r="1537" spans="2:3" x14ac:dyDescent="0.3">
      <c r="B1537" t="s">
        <v>8219</v>
      </c>
      <c r="C1537">
        <v>34</v>
      </c>
    </row>
    <row r="1538" spans="2:3" x14ac:dyDescent="0.3">
      <c r="B1538" t="s">
        <v>8219</v>
      </c>
      <c r="C1538">
        <v>34</v>
      </c>
    </row>
    <row r="1539" spans="2:3" x14ac:dyDescent="0.3">
      <c r="B1539" t="s">
        <v>8219</v>
      </c>
      <c r="C1539">
        <v>34</v>
      </c>
    </row>
    <row r="1540" spans="2:3" x14ac:dyDescent="0.3">
      <c r="B1540" t="s">
        <v>8219</v>
      </c>
      <c r="C1540">
        <v>34</v>
      </c>
    </row>
    <row r="1541" spans="2:3" x14ac:dyDescent="0.3">
      <c r="B1541" t="s">
        <v>8219</v>
      </c>
      <c r="C1541">
        <v>34</v>
      </c>
    </row>
    <row r="1542" spans="2:3" x14ac:dyDescent="0.3">
      <c r="B1542" t="s">
        <v>8219</v>
      </c>
      <c r="C1542">
        <v>34</v>
      </c>
    </row>
    <row r="1543" spans="2:3" x14ac:dyDescent="0.3">
      <c r="B1543" t="s">
        <v>8219</v>
      </c>
      <c r="C1543">
        <v>34</v>
      </c>
    </row>
    <row r="1544" spans="2:3" x14ac:dyDescent="0.3">
      <c r="B1544" t="s">
        <v>8219</v>
      </c>
      <c r="C1544">
        <v>34</v>
      </c>
    </row>
    <row r="1545" spans="2:3" x14ac:dyDescent="0.3">
      <c r="B1545" t="s">
        <v>8219</v>
      </c>
      <c r="C1545">
        <v>34</v>
      </c>
    </row>
    <row r="1546" spans="2:3" x14ac:dyDescent="0.3">
      <c r="B1546" t="s">
        <v>8219</v>
      </c>
      <c r="C1546">
        <v>34</v>
      </c>
    </row>
    <row r="1547" spans="2:3" x14ac:dyDescent="0.3">
      <c r="B1547" t="s">
        <v>8219</v>
      </c>
      <c r="C1547">
        <v>34</v>
      </c>
    </row>
    <row r="1548" spans="2:3" x14ac:dyDescent="0.3">
      <c r="B1548" t="s">
        <v>8219</v>
      </c>
      <c r="C1548">
        <v>34</v>
      </c>
    </row>
    <row r="1549" spans="2:3" x14ac:dyDescent="0.3">
      <c r="B1549" t="s">
        <v>8219</v>
      </c>
      <c r="C1549">
        <v>34</v>
      </c>
    </row>
    <row r="1550" spans="2:3" x14ac:dyDescent="0.3">
      <c r="B1550" t="s">
        <v>8219</v>
      </c>
      <c r="C1550">
        <v>33</v>
      </c>
    </row>
    <row r="1551" spans="2:3" x14ac:dyDescent="0.3">
      <c r="B1551" t="s">
        <v>8219</v>
      </c>
      <c r="C1551">
        <v>33</v>
      </c>
    </row>
    <row r="1552" spans="2:3" x14ac:dyDescent="0.3">
      <c r="B1552" t="s">
        <v>8219</v>
      </c>
      <c r="C1552">
        <v>33</v>
      </c>
    </row>
    <row r="1553" spans="2:3" x14ac:dyDescent="0.3">
      <c r="B1553" t="s">
        <v>8219</v>
      </c>
      <c r="C1553">
        <v>33</v>
      </c>
    </row>
    <row r="1554" spans="2:3" x14ac:dyDescent="0.3">
      <c r="B1554" t="s">
        <v>8219</v>
      </c>
      <c r="C1554">
        <v>33</v>
      </c>
    </row>
    <row r="1555" spans="2:3" x14ac:dyDescent="0.3">
      <c r="B1555" t="s">
        <v>8219</v>
      </c>
      <c r="C1555">
        <v>33</v>
      </c>
    </row>
    <row r="1556" spans="2:3" x14ac:dyDescent="0.3">
      <c r="B1556" t="s">
        <v>8219</v>
      </c>
      <c r="C1556">
        <v>33</v>
      </c>
    </row>
    <row r="1557" spans="2:3" x14ac:dyDescent="0.3">
      <c r="B1557" t="s">
        <v>8219</v>
      </c>
      <c r="C1557">
        <v>33</v>
      </c>
    </row>
    <row r="1558" spans="2:3" x14ac:dyDescent="0.3">
      <c r="B1558" t="s">
        <v>8219</v>
      </c>
      <c r="C1558">
        <v>33</v>
      </c>
    </row>
    <row r="1559" spans="2:3" x14ac:dyDescent="0.3">
      <c r="B1559" t="s">
        <v>8219</v>
      </c>
      <c r="C1559">
        <v>33</v>
      </c>
    </row>
    <row r="1560" spans="2:3" x14ac:dyDescent="0.3">
      <c r="B1560" t="s">
        <v>8219</v>
      </c>
      <c r="C1560">
        <v>33</v>
      </c>
    </row>
    <row r="1561" spans="2:3" x14ac:dyDescent="0.3">
      <c r="B1561" t="s">
        <v>8219</v>
      </c>
      <c r="C1561">
        <v>33</v>
      </c>
    </row>
    <row r="1562" spans="2:3" x14ac:dyDescent="0.3">
      <c r="B1562" t="s">
        <v>8219</v>
      </c>
      <c r="C1562">
        <v>33</v>
      </c>
    </row>
    <row r="1563" spans="2:3" x14ac:dyDescent="0.3">
      <c r="B1563" t="s">
        <v>8219</v>
      </c>
      <c r="C1563">
        <v>33</v>
      </c>
    </row>
    <row r="1564" spans="2:3" x14ac:dyDescent="0.3">
      <c r="B1564" t="s">
        <v>8219</v>
      </c>
      <c r="C1564">
        <v>33</v>
      </c>
    </row>
    <row r="1565" spans="2:3" x14ac:dyDescent="0.3">
      <c r="B1565" t="s">
        <v>8219</v>
      </c>
      <c r="C1565">
        <v>33</v>
      </c>
    </row>
    <row r="1566" spans="2:3" x14ac:dyDescent="0.3">
      <c r="B1566" t="s">
        <v>8219</v>
      </c>
      <c r="C1566">
        <v>33</v>
      </c>
    </row>
    <row r="1567" spans="2:3" x14ac:dyDescent="0.3">
      <c r="B1567" t="s">
        <v>8219</v>
      </c>
      <c r="C1567">
        <v>33</v>
      </c>
    </row>
    <row r="1568" spans="2:3" x14ac:dyDescent="0.3">
      <c r="B1568" t="s">
        <v>8219</v>
      </c>
      <c r="C1568">
        <v>33</v>
      </c>
    </row>
    <row r="1569" spans="2:3" x14ac:dyDescent="0.3">
      <c r="B1569" t="s">
        <v>8219</v>
      </c>
      <c r="C1569">
        <v>33</v>
      </c>
    </row>
    <row r="1570" spans="2:3" x14ac:dyDescent="0.3">
      <c r="B1570" t="s">
        <v>8219</v>
      </c>
      <c r="C1570">
        <v>33</v>
      </c>
    </row>
    <row r="1571" spans="2:3" x14ac:dyDescent="0.3">
      <c r="B1571" t="s">
        <v>8219</v>
      </c>
      <c r="C1571">
        <v>33</v>
      </c>
    </row>
    <row r="1572" spans="2:3" x14ac:dyDescent="0.3">
      <c r="B1572" t="s">
        <v>8219</v>
      </c>
      <c r="C1572">
        <v>33</v>
      </c>
    </row>
    <row r="1573" spans="2:3" x14ac:dyDescent="0.3">
      <c r="B1573" t="s">
        <v>8219</v>
      </c>
      <c r="C1573">
        <v>33</v>
      </c>
    </row>
    <row r="1574" spans="2:3" x14ac:dyDescent="0.3">
      <c r="B1574" t="s">
        <v>8219</v>
      </c>
      <c r="C1574">
        <v>32</v>
      </c>
    </row>
    <row r="1575" spans="2:3" x14ac:dyDescent="0.3">
      <c r="B1575" t="s">
        <v>8219</v>
      </c>
      <c r="C1575">
        <v>32</v>
      </c>
    </row>
    <row r="1576" spans="2:3" x14ac:dyDescent="0.3">
      <c r="B1576" t="s">
        <v>8219</v>
      </c>
      <c r="C1576">
        <v>32</v>
      </c>
    </row>
    <row r="1577" spans="2:3" x14ac:dyDescent="0.3">
      <c r="B1577" t="s">
        <v>8219</v>
      </c>
      <c r="C1577">
        <v>32</v>
      </c>
    </row>
    <row r="1578" spans="2:3" x14ac:dyDescent="0.3">
      <c r="B1578" t="s">
        <v>8219</v>
      </c>
      <c r="C1578">
        <v>32</v>
      </c>
    </row>
    <row r="1579" spans="2:3" x14ac:dyDescent="0.3">
      <c r="B1579" t="s">
        <v>8219</v>
      </c>
      <c r="C1579">
        <v>32</v>
      </c>
    </row>
    <row r="1580" spans="2:3" x14ac:dyDescent="0.3">
      <c r="B1580" t="s">
        <v>8219</v>
      </c>
      <c r="C1580">
        <v>32</v>
      </c>
    </row>
    <row r="1581" spans="2:3" x14ac:dyDescent="0.3">
      <c r="B1581" t="s">
        <v>8219</v>
      </c>
      <c r="C1581">
        <v>32</v>
      </c>
    </row>
    <row r="1582" spans="2:3" x14ac:dyDescent="0.3">
      <c r="B1582" t="s">
        <v>8219</v>
      </c>
      <c r="C1582">
        <v>32</v>
      </c>
    </row>
    <row r="1583" spans="2:3" x14ac:dyDescent="0.3">
      <c r="B1583" t="s">
        <v>8219</v>
      </c>
      <c r="C1583">
        <v>32</v>
      </c>
    </row>
    <row r="1584" spans="2:3" x14ac:dyDescent="0.3">
      <c r="B1584" t="s">
        <v>8219</v>
      </c>
      <c r="C1584">
        <v>32</v>
      </c>
    </row>
    <row r="1585" spans="2:3" x14ac:dyDescent="0.3">
      <c r="B1585" t="s">
        <v>8219</v>
      </c>
      <c r="C1585">
        <v>32</v>
      </c>
    </row>
    <row r="1586" spans="2:3" x14ac:dyDescent="0.3">
      <c r="B1586" t="s">
        <v>8219</v>
      </c>
      <c r="C1586">
        <v>32</v>
      </c>
    </row>
    <row r="1587" spans="2:3" x14ac:dyDescent="0.3">
      <c r="B1587" t="s">
        <v>8219</v>
      </c>
      <c r="C1587">
        <v>32</v>
      </c>
    </row>
    <row r="1588" spans="2:3" x14ac:dyDescent="0.3">
      <c r="B1588" t="s">
        <v>8219</v>
      </c>
      <c r="C1588">
        <v>32</v>
      </c>
    </row>
    <row r="1589" spans="2:3" x14ac:dyDescent="0.3">
      <c r="B1589" t="s">
        <v>8219</v>
      </c>
      <c r="C1589">
        <v>32</v>
      </c>
    </row>
    <row r="1590" spans="2:3" x14ac:dyDescent="0.3">
      <c r="B1590" t="s">
        <v>8219</v>
      </c>
      <c r="C1590">
        <v>32</v>
      </c>
    </row>
    <row r="1591" spans="2:3" x14ac:dyDescent="0.3">
      <c r="B1591" t="s">
        <v>8219</v>
      </c>
      <c r="C1591">
        <v>32</v>
      </c>
    </row>
    <row r="1592" spans="2:3" x14ac:dyDescent="0.3">
      <c r="B1592" t="s">
        <v>8219</v>
      </c>
      <c r="C1592">
        <v>32</v>
      </c>
    </row>
    <row r="1593" spans="2:3" x14ac:dyDescent="0.3">
      <c r="B1593" t="s">
        <v>8219</v>
      </c>
      <c r="C1593">
        <v>31</v>
      </c>
    </row>
    <row r="1594" spans="2:3" x14ac:dyDescent="0.3">
      <c r="B1594" t="s">
        <v>8219</v>
      </c>
      <c r="C1594">
        <v>31</v>
      </c>
    </row>
    <row r="1595" spans="2:3" x14ac:dyDescent="0.3">
      <c r="B1595" t="s">
        <v>8219</v>
      </c>
      <c r="C1595">
        <v>31</v>
      </c>
    </row>
    <row r="1596" spans="2:3" x14ac:dyDescent="0.3">
      <c r="B1596" t="s">
        <v>8219</v>
      </c>
      <c r="C1596">
        <v>31</v>
      </c>
    </row>
    <row r="1597" spans="2:3" x14ac:dyDescent="0.3">
      <c r="B1597" t="s">
        <v>8219</v>
      </c>
      <c r="C1597">
        <v>31</v>
      </c>
    </row>
    <row r="1598" spans="2:3" x14ac:dyDescent="0.3">
      <c r="B1598" t="s">
        <v>8219</v>
      </c>
      <c r="C1598">
        <v>31</v>
      </c>
    </row>
    <row r="1599" spans="2:3" x14ac:dyDescent="0.3">
      <c r="B1599" t="s">
        <v>8219</v>
      </c>
      <c r="C1599">
        <v>31</v>
      </c>
    </row>
    <row r="1600" spans="2:3" x14ac:dyDescent="0.3">
      <c r="B1600" t="s">
        <v>8219</v>
      </c>
      <c r="C1600">
        <v>31</v>
      </c>
    </row>
    <row r="1601" spans="2:3" x14ac:dyDescent="0.3">
      <c r="B1601" t="s">
        <v>8219</v>
      </c>
      <c r="C1601">
        <v>31</v>
      </c>
    </row>
    <row r="1602" spans="2:3" x14ac:dyDescent="0.3">
      <c r="B1602" t="s">
        <v>8219</v>
      </c>
      <c r="C1602">
        <v>31</v>
      </c>
    </row>
    <row r="1603" spans="2:3" x14ac:dyDescent="0.3">
      <c r="B1603" t="s">
        <v>8219</v>
      </c>
      <c r="C1603">
        <v>31</v>
      </c>
    </row>
    <row r="1604" spans="2:3" x14ac:dyDescent="0.3">
      <c r="B1604" t="s">
        <v>8219</v>
      </c>
      <c r="C1604">
        <v>31</v>
      </c>
    </row>
    <row r="1605" spans="2:3" x14ac:dyDescent="0.3">
      <c r="B1605" t="s">
        <v>8219</v>
      </c>
      <c r="C1605">
        <v>31</v>
      </c>
    </row>
    <row r="1606" spans="2:3" x14ac:dyDescent="0.3">
      <c r="B1606" t="s">
        <v>8219</v>
      </c>
      <c r="C1606">
        <v>31</v>
      </c>
    </row>
    <row r="1607" spans="2:3" x14ac:dyDescent="0.3">
      <c r="B1607" t="s">
        <v>8219</v>
      </c>
      <c r="C1607">
        <v>31</v>
      </c>
    </row>
    <row r="1608" spans="2:3" x14ac:dyDescent="0.3">
      <c r="B1608" t="s">
        <v>8219</v>
      </c>
      <c r="C1608">
        <v>31</v>
      </c>
    </row>
    <row r="1609" spans="2:3" x14ac:dyDescent="0.3">
      <c r="B1609" t="s">
        <v>8219</v>
      </c>
      <c r="C1609">
        <v>31</v>
      </c>
    </row>
    <row r="1610" spans="2:3" x14ac:dyDescent="0.3">
      <c r="B1610" t="s">
        <v>8219</v>
      </c>
      <c r="C1610">
        <v>31</v>
      </c>
    </row>
    <row r="1611" spans="2:3" x14ac:dyDescent="0.3">
      <c r="B1611" t="s">
        <v>8219</v>
      </c>
      <c r="C1611">
        <v>31</v>
      </c>
    </row>
    <row r="1612" spans="2:3" x14ac:dyDescent="0.3">
      <c r="B1612" t="s">
        <v>8219</v>
      </c>
      <c r="C1612">
        <v>31</v>
      </c>
    </row>
    <row r="1613" spans="2:3" x14ac:dyDescent="0.3">
      <c r="B1613" t="s">
        <v>8219</v>
      </c>
      <c r="C1613">
        <v>30</v>
      </c>
    </row>
    <row r="1614" spans="2:3" x14ac:dyDescent="0.3">
      <c r="B1614" t="s">
        <v>8219</v>
      </c>
      <c r="C1614">
        <v>30</v>
      </c>
    </row>
    <row r="1615" spans="2:3" x14ac:dyDescent="0.3">
      <c r="B1615" t="s">
        <v>8219</v>
      </c>
      <c r="C1615">
        <v>30</v>
      </c>
    </row>
    <row r="1616" spans="2:3" x14ac:dyDescent="0.3">
      <c r="B1616" t="s">
        <v>8219</v>
      </c>
      <c r="C1616">
        <v>30</v>
      </c>
    </row>
    <row r="1617" spans="2:3" x14ac:dyDescent="0.3">
      <c r="B1617" t="s">
        <v>8219</v>
      </c>
      <c r="C1617">
        <v>30</v>
      </c>
    </row>
    <row r="1618" spans="2:3" x14ac:dyDescent="0.3">
      <c r="B1618" t="s">
        <v>8219</v>
      </c>
      <c r="C1618">
        <v>30</v>
      </c>
    </row>
    <row r="1619" spans="2:3" x14ac:dyDescent="0.3">
      <c r="B1619" t="s">
        <v>8219</v>
      </c>
      <c r="C1619">
        <v>30</v>
      </c>
    </row>
    <row r="1620" spans="2:3" x14ac:dyDescent="0.3">
      <c r="B1620" t="s">
        <v>8219</v>
      </c>
      <c r="C1620">
        <v>30</v>
      </c>
    </row>
    <row r="1621" spans="2:3" x14ac:dyDescent="0.3">
      <c r="B1621" t="s">
        <v>8219</v>
      </c>
      <c r="C1621">
        <v>30</v>
      </c>
    </row>
    <row r="1622" spans="2:3" x14ac:dyDescent="0.3">
      <c r="B1622" t="s">
        <v>8219</v>
      </c>
      <c r="C1622">
        <v>30</v>
      </c>
    </row>
    <row r="1623" spans="2:3" x14ac:dyDescent="0.3">
      <c r="B1623" t="s">
        <v>8219</v>
      </c>
      <c r="C1623">
        <v>30</v>
      </c>
    </row>
    <row r="1624" spans="2:3" x14ac:dyDescent="0.3">
      <c r="B1624" t="s">
        <v>8219</v>
      </c>
      <c r="C1624">
        <v>30</v>
      </c>
    </row>
    <row r="1625" spans="2:3" x14ac:dyDescent="0.3">
      <c r="B1625" t="s">
        <v>8219</v>
      </c>
      <c r="C1625">
        <v>30</v>
      </c>
    </row>
    <row r="1626" spans="2:3" x14ac:dyDescent="0.3">
      <c r="B1626" t="s">
        <v>8219</v>
      </c>
      <c r="C1626">
        <v>30</v>
      </c>
    </row>
    <row r="1627" spans="2:3" x14ac:dyDescent="0.3">
      <c r="B1627" t="s">
        <v>8219</v>
      </c>
      <c r="C1627">
        <v>30</v>
      </c>
    </row>
    <row r="1628" spans="2:3" x14ac:dyDescent="0.3">
      <c r="B1628" t="s">
        <v>8219</v>
      </c>
      <c r="C1628">
        <v>30</v>
      </c>
    </row>
    <row r="1629" spans="2:3" x14ac:dyDescent="0.3">
      <c r="B1629" t="s">
        <v>8219</v>
      </c>
      <c r="C1629">
        <v>30</v>
      </c>
    </row>
    <row r="1630" spans="2:3" x14ac:dyDescent="0.3">
      <c r="B1630" t="s">
        <v>8219</v>
      </c>
      <c r="C1630">
        <v>30</v>
      </c>
    </row>
    <row r="1631" spans="2:3" x14ac:dyDescent="0.3">
      <c r="B1631" t="s">
        <v>8219</v>
      </c>
      <c r="C1631">
        <v>30</v>
      </c>
    </row>
    <row r="1632" spans="2:3" x14ac:dyDescent="0.3">
      <c r="B1632" t="s">
        <v>8219</v>
      </c>
      <c r="C1632">
        <v>30</v>
      </c>
    </row>
    <row r="1633" spans="2:3" x14ac:dyDescent="0.3">
      <c r="B1633" t="s">
        <v>8219</v>
      </c>
      <c r="C1633">
        <v>30</v>
      </c>
    </row>
    <row r="1634" spans="2:3" x14ac:dyDescent="0.3">
      <c r="B1634" t="s">
        <v>8219</v>
      </c>
      <c r="C1634">
        <v>30</v>
      </c>
    </row>
    <row r="1635" spans="2:3" x14ac:dyDescent="0.3">
      <c r="B1635" t="s">
        <v>8219</v>
      </c>
      <c r="C1635">
        <v>30</v>
      </c>
    </row>
    <row r="1636" spans="2:3" x14ac:dyDescent="0.3">
      <c r="B1636" t="s">
        <v>8219</v>
      </c>
      <c r="C1636">
        <v>30</v>
      </c>
    </row>
    <row r="1637" spans="2:3" x14ac:dyDescent="0.3">
      <c r="B1637" t="s">
        <v>8219</v>
      </c>
      <c r="C1637">
        <v>29</v>
      </c>
    </row>
    <row r="1638" spans="2:3" x14ac:dyDescent="0.3">
      <c r="B1638" t="s">
        <v>8219</v>
      </c>
      <c r="C1638">
        <v>29</v>
      </c>
    </row>
    <row r="1639" spans="2:3" x14ac:dyDescent="0.3">
      <c r="B1639" t="s">
        <v>8219</v>
      </c>
      <c r="C1639">
        <v>29</v>
      </c>
    </row>
    <row r="1640" spans="2:3" x14ac:dyDescent="0.3">
      <c r="B1640" t="s">
        <v>8219</v>
      </c>
      <c r="C1640">
        <v>29</v>
      </c>
    </row>
    <row r="1641" spans="2:3" x14ac:dyDescent="0.3">
      <c r="B1641" t="s">
        <v>8219</v>
      </c>
      <c r="C1641">
        <v>29</v>
      </c>
    </row>
    <row r="1642" spans="2:3" x14ac:dyDescent="0.3">
      <c r="B1642" t="s">
        <v>8219</v>
      </c>
      <c r="C1642">
        <v>29</v>
      </c>
    </row>
    <row r="1643" spans="2:3" x14ac:dyDescent="0.3">
      <c r="B1643" t="s">
        <v>8219</v>
      </c>
      <c r="C1643">
        <v>29</v>
      </c>
    </row>
    <row r="1644" spans="2:3" x14ac:dyDescent="0.3">
      <c r="B1644" t="s">
        <v>8219</v>
      </c>
      <c r="C1644">
        <v>29</v>
      </c>
    </row>
    <row r="1645" spans="2:3" x14ac:dyDescent="0.3">
      <c r="B1645" t="s">
        <v>8219</v>
      </c>
      <c r="C1645">
        <v>29</v>
      </c>
    </row>
    <row r="1646" spans="2:3" x14ac:dyDescent="0.3">
      <c r="B1646" t="s">
        <v>8219</v>
      </c>
      <c r="C1646">
        <v>29</v>
      </c>
    </row>
    <row r="1647" spans="2:3" x14ac:dyDescent="0.3">
      <c r="B1647" t="s">
        <v>8219</v>
      </c>
      <c r="C1647">
        <v>29</v>
      </c>
    </row>
    <row r="1648" spans="2:3" x14ac:dyDescent="0.3">
      <c r="B1648" t="s">
        <v>8219</v>
      </c>
      <c r="C1648">
        <v>29</v>
      </c>
    </row>
    <row r="1649" spans="2:3" x14ac:dyDescent="0.3">
      <c r="B1649" t="s">
        <v>8219</v>
      </c>
      <c r="C1649">
        <v>29</v>
      </c>
    </row>
    <row r="1650" spans="2:3" x14ac:dyDescent="0.3">
      <c r="B1650" t="s">
        <v>8219</v>
      </c>
      <c r="C1650">
        <v>29</v>
      </c>
    </row>
    <row r="1651" spans="2:3" x14ac:dyDescent="0.3">
      <c r="B1651" t="s">
        <v>8219</v>
      </c>
      <c r="C1651">
        <v>29</v>
      </c>
    </row>
    <row r="1652" spans="2:3" x14ac:dyDescent="0.3">
      <c r="B1652" t="s">
        <v>8219</v>
      </c>
      <c r="C1652">
        <v>29</v>
      </c>
    </row>
    <row r="1653" spans="2:3" x14ac:dyDescent="0.3">
      <c r="B1653" t="s">
        <v>8219</v>
      </c>
      <c r="C1653">
        <v>29</v>
      </c>
    </row>
    <row r="1654" spans="2:3" x14ac:dyDescent="0.3">
      <c r="B1654" t="s">
        <v>8219</v>
      </c>
      <c r="C1654">
        <v>29</v>
      </c>
    </row>
    <row r="1655" spans="2:3" x14ac:dyDescent="0.3">
      <c r="B1655" t="s">
        <v>8219</v>
      </c>
      <c r="C1655">
        <v>28</v>
      </c>
    </row>
    <row r="1656" spans="2:3" x14ac:dyDescent="0.3">
      <c r="B1656" t="s">
        <v>8219</v>
      </c>
      <c r="C1656">
        <v>28</v>
      </c>
    </row>
    <row r="1657" spans="2:3" x14ac:dyDescent="0.3">
      <c r="B1657" t="s">
        <v>8219</v>
      </c>
      <c r="C1657">
        <v>28</v>
      </c>
    </row>
    <row r="1658" spans="2:3" x14ac:dyDescent="0.3">
      <c r="B1658" t="s">
        <v>8219</v>
      </c>
      <c r="C1658">
        <v>28</v>
      </c>
    </row>
    <row r="1659" spans="2:3" x14ac:dyDescent="0.3">
      <c r="B1659" t="s">
        <v>8219</v>
      </c>
      <c r="C1659">
        <v>28</v>
      </c>
    </row>
    <row r="1660" spans="2:3" x14ac:dyDescent="0.3">
      <c r="B1660" t="s">
        <v>8219</v>
      </c>
      <c r="C1660">
        <v>28</v>
      </c>
    </row>
    <row r="1661" spans="2:3" x14ac:dyDescent="0.3">
      <c r="B1661" t="s">
        <v>8219</v>
      </c>
      <c r="C1661">
        <v>28</v>
      </c>
    </row>
    <row r="1662" spans="2:3" x14ac:dyDescent="0.3">
      <c r="B1662" t="s">
        <v>8219</v>
      </c>
      <c r="C1662">
        <v>28</v>
      </c>
    </row>
    <row r="1663" spans="2:3" x14ac:dyDescent="0.3">
      <c r="B1663" t="s">
        <v>8219</v>
      </c>
      <c r="C1663">
        <v>28</v>
      </c>
    </row>
    <row r="1664" spans="2:3" x14ac:dyDescent="0.3">
      <c r="B1664" t="s">
        <v>8219</v>
      </c>
      <c r="C1664">
        <v>28</v>
      </c>
    </row>
    <row r="1665" spans="2:3" x14ac:dyDescent="0.3">
      <c r="B1665" t="s">
        <v>8219</v>
      </c>
      <c r="C1665">
        <v>28</v>
      </c>
    </row>
    <row r="1666" spans="2:3" x14ac:dyDescent="0.3">
      <c r="B1666" t="s">
        <v>8219</v>
      </c>
      <c r="C1666">
        <v>28</v>
      </c>
    </row>
    <row r="1667" spans="2:3" x14ac:dyDescent="0.3">
      <c r="B1667" t="s">
        <v>8219</v>
      </c>
      <c r="C1667">
        <v>28</v>
      </c>
    </row>
    <row r="1668" spans="2:3" x14ac:dyDescent="0.3">
      <c r="B1668" t="s">
        <v>8219</v>
      </c>
      <c r="C1668">
        <v>28</v>
      </c>
    </row>
    <row r="1669" spans="2:3" x14ac:dyDescent="0.3">
      <c r="B1669" t="s">
        <v>8219</v>
      </c>
      <c r="C1669">
        <v>28</v>
      </c>
    </row>
    <row r="1670" spans="2:3" x14ac:dyDescent="0.3">
      <c r="B1670" t="s">
        <v>8219</v>
      </c>
      <c r="C1670">
        <v>28</v>
      </c>
    </row>
    <row r="1671" spans="2:3" x14ac:dyDescent="0.3">
      <c r="B1671" t="s">
        <v>8219</v>
      </c>
      <c r="C1671">
        <v>28</v>
      </c>
    </row>
    <row r="1672" spans="2:3" x14ac:dyDescent="0.3">
      <c r="B1672" t="s">
        <v>8219</v>
      </c>
      <c r="C1672">
        <v>28</v>
      </c>
    </row>
    <row r="1673" spans="2:3" x14ac:dyDescent="0.3">
      <c r="B1673" t="s">
        <v>8219</v>
      </c>
      <c r="C1673">
        <v>28</v>
      </c>
    </row>
    <row r="1674" spans="2:3" x14ac:dyDescent="0.3">
      <c r="B1674" t="s">
        <v>8219</v>
      </c>
      <c r="C1674">
        <v>28</v>
      </c>
    </row>
    <row r="1675" spans="2:3" x14ac:dyDescent="0.3">
      <c r="B1675" t="s">
        <v>8219</v>
      </c>
      <c r="C1675">
        <v>28</v>
      </c>
    </row>
    <row r="1676" spans="2:3" x14ac:dyDescent="0.3">
      <c r="B1676" t="s">
        <v>8219</v>
      </c>
      <c r="C1676">
        <v>28</v>
      </c>
    </row>
    <row r="1677" spans="2:3" x14ac:dyDescent="0.3">
      <c r="B1677" t="s">
        <v>8219</v>
      </c>
      <c r="C1677">
        <v>28</v>
      </c>
    </row>
    <row r="1678" spans="2:3" x14ac:dyDescent="0.3">
      <c r="B1678" t="s">
        <v>8219</v>
      </c>
      <c r="C1678">
        <v>28</v>
      </c>
    </row>
    <row r="1679" spans="2:3" x14ac:dyDescent="0.3">
      <c r="B1679" t="s">
        <v>8219</v>
      </c>
      <c r="C1679">
        <v>28</v>
      </c>
    </row>
    <row r="1680" spans="2:3" x14ac:dyDescent="0.3">
      <c r="B1680" t="s">
        <v>8219</v>
      </c>
      <c r="C1680">
        <v>28</v>
      </c>
    </row>
    <row r="1681" spans="2:3" x14ac:dyDescent="0.3">
      <c r="B1681" t="s">
        <v>8219</v>
      </c>
      <c r="C1681">
        <v>28</v>
      </c>
    </row>
    <row r="1682" spans="2:3" x14ac:dyDescent="0.3">
      <c r="B1682" t="s">
        <v>8219</v>
      </c>
      <c r="C1682">
        <v>28</v>
      </c>
    </row>
    <row r="1683" spans="2:3" x14ac:dyDescent="0.3">
      <c r="B1683" t="s">
        <v>8219</v>
      </c>
      <c r="C1683">
        <v>28</v>
      </c>
    </row>
    <row r="1684" spans="2:3" x14ac:dyDescent="0.3">
      <c r="B1684" t="s">
        <v>8219</v>
      </c>
      <c r="C1684">
        <v>27</v>
      </c>
    </row>
    <row r="1685" spans="2:3" x14ac:dyDescent="0.3">
      <c r="B1685" t="s">
        <v>8219</v>
      </c>
      <c r="C1685">
        <v>27</v>
      </c>
    </row>
    <row r="1686" spans="2:3" x14ac:dyDescent="0.3">
      <c r="B1686" t="s">
        <v>8219</v>
      </c>
      <c r="C1686">
        <v>27</v>
      </c>
    </row>
    <row r="1687" spans="2:3" x14ac:dyDescent="0.3">
      <c r="B1687" t="s">
        <v>8219</v>
      </c>
      <c r="C1687">
        <v>27</v>
      </c>
    </row>
    <row r="1688" spans="2:3" x14ac:dyDescent="0.3">
      <c r="B1688" t="s">
        <v>8219</v>
      </c>
      <c r="C1688">
        <v>27</v>
      </c>
    </row>
    <row r="1689" spans="2:3" x14ac:dyDescent="0.3">
      <c r="B1689" t="s">
        <v>8219</v>
      </c>
      <c r="C1689">
        <v>27</v>
      </c>
    </row>
    <row r="1690" spans="2:3" x14ac:dyDescent="0.3">
      <c r="B1690" t="s">
        <v>8219</v>
      </c>
      <c r="C1690">
        <v>27</v>
      </c>
    </row>
    <row r="1691" spans="2:3" x14ac:dyDescent="0.3">
      <c r="B1691" t="s">
        <v>8219</v>
      </c>
      <c r="C1691">
        <v>27</v>
      </c>
    </row>
    <row r="1692" spans="2:3" x14ac:dyDescent="0.3">
      <c r="B1692" t="s">
        <v>8219</v>
      </c>
      <c r="C1692">
        <v>27</v>
      </c>
    </row>
    <row r="1693" spans="2:3" x14ac:dyDescent="0.3">
      <c r="B1693" t="s">
        <v>8219</v>
      </c>
      <c r="C1693">
        <v>27</v>
      </c>
    </row>
    <row r="1694" spans="2:3" x14ac:dyDescent="0.3">
      <c r="B1694" t="s">
        <v>8219</v>
      </c>
      <c r="C1694">
        <v>27</v>
      </c>
    </row>
    <row r="1695" spans="2:3" x14ac:dyDescent="0.3">
      <c r="B1695" t="s">
        <v>8219</v>
      </c>
      <c r="C1695">
        <v>27</v>
      </c>
    </row>
    <row r="1696" spans="2:3" x14ac:dyDescent="0.3">
      <c r="B1696" t="s">
        <v>8219</v>
      </c>
      <c r="C1696">
        <v>27</v>
      </c>
    </row>
    <row r="1697" spans="2:3" x14ac:dyDescent="0.3">
      <c r="B1697" t="s">
        <v>8219</v>
      </c>
      <c r="C1697">
        <v>27</v>
      </c>
    </row>
    <row r="1698" spans="2:3" x14ac:dyDescent="0.3">
      <c r="B1698" t="s">
        <v>8219</v>
      </c>
      <c r="C1698">
        <v>27</v>
      </c>
    </row>
    <row r="1699" spans="2:3" x14ac:dyDescent="0.3">
      <c r="B1699" t="s">
        <v>8219</v>
      </c>
      <c r="C1699">
        <v>27</v>
      </c>
    </row>
    <row r="1700" spans="2:3" x14ac:dyDescent="0.3">
      <c r="B1700" t="s">
        <v>8219</v>
      </c>
      <c r="C1700">
        <v>27</v>
      </c>
    </row>
    <row r="1701" spans="2:3" x14ac:dyDescent="0.3">
      <c r="B1701" t="s">
        <v>8219</v>
      </c>
      <c r="C1701">
        <v>27</v>
      </c>
    </row>
    <row r="1702" spans="2:3" x14ac:dyDescent="0.3">
      <c r="B1702" t="s">
        <v>8219</v>
      </c>
      <c r="C1702">
        <v>27</v>
      </c>
    </row>
    <row r="1703" spans="2:3" x14ac:dyDescent="0.3">
      <c r="B1703" t="s">
        <v>8219</v>
      </c>
      <c r="C1703">
        <v>27</v>
      </c>
    </row>
    <row r="1704" spans="2:3" x14ac:dyDescent="0.3">
      <c r="B1704" t="s">
        <v>8219</v>
      </c>
      <c r="C1704">
        <v>27</v>
      </c>
    </row>
    <row r="1705" spans="2:3" x14ac:dyDescent="0.3">
      <c r="B1705" t="s">
        <v>8219</v>
      </c>
      <c r="C1705">
        <v>27</v>
      </c>
    </row>
    <row r="1706" spans="2:3" x14ac:dyDescent="0.3">
      <c r="B1706" t="s">
        <v>8219</v>
      </c>
      <c r="C1706">
        <v>27</v>
      </c>
    </row>
    <row r="1707" spans="2:3" x14ac:dyDescent="0.3">
      <c r="B1707" t="s">
        <v>8219</v>
      </c>
      <c r="C1707">
        <v>27</v>
      </c>
    </row>
    <row r="1708" spans="2:3" x14ac:dyDescent="0.3">
      <c r="B1708" t="s">
        <v>8219</v>
      </c>
      <c r="C1708">
        <v>27</v>
      </c>
    </row>
    <row r="1709" spans="2:3" x14ac:dyDescent="0.3">
      <c r="B1709" t="s">
        <v>8219</v>
      </c>
      <c r="C1709">
        <v>27</v>
      </c>
    </row>
    <row r="1710" spans="2:3" x14ac:dyDescent="0.3">
      <c r="B1710" t="s">
        <v>8219</v>
      </c>
      <c r="C1710">
        <v>27</v>
      </c>
    </row>
    <row r="1711" spans="2:3" x14ac:dyDescent="0.3">
      <c r="B1711" t="s">
        <v>8219</v>
      </c>
      <c r="C1711">
        <v>27</v>
      </c>
    </row>
    <row r="1712" spans="2:3" x14ac:dyDescent="0.3">
      <c r="B1712" t="s">
        <v>8219</v>
      </c>
      <c r="C1712">
        <v>27</v>
      </c>
    </row>
    <row r="1713" spans="2:3" x14ac:dyDescent="0.3">
      <c r="B1713" t="s">
        <v>8219</v>
      </c>
      <c r="C1713">
        <v>27</v>
      </c>
    </row>
    <row r="1714" spans="2:3" x14ac:dyDescent="0.3">
      <c r="B1714" t="s">
        <v>8219</v>
      </c>
      <c r="C1714">
        <v>27</v>
      </c>
    </row>
    <row r="1715" spans="2:3" x14ac:dyDescent="0.3">
      <c r="B1715" t="s">
        <v>8219</v>
      </c>
      <c r="C1715">
        <v>27</v>
      </c>
    </row>
    <row r="1716" spans="2:3" x14ac:dyDescent="0.3">
      <c r="B1716" t="s">
        <v>8219</v>
      </c>
      <c r="C1716">
        <v>27</v>
      </c>
    </row>
    <row r="1717" spans="2:3" x14ac:dyDescent="0.3">
      <c r="B1717" t="s">
        <v>8219</v>
      </c>
      <c r="C1717">
        <v>27</v>
      </c>
    </row>
    <row r="1718" spans="2:3" x14ac:dyDescent="0.3">
      <c r="B1718" t="s">
        <v>8219</v>
      </c>
      <c r="C1718">
        <v>27</v>
      </c>
    </row>
    <row r="1719" spans="2:3" x14ac:dyDescent="0.3">
      <c r="B1719" t="s">
        <v>8219</v>
      </c>
      <c r="C1719">
        <v>27</v>
      </c>
    </row>
    <row r="1720" spans="2:3" x14ac:dyDescent="0.3">
      <c r="B1720" t="s">
        <v>8219</v>
      </c>
      <c r="C1720">
        <v>27</v>
      </c>
    </row>
    <row r="1721" spans="2:3" x14ac:dyDescent="0.3">
      <c r="B1721" t="s">
        <v>8219</v>
      </c>
      <c r="C1721">
        <v>26</v>
      </c>
    </row>
    <row r="1722" spans="2:3" x14ac:dyDescent="0.3">
      <c r="B1722" t="s">
        <v>8219</v>
      </c>
      <c r="C1722">
        <v>26</v>
      </c>
    </row>
    <row r="1723" spans="2:3" x14ac:dyDescent="0.3">
      <c r="B1723" t="s">
        <v>8219</v>
      </c>
      <c r="C1723">
        <v>26</v>
      </c>
    </row>
    <row r="1724" spans="2:3" x14ac:dyDescent="0.3">
      <c r="B1724" t="s">
        <v>8219</v>
      </c>
      <c r="C1724">
        <v>26</v>
      </c>
    </row>
    <row r="1725" spans="2:3" x14ac:dyDescent="0.3">
      <c r="B1725" t="s">
        <v>8219</v>
      </c>
      <c r="C1725">
        <v>26</v>
      </c>
    </row>
    <row r="1726" spans="2:3" x14ac:dyDescent="0.3">
      <c r="B1726" t="s">
        <v>8219</v>
      </c>
      <c r="C1726">
        <v>26</v>
      </c>
    </row>
    <row r="1727" spans="2:3" x14ac:dyDescent="0.3">
      <c r="B1727" t="s">
        <v>8219</v>
      </c>
      <c r="C1727">
        <v>26</v>
      </c>
    </row>
    <row r="1728" spans="2:3" x14ac:dyDescent="0.3">
      <c r="B1728" t="s">
        <v>8219</v>
      </c>
      <c r="C1728">
        <v>26</v>
      </c>
    </row>
    <row r="1729" spans="2:3" x14ac:dyDescent="0.3">
      <c r="B1729" t="s">
        <v>8219</v>
      </c>
      <c r="C1729">
        <v>26</v>
      </c>
    </row>
    <row r="1730" spans="2:3" x14ac:dyDescent="0.3">
      <c r="B1730" t="s">
        <v>8219</v>
      </c>
      <c r="C1730">
        <v>26</v>
      </c>
    </row>
    <row r="1731" spans="2:3" x14ac:dyDescent="0.3">
      <c r="B1731" t="s">
        <v>8219</v>
      </c>
      <c r="C1731">
        <v>26</v>
      </c>
    </row>
    <row r="1732" spans="2:3" x14ac:dyDescent="0.3">
      <c r="B1732" t="s">
        <v>8219</v>
      </c>
      <c r="C1732">
        <v>26</v>
      </c>
    </row>
    <row r="1733" spans="2:3" x14ac:dyDescent="0.3">
      <c r="B1733" t="s">
        <v>8219</v>
      </c>
      <c r="C1733">
        <v>26</v>
      </c>
    </row>
    <row r="1734" spans="2:3" x14ac:dyDescent="0.3">
      <c r="B1734" t="s">
        <v>8219</v>
      </c>
      <c r="C1734">
        <v>26</v>
      </c>
    </row>
    <row r="1735" spans="2:3" x14ac:dyDescent="0.3">
      <c r="B1735" t="s">
        <v>8219</v>
      </c>
      <c r="C1735">
        <v>26</v>
      </c>
    </row>
    <row r="1736" spans="2:3" x14ac:dyDescent="0.3">
      <c r="B1736" t="s">
        <v>8219</v>
      </c>
      <c r="C1736">
        <v>26</v>
      </c>
    </row>
    <row r="1737" spans="2:3" x14ac:dyDescent="0.3">
      <c r="B1737" t="s">
        <v>8219</v>
      </c>
      <c r="C1737">
        <v>26</v>
      </c>
    </row>
    <row r="1738" spans="2:3" x14ac:dyDescent="0.3">
      <c r="B1738" t="s">
        <v>8219</v>
      </c>
      <c r="C1738">
        <v>26</v>
      </c>
    </row>
    <row r="1739" spans="2:3" x14ac:dyDescent="0.3">
      <c r="B1739" t="s">
        <v>8219</v>
      </c>
      <c r="C1739">
        <v>26</v>
      </c>
    </row>
    <row r="1740" spans="2:3" x14ac:dyDescent="0.3">
      <c r="B1740" t="s">
        <v>8219</v>
      </c>
      <c r="C1740">
        <v>26</v>
      </c>
    </row>
    <row r="1741" spans="2:3" x14ac:dyDescent="0.3">
      <c r="B1741" t="s">
        <v>8219</v>
      </c>
      <c r="C1741">
        <v>26</v>
      </c>
    </row>
    <row r="1742" spans="2:3" x14ac:dyDescent="0.3">
      <c r="B1742" t="s">
        <v>8219</v>
      </c>
      <c r="C1742">
        <v>26</v>
      </c>
    </row>
    <row r="1743" spans="2:3" x14ac:dyDescent="0.3">
      <c r="B1743" t="s">
        <v>8219</v>
      </c>
      <c r="C1743">
        <v>26</v>
      </c>
    </row>
    <row r="1744" spans="2:3" x14ac:dyDescent="0.3">
      <c r="B1744" t="s">
        <v>8219</v>
      </c>
      <c r="C1744">
        <v>26</v>
      </c>
    </row>
    <row r="1745" spans="2:3" x14ac:dyDescent="0.3">
      <c r="B1745" t="s">
        <v>8219</v>
      </c>
      <c r="C1745">
        <v>26</v>
      </c>
    </row>
    <row r="1746" spans="2:3" x14ac:dyDescent="0.3">
      <c r="B1746" t="s">
        <v>8219</v>
      </c>
      <c r="C1746">
        <v>26</v>
      </c>
    </row>
    <row r="1747" spans="2:3" x14ac:dyDescent="0.3">
      <c r="B1747" t="s">
        <v>8219</v>
      </c>
      <c r="C1747">
        <v>26</v>
      </c>
    </row>
    <row r="1748" spans="2:3" x14ac:dyDescent="0.3">
      <c r="B1748" t="s">
        <v>8219</v>
      </c>
      <c r="C1748">
        <v>26</v>
      </c>
    </row>
    <row r="1749" spans="2:3" x14ac:dyDescent="0.3">
      <c r="B1749" t="s">
        <v>8219</v>
      </c>
      <c r="C1749">
        <v>25</v>
      </c>
    </row>
    <row r="1750" spans="2:3" x14ac:dyDescent="0.3">
      <c r="B1750" t="s">
        <v>8219</v>
      </c>
      <c r="C1750">
        <v>25</v>
      </c>
    </row>
    <row r="1751" spans="2:3" x14ac:dyDescent="0.3">
      <c r="B1751" t="s">
        <v>8219</v>
      </c>
      <c r="C1751">
        <v>25</v>
      </c>
    </row>
    <row r="1752" spans="2:3" x14ac:dyDescent="0.3">
      <c r="B1752" t="s">
        <v>8219</v>
      </c>
      <c r="C1752">
        <v>25</v>
      </c>
    </row>
    <row r="1753" spans="2:3" x14ac:dyDescent="0.3">
      <c r="B1753" t="s">
        <v>8219</v>
      </c>
      <c r="C1753">
        <v>25</v>
      </c>
    </row>
    <row r="1754" spans="2:3" x14ac:dyDescent="0.3">
      <c r="B1754" t="s">
        <v>8219</v>
      </c>
      <c r="C1754">
        <v>25</v>
      </c>
    </row>
    <row r="1755" spans="2:3" x14ac:dyDescent="0.3">
      <c r="B1755" t="s">
        <v>8219</v>
      </c>
      <c r="C1755">
        <v>25</v>
      </c>
    </row>
    <row r="1756" spans="2:3" x14ac:dyDescent="0.3">
      <c r="B1756" t="s">
        <v>8219</v>
      </c>
      <c r="C1756">
        <v>25</v>
      </c>
    </row>
    <row r="1757" spans="2:3" x14ac:dyDescent="0.3">
      <c r="B1757" t="s">
        <v>8219</v>
      </c>
      <c r="C1757">
        <v>25</v>
      </c>
    </row>
    <row r="1758" spans="2:3" x14ac:dyDescent="0.3">
      <c r="B1758" t="s">
        <v>8219</v>
      </c>
      <c r="C1758">
        <v>25</v>
      </c>
    </row>
    <row r="1759" spans="2:3" x14ac:dyDescent="0.3">
      <c r="B1759" t="s">
        <v>8219</v>
      </c>
      <c r="C1759">
        <v>25</v>
      </c>
    </row>
    <row r="1760" spans="2:3" x14ac:dyDescent="0.3">
      <c r="B1760" t="s">
        <v>8219</v>
      </c>
      <c r="C1760">
        <v>25</v>
      </c>
    </row>
    <row r="1761" spans="2:3" x14ac:dyDescent="0.3">
      <c r="B1761" t="s">
        <v>8219</v>
      </c>
      <c r="C1761">
        <v>25</v>
      </c>
    </row>
    <row r="1762" spans="2:3" x14ac:dyDescent="0.3">
      <c r="B1762" t="s">
        <v>8219</v>
      </c>
      <c r="C1762">
        <v>25</v>
      </c>
    </row>
    <row r="1763" spans="2:3" x14ac:dyDescent="0.3">
      <c r="B1763" t="s">
        <v>8219</v>
      </c>
      <c r="C1763">
        <v>25</v>
      </c>
    </row>
    <row r="1764" spans="2:3" x14ac:dyDescent="0.3">
      <c r="B1764" t="s">
        <v>8219</v>
      </c>
      <c r="C1764">
        <v>25</v>
      </c>
    </row>
    <row r="1765" spans="2:3" x14ac:dyDescent="0.3">
      <c r="B1765" t="s">
        <v>8219</v>
      </c>
      <c r="C1765">
        <v>25</v>
      </c>
    </row>
    <row r="1766" spans="2:3" x14ac:dyDescent="0.3">
      <c r="B1766" t="s">
        <v>8219</v>
      </c>
      <c r="C1766">
        <v>25</v>
      </c>
    </row>
    <row r="1767" spans="2:3" x14ac:dyDescent="0.3">
      <c r="B1767" t="s">
        <v>8219</v>
      </c>
      <c r="C1767">
        <v>25</v>
      </c>
    </row>
    <row r="1768" spans="2:3" x14ac:dyDescent="0.3">
      <c r="B1768" t="s">
        <v>8219</v>
      </c>
      <c r="C1768">
        <v>25</v>
      </c>
    </row>
    <row r="1769" spans="2:3" x14ac:dyDescent="0.3">
      <c r="B1769" t="s">
        <v>8219</v>
      </c>
      <c r="C1769">
        <v>25</v>
      </c>
    </row>
    <row r="1770" spans="2:3" x14ac:dyDescent="0.3">
      <c r="B1770" t="s">
        <v>8219</v>
      </c>
      <c r="C1770">
        <v>25</v>
      </c>
    </row>
    <row r="1771" spans="2:3" x14ac:dyDescent="0.3">
      <c r="B1771" t="s">
        <v>8219</v>
      </c>
      <c r="C1771">
        <v>25</v>
      </c>
    </row>
    <row r="1772" spans="2:3" x14ac:dyDescent="0.3">
      <c r="B1772" t="s">
        <v>8219</v>
      </c>
      <c r="C1772">
        <v>25</v>
      </c>
    </row>
    <row r="1773" spans="2:3" x14ac:dyDescent="0.3">
      <c r="B1773" t="s">
        <v>8219</v>
      </c>
      <c r="C1773">
        <v>25</v>
      </c>
    </row>
    <row r="1774" spans="2:3" x14ac:dyDescent="0.3">
      <c r="B1774" t="s">
        <v>8219</v>
      </c>
      <c r="C1774">
        <v>25</v>
      </c>
    </row>
    <row r="1775" spans="2:3" x14ac:dyDescent="0.3">
      <c r="B1775" t="s">
        <v>8219</v>
      </c>
      <c r="C1775">
        <v>25</v>
      </c>
    </row>
    <row r="1776" spans="2:3" x14ac:dyDescent="0.3">
      <c r="B1776" t="s">
        <v>8219</v>
      </c>
      <c r="C1776">
        <v>25</v>
      </c>
    </row>
    <row r="1777" spans="2:3" x14ac:dyDescent="0.3">
      <c r="B1777" t="s">
        <v>8219</v>
      </c>
      <c r="C1777">
        <v>25</v>
      </c>
    </row>
    <row r="1778" spans="2:3" x14ac:dyDescent="0.3">
      <c r="B1778" t="s">
        <v>8219</v>
      </c>
      <c r="C1778">
        <v>25</v>
      </c>
    </row>
    <row r="1779" spans="2:3" x14ac:dyDescent="0.3">
      <c r="B1779" t="s">
        <v>8219</v>
      </c>
      <c r="C1779">
        <v>25</v>
      </c>
    </row>
    <row r="1780" spans="2:3" x14ac:dyDescent="0.3">
      <c r="B1780" t="s">
        <v>8219</v>
      </c>
      <c r="C1780">
        <v>25</v>
      </c>
    </row>
    <row r="1781" spans="2:3" x14ac:dyDescent="0.3">
      <c r="B1781" t="s">
        <v>8219</v>
      </c>
      <c r="C1781">
        <v>24</v>
      </c>
    </row>
    <row r="1782" spans="2:3" x14ac:dyDescent="0.3">
      <c r="B1782" t="s">
        <v>8219</v>
      </c>
      <c r="C1782">
        <v>24</v>
      </c>
    </row>
    <row r="1783" spans="2:3" x14ac:dyDescent="0.3">
      <c r="B1783" t="s">
        <v>8219</v>
      </c>
      <c r="C1783">
        <v>24</v>
      </c>
    </row>
    <row r="1784" spans="2:3" x14ac:dyDescent="0.3">
      <c r="B1784" t="s">
        <v>8219</v>
      </c>
      <c r="C1784">
        <v>24</v>
      </c>
    </row>
    <row r="1785" spans="2:3" x14ac:dyDescent="0.3">
      <c r="B1785" t="s">
        <v>8219</v>
      </c>
      <c r="C1785">
        <v>24</v>
      </c>
    </row>
    <row r="1786" spans="2:3" x14ac:dyDescent="0.3">
      <c r="B1786" t="s">
        <v>8219</v>
      </c>
      <c r="C1786">
        <v>24</v>
      </c>
    </row>
    <row r="1787" spans="2:3" x14ac:dyDescent="0.3">
      <c r="B1787" t="s">
        <v>8219</v>
      </c>
      <c r="C1787">
        <v>24</v>
      </c>
    </row>
    <row r="1788" spans="2:3" x14ac:dyDescent="0.3">
      <c r="B1788" t="s">
        <v>8219</v>
      </c>
      <c r="C1788">
        <v>24</v>
      </c>
    </row>
    <row r="1789" spans="2:3" x14ac:dyDescent="0.3">
      <c r="B1789" t="s">
        <v>8219</v>
      </c>
      <c r="C1789">
        <v>24</v>
      </c>
    </row>
    <row r="1790" spans="2:3" x14ac:dyDescent="0.3">
      <c r="B1790" t="s">
        <v>8219</v>
      </c>
      <c r="C1790">
        <v>24</v>
      </c>
    </row>
    <row r="1791" spans="2:3" x14ac:dyDescent="0.3">
      <c r="B1791" t="s">
        <v>8219</v>
      </c>
      <c r="C1791">
        <v>24</v>
      </c>
    </row>
    <row r="1792" spans="2:3" x14ac:dyDescent="0.3">
      <c r="B1792" t="s">
        <v>8219</v>
      </c>
      <c r="C1792">
        <v>24</v>
      </c>
    </row>
    <row r="1793" spans="2:3" x14ac:dyDescent="0.3">
      <c r="B1793" t="s">
        <v>8219</v>
      </c>
      <c r="C1793">
        <v>24</v>
      </c>
    </row>
    <row r="1794" spans="2:3" x14ac:dyDescent="0.3">
      <c r="B1794" t="s">
        <v>8219</v>
      </c>
      <c r="C1794">
        <v>24</v>
      </c>
    </row>
    <row r="1795" spans="2:3" x14ac:dyDescent="0.3">
      <c r="B1795" t="s">
        <v>8219</v>
      </c>
      <c r="C1795">
        <v>24</v>
      </c>
    </row>
    <row r="1796" spans="2:3" x14ac:dyDescent="0.3">
      <c r="B1796" t="s">
        <v>8219</v>
      </c>
      <c r="C1796">
        <v>24</v>
      </c>
    </row>
    <row r="1797" spans="2:3" x14ac:dyDescent="0.3">
      <c r="B1797" t="s">
        <v>8219</v>
      </c>
      <c r="C1797">
        <v>24</v>
      </c>
    </row>
    <row r="1798" spans="2:3" x14ac:dyDescent="0.3">
      <c r="B1798" t="s">
        <v>8219</v>
      </c>
      <c r="C1798">
        <v>24</v>
      </c>
    </row>
    <row r="1799" spans="2:3" x14ac:dyDescent="0.3">
      <c r="B1799" t="s">
        <v>8219</v>
      </c>
      <c r="C1799">
        <v>24</v>
      </c>
    </row>
    <row r="1800" spans="2:3" x14ac:dyDescent="0.3">
      <c r="B1800" t="s">
        <v>8219</v>
      </c>
      <c r="C1800">
        <v>23</v>
      </c>
    </row>
    <row r="1801" spans="2:3" x14ac:dyDescent="0.3">
      <c r="B1801" t="s">
        <v>8219</v>
      </c>
      <c r="C1801">
        <v>23</v>
      </c>
    </row>
    <row r="1802" spans="2:3" x14ac:dyDescent="0.3">
      <c r="B1802" t="s">
        <v>8219</v>
      </c>
      <c r="C1802">
        <v>23</v>
      </c>
    </row>
    <row r="1803" spans="2:3" x14ac:dyDescent="0.3">
      <c r="B1803" t="s">
        <v>8219</v>
      </c>
      <c r="C1803">
        <v>23</v>
      </c>
    </row>
    <row r="1804" spans="2:3" x14ac:dyDescent="0.3">
      <c r="B1804" t="s">
        <v>8219</v>
      </c>
      <c r="C1804">
        <v>23</v>
      </c>
    </row>
    <row r="1805" spans="2:3" x14ac:dyDescent="0.3">
      <c r="B1805" t="s">
        <v>8219</v>
      </c>
      <c r="C1805">
        <v>23</v>
      </c>
    </row>
    <row r="1806" spans="2:3" x14ac:dyDescent="0.3">
      <c r="B1806" t="s">
        <v>8219</v>
      </c>
      <c r="C1806">
        <v>23</v>
      </c>
    </row>
    <row r="1807" spans="2:3" x14ac:dyDescent="0.3">
      <c r="B1807" t="s">
        <v>8219</v>
      </c>
      <c r="C1807">
        <v>23</v>
      </c>
    </row>
    <row r="1808" spans="2:3" x14ac:dyDescent="0.3">
      <c r="B1808" t="s">
        <v>8219</v>
      </c>
      <c r="C1808">
        <v>23</v>
      </c>
    </row>
    <row r="1809" spans="2:3" x14ac:dyDescent="0.3">
      <c r="B1809" t="s">
        <v>8219</v>
      </c>
      <c r="C1809">
        <v>23</v>
      </c>
    </row>
    <row r="1810" spans="2:3" x14ac:dyDescent="0.3">
      <c r="B1810" t="s">
        <v>8219</v>
      </c>
      <c r="C1810">
        <v>23</v>
      </c>
    </row>
    <row r="1811" spans="2:3" x14ac:dyDescent="0.3">
      <c r="B1811" t="s">
        <v>8219</v>
      </c>
      <c r="C1811">
        <v>23</v>
      </c>
    </row>
    <row r="1812" spans="2:3" x14ac:dyDescent="0.3">
      <c r="B1812" t="s">
        <v>8219</v>
      </c>
      <c r="C1812">
        <v>23</v>
      </c>
    </row>
    <row r="1813" spans="2:3" x14ac:dyDescent="0.3">
      <c r="B1813" t="s">
        <v>8219</v>
      </c>
      <c r="C1813">
        <v>23</v>
      </c>
    </row>
    <row r="1814" spans="2:3" x14ac:dyDescent="0.3">
      <c r="B1814" t="s">
        <v>8219</v>
      </c>
      <c r="C1814">
        <v>23</v>
      </c>
    </row>
    <row r="1815" spans="2:3" x14ac:dyDescent="0.3">
      <c r="B1815" t="s">
        <v>8219</v>
      </c>
      <c r="C1815">
        <v>23</v>
      </c>
    </row>
    <row r="1816" spans="2:3" x14ac:dyDescent="0.3">
      <c r="B1816" t="s">
        <v>8219</v>
      </c>
      <c r="C1816">
        <v>23</v>
      </c>
    </row>
    <row r="1817" spans="2:3" x14ac:dyDescent="0.3">
      <c r="B1817" t="s">
        <v>8219</v>
      </c>
      <c r="C1817">
        <v>23</v>
      </c>
    </row>
    <row r="1818" spans="2:3" x14ac:dyDescent="0.3">
      <c r="B1818" t="s">
        <v>8219</v>
      </c>
      <c r="C1818">
        <v>23</v>
      </c>
    </row>
    <row r="1819" spans="2:3" x14ac:dyDescent="0.3">
      <c r="B1819" t="s">
        <v>8219</v>
      </c>
      <c r="C1819">
        <v>23</v>
      </c>
    </row>
    <row r="1820" spans="2:3" x14ac:dyDescent="0.3">
      <c r="B1820" t="s">
        <v>8219</v>
      </c>
      <c r="C1820">
        <v>23</v>
      </c>
    </row>
    <row r="1821" spans="2:3" x14ac:dyDescent="0.3">
      <c r="B1821" t="s">
        <v>8219</v>
      </c>
      <c r="C1821">
        <v>23</v>
      </c>
    </row>
    <row r="1822" spans="2:3" x14ac:dyDescent="0.3">
      <c r="B1822" t="s">
        <v>8219</v>
      </c>
      <c r="C1822">
        <v>23</v>
      </c>
    </row>
    <row r="1823" spans="2:3" x14ac:dyDescent="0.3">
      <c r="B1823" t="s">
        <v>8219</v>
      </c>
      <c r="C1823">
        <v>23</v>
      </c>
    </row>
    <row r="1824" spans="2:3" x14ac:dyDescent="0.3">
      <c r="B1824" t="s">
        <v>8219</v>
      </c>
      <c r="C1824">
        <v>22</v>
      </c>
    </row>
    <row r="1825" spans="2:3" x14ac:dyDescent="0.3">
      <c r="B1825" t="s">
        <v>8219</v>
      </c>
      <c r="C1825">
        <v>22</v>
      </c>
    </row>
    <row r="1826" spans="2:3" x14ac:dyDescent="0.3">
      <c r="B1826" t="s">
        <v>8219</v>
      </c>
      <c r="C1826">
        <v>22</v>
      </c>
    </row>
    <row r="1827" spans="2:3" x14ac:dyDescent="0.3">
      <c r="B1827" t="s">
        <v>8219</v>
      </c>
      <c r="C1827">
        <v>22</v>
      </c>
    </row>
    <row r="1828" spans="2:3" x14ac:dyDescent="0.3">
      <c r="B1828" t="s">
        <v>8219</v>
      </c>
      <c r="C1828">
        <v>22</v>
      </c>
    </row>
    <row r="1829" spans="2:3" x14ac:dyDescent="0.3">
      <c r="B1829" t="s">
        <v>8219</v>
      </c>
      <c r="C1829">
        <v>22</v>
      </c>
    </row>
    <row r="1830" spans="2:3" x14ac:dyDescent="0.3">
      <c r="B1830" t="s">
        <v>8219</v>
      </c>
      <c r="C1830">
        <v>22</v>
      </c>
    </row>
    <row r="1831" spans="2:3" x14ac:dyDescent="0.3">
      <c r="B1831" t="s">
        <v>8219</v>
      </c>
      <c r="C1831">
        <v>22</v>
      </c>
    </row>
    <row r="1832" spans="2:3" x14ac:dyDescent="0.3">
      <c r="B1832" t="s">
        <v>8219</v>
      </c>
      <c r="C1832">
        <v>22</v>
      </c>
    </row>
    <row r="1833" spans="2:3" x14ac:dyDescent="0.3">
      <c r="B1833" t="s">
        <v>8219</v>
      </c>
      <c r="C1833">
        <v>22</v>
      </c>
    </row>
    <row r="1834" spans="2:3" x14ac:dyDescent="0.3">
      <c r="B1834" t="s">
        <v>8219</v>
      </c>
      <c r="C1834">
        <v>22</v>
      </c>
    </row>
    <row r="1835" spans="2:3" x14ac:dyDescent="0.3">
      <c r="B1835" t="s">
        <v>8219</v>
      </c>
      <c r="C1835">
        <v>22</v>
      </c>
    </row>
    <row r="1836" spans="2:3" x14ac:dyDescent="0.3">
      <c r="B1836" t="s">
        <v>8219</v>
      </c>
      <c r="C1836">
        <v>22</v>
      </c>
    </row>
    <row r="1837" spans="2:3" x14ac:dyDescent="0.3">
      <c r="B1837" t="s">
        <v>8219</v>
      </c>
      <c r="C1837">
        <v>22</v>
      </c>
    </row>
    <row r="1838" spans="2:3" x14ac:dyDescent="0.3">
      <c r="B1838" t="s">
        <v>8219</v>
      </c>
      <c r="C1838">
        <v>22</v>
      </c>
    </row>
    <row r="1839" spans="2:3" x14ac:dyDescent="0.3">
      <c r="B1839" t="s">
        <v>8219</v>
      </c>
      <c r="C1839">
        <v>22</v>
      </c>
    </row>
    <row r="1840" spans="2:3" x14ac:dyDescent="0.3">
      <c r="B1840" t="s">
        <v>8219</v>
      </c>
      <c r="C1840">
        <v>22</v>
      </c>
    </row>
    <row r="1841" spans="2:3" x14ac:dyDescent="0.3">
      <c r="B1841" t="s">
        <v>8219</v>
      </c>
      <c r="C1841">
        <v>22</v>
      </c>
    </row>
    <row r="1842" spans="2:3" x14ac:dyDescent="0.3">
      <c r="B1842" t="s">
        <v>8219</v>
      </c>
      <c r="C1842">
        <v>21</v>
      </c>
    </row>
    <row r="1843" spans="2:3" x14ac:dyDescent="0.3">
      <c r="B1843" t="s">
        <v>8219</v>
      </c>
      <c r="C1843">
        <v>21</v>
      </c>
    </row>
    <row r="1844" spans="2:3" x14ac:dyDescent="0.3">
      <c r="B1844" t="s">
        <v>8219</v>
      </c>
      <c r="C1844">
        <v>21</v>
      </c>
    </row>
    <row r="1845" spans="2:3" x14ac:dyDescent="0.3">
      <c r="B1845" t="s">
        <v>8219</v>
      </c>
      <c r="C1845">
        <v>21</v>
      </c>
    </row>
    <row r="1846" spans="2:3" x14ac:dyDescent="0.3">
      <c r="B1846" t="s">
        <v>8219</v>
      </c>
      <c r="C1846">
        <v>21</v>
      </c>
    </row>
    <row r="1847" spans="2:3" x14ac:dyDescent="0.3">
      <c r="B1847" t="s">
        <v>8219</v>
      </c>
      <c r="C1847">
        <v>21</v>
      </c>
    </row>
    <row r="1848" spans="2:3" x14ac:dyDescent="0.3">
      <c r="B1848" t="s">
        <v>8219</v>
      </c>
      <c r="C1848">
        <v>21</v>
      </c>
    </row>
    <row r="1849" spans="2:3" x14ac:dyDescent="0.3">
      <c r="B1849" t="s">
        <v>8219</v>
      </c>
      <c r="C1849">
        <v>21</v>
      </c>
    </row>
    <row r="1850" spans="2:3" x14ac:dyDescent="0.3">
      <c r="B1850" t="s">
        <v>8219</v>
      </c>
      <c r="C1850">
        <v>21</v>
      </c>
    </row>
    <row r="1851" spans="2:3" x14ac:dyDescent="0.3">
      <c r="B1851" t="s">
        <v>8219</v>
      </c>
      <c r="C1851">
        <v>21</v>
      </c>
    </row>
    <row r="1852" spans="2:3" x14ac:dyDescent="0.3">
      <c r="B1852" t="s">
        <v>8219</v>
      </c>
      <c r="C1852">
        <v>21</v>
      </c>
    </row>
    <row r="1853" spans="2:3" x14ac:dyDescent="0.3">
      <c r="B1853" t="s">
        <v>8219</v>
      </c>
      <c r="C1853">
        <v>21</v>
      </c>
    </row>
    <row r="1854" spans="2:3" x14ac:dyDescent="0.3">
      <c r="B1854" t="s">
        <v>8219</v>
      </c>
      <c r="C1854">
        <v>21</v>
      </c>
    </row>
    <row r="1855" spans="2:3" x14ac:dyDescent="0.3">
      <c r="B1855" t="s">
        <v>8219</v>
      </c>
      <c r="C1855">
        <v>21</v>
      </c>
    </row>
    <row r="1856" spans="2:3" x14ac:dyDescent="0.3">
      <c r="B1856" t="s">
        <v>8219</v>
      </c>
      <c r="C1856">
        <v>21</v>
      </c>
    </row>
    <row r="1857" spans="2:3" x14ac:dyDescent="0.3">
      <c r="B1857" t="s">
        <v>8219</v>
      </c>
      <c r="C1857">
        <v>21</v>
      </c>
    </row>
    <row r="1858" spans="2:3" x14ac:dyDescent="0.3">
      <c r="B1858" t="s">
        <v>8219</v>
      </c>
      <c r="C1858">
        <v>21</v>
      </c>
    </row>
    <row r="1859" spans="2:3" x14ac:dyDescent="0.3">
      <c r="B1859" t="s">
        <v>8219</v>
      </c>
      <c r="C1859">
        <v>21</v>
      </c>
    </row>
    <row r="1860" spans="2:3" x14ac:dyDescent="0.3">
      <c r="B1860" t="s">
        <v>8219</v>
      </c>
      <c r="C1860">
        <v>21</v>
      </c>
    </row>
    <row r="1861" spans="2:3" x14ac:dyDescent="0.3">
      <c r="B1861" t="s">
        <v>8219</v>
      </c>
      <c r="C1861">
        <v>21</v>
      </c>
    </row>
    <row r="1862" spans="2:3" x14ac:dyDescent="0.3">
      <c r="B1862" t="s">
        <v>8219</v>
      </c>
      <c r="C1862">
        <v>21</v>
      </c>
    </row>
    <row r="1863" spans="2:3" x14ac:dyDescent="0.3">
      <c r="B1863" t="s">
        <v>8219</v>
      </c>
      <c r="C1863">
        <v>21</v>
      </c>
    </row>
    <row r="1864" spans="2:3" x14ac:dyDescent="0.3">
      <c r="B1864" t="s">
        <v>8219</v>
      </c>
      <c r="C1864">
        <v>21</v>
      </c>
    </row>
    <row r="1865" spans="2:3" x14ac:dyDescent="0.3">
      <c r="B1865" t="s">
        <v>8219</v>
      </c>
      <c r="C1865">
        <v>21</v>
      </c>
    </row>
    <row r="1866" spans="2:3" x14ac:dyDescent="0.3">
      <c r="B1866" t="s">
        <v>8219</v>
      </c>
      <c r="C1866">
        <v>21</v>
      </c>
    </row>
    <row r="1867" spans="2:3" x14ac:dyDescent="0.3">
      <c r="B1867" t="s">
        <v>8219</v>
      </c>
      <c r="C1867">
        <v>21</v>
      </c>
    </row>
    <row r="1868" spans="2:3" x14ac:dyDescent="0.3">
      <c r="B1868" t="s">
        <v>8219</v>
      </c>
      <c r="C1868">
        <v>21</v>
      </c>
    </row>
    <row r="1869" spans="2:3" x14ac:dyDescent="0.3">
      <c r="B1869" t="s">
        <v>8219</v>
      </c>
      <c r="C1869">
        <v>21</v>
      </c>
    </row>
    <row r="1870" spans="2:3" x14ac:dyDescent="0.3">
      <c r="B1870" t="s">
        <v>8219</v>
      </c>
      <c r="C1870">
        <v>20</v>
      </c>
    </row>
    <row r="1871" spans="2:3" x14ac:dyDescent="0.3">
      <c r="B1871" t="s">
        <v>8219</v>
      </c>
      <c r="C1871">
        <v>20</v>
      </c>
    </row>
    <row r="1872" spans="2:3" x14ac:dyDescent="0.3">
      <c r="B1872" t="s">
        <v>8219</v>
      </c>
      <c r="C1872">
        <v>20</v>
      </c>
    </row>
    <row r="1873" spans="2:3" x14ac:dyDescent="0.3">
      <c r="B1873" t="s">
        <v>8219</v>
      </c>
      <c r="C1873">
        <v>20</v>
      </c>
    </row>
    <row r="1874" spans="2:3" x14ac:dyDescent="0.3">
      <c r="B1874" t="s">
        <v>8219</v>
      </c>
      <c r="C1874">
        <v>20</v>
      </c>
    </row>
    <row r="1875" spans="2:3" x14ac:dyDescent="0.3">
      <c r="B1875" t="s">
        <v>8219</v>
      </c>
      <c r="C1875">
        <v>20</v>
      </c>
    </row>
    <row r="1876" spans="2:3" x14ac:dyDescent="0.3">
      <c r="B1876" t="s">
        <v>8219</v>
      </c>
      <c r="C1876">
        <v>20</v>
      </c>
    </row>
    <row r="1877" spans="2:3" x14ac:dyDescent="0.3">
      <c r="B1877" t="s">
        <v>8219</v>
      </c>
      <c r="C1877">
        <v>20</v>
      </c>
    </row>
    <row r="1878" spans="2:3" x14ac:dyDescent="0.3">
      <c r="B1878" t="s">
        <v>8219</v>
      </c>
      <c r="C1878">
        <v>20</v>
      </c>
    </row>
    <row r="1879" spans="2:3" x14ac:dyDescent="0.3">
      <c r="B1879" t="s">
        <v>8219</v>
      </c>
      <c r="C1879">
        <v>20</v>
      </c>
    </row>
    <row r="1880" spans="2:3" x14ac:dyDescent="0.3">
      <c r="B1880" t="s">
        <v>8219</v>
      </c>
      <c r="C1880">
        <v>20</v>
      </c>
    </row>
    <row r="1881" spans="2:3" x14ac:dyDescent="0.3">
      <c r="B1881" t="s">
        <v>8219</v>
      </c>
      <c r="C1881">
        <v>20</v>
      </c>
    </row>
    <row r="1882" spans="2:3" x14ac:dyDescent="0.3">
      <c r="B1882" t="s">
        <v>8219</v>
      </c>
      <c r="C1882">
        <v>20</v>
      </c>
    </row>
    <row r="1883" spans="2:3" x14ac:dyDescent="0.3">
      <c r="B1883" t="s">
        <v>8219</v>
      </c>
      <c r="C1883">
        <v>20</v>
      </c>
    </row>
    <row r="1884" spans="2:3" x14ac:dyDescent="0.3">
      <c r="B1884" t="s">
        <v>8219</v>
      </c>
      <c r="C1884">
        <v>20</v>
      </c>
    </row>
    <row r="1885" spans="2:3" x14ac:dyDescent="0.3">
      <c r="B1885" t="s">
        <v>8219</v>
      </c>
      <c r="C1885">
        <v>20</v>
      </c>
    </row>
    <row r="1886" spans="2:3" x14ac:dyDescent="0.3">
      <c r="B1886" t="s">
        <v>8219</v>
      </c>
      <c r="C1886">
        <v>20</v>
      </c>
    </row>
    <row r="1887" spans="2:3" x14ac:dyDescent="0.3">
      <c r="B1887" t="s">
        <v>8219</v>
      </c>
      <c r="C1887">
        <v>20</v>
      </c>
    </row>
    <row r="1888" spans="2:3" x14ac:dyDescent="0.3">
      <c r="B1888" t="s">
        <v>8219</v>
      </c>
      <c r="C1888">
        <v>20</v>
      </c>
    </row>
    <row r="1889" spans="2:3" x14ac:dyDescent="0.3">
      <c r="B1889" t="s">
        <v>8219</v>
      </c>
      <c r="C1889">
        <v>20</v>
      </c>
    </row>
    <row r="1890" spans="2:3" x14ac:dyDescent="0.3">
      <c r="B1890" t="s">
        <v>8219</v>
      </c>
      <c r="C1890">
        <v>20</v>
      </c>
    </row>
    <row r="1891" spans="2:3" x14ac:dyDescent="0.3">
      <c r="B1891" t="s">
        <v>8219</v>
      </c>
      <c r="C1891">
        <v>20</v>
      </c>
    </row>
    <row r="1892" spans="2:3" x14ac:dyDescent="0.3">
      <c r="B1892" t="s">
        <v>8219</v>
      </c>
      <c r="C1892">
        <v>20</v>
      </c>
    </row>
    <row r="1893" spans="2:3" x14ac:dyDescent="0.3">
      <c r="B1893" t="s">
        <v>8219</v>
      </c>
      <c r="C1893">
        <v>20</v>
      </c>
    </row>
    <row r="1894" spans="2:3" x14ac:dyDescent="0.3">
      <c r="B1894" t="s">
        <v>8219</v>
      </c>
      <c r="C1894">
        <v>20</v>
      </c>
    </row>
    <row r="1895" spans="2:3" x14ac:dyDescent="0.3">
      <c r="B1895" t="s">
        <v>8219</v>
      </c>
      <c r="C1895">
        <v>20</v>
      </c>
    </row>
    <row r="1896" spans="2:3" x14ac:dyDescent="0.3">
      <c r="B1896" t="s">
        <v>8219</v>
      </c>
      <c r="C1896">
        <v>20</v>
      </c>
    </row>
    <row r="1897" spans="2:3" x14ac:dyDescent="0.3">
      <c r="B1897" t="s">
        <v>8219</v>
      </c>
      <c r="C1897">
        <v>20</v>
      </c>
    </row>
    <row r="1898" spans="2:3" x14ac:dyDescent="0.3">
      <c r="B1898" t="s">
        <v>8219</v>
      </c>
      <c r="C1898">
        <v>20</v>
      </c>
    </row>
    <row r="1899" spans="2:3" x14ac:dyDescent="0.3">
      <c r="B1899" t="s">
        <v>8219</v>
      </c>
      <c r="C1899">
        <v>20</v>
      </c>
    </row>
    <row r="1900" spans="2:3" x14ac:dyDescent="0.3">
      <c r="B1900" t="s">
        <v>8219</v>
      </c>
      <c r="C1900">
        <v>20</v>
      </c>
    </row>
    <row r="1901" spans="2:3" x14ac:dyDescent="0.3">
      <c r="B1901" t="s">
        <v>8219</v>
      </c>
      <c r="C1901">
        <v>20</v>
      </c>
    </row>
    <row r="1902" spans="2:3" x14ac:dyDescent="0.3">
      <c r="B1902" t="s">
        <v>8219</v>
      </c>
      <c r="C1902">
        <v>20</v>
      </c>
    </row>
    <row r="1903" spans="2:3" x14ac:dyDescent="0.3">
      <c r="B1903" t="s">
        <v>8219</v>
      </c>
      <c r="C1903">
        <v>20</v>
      </c>
    </row>
    <row r="1904" spans="2:3" x14ac:dyDescent="0.3">
      <c r="B1904" t="s">
        <v>8219</v>
      </c>
      <c r="C1904">
        <v>20</v>
      </c>
    </row>
    <row r="1905" spans="2:3" x14ac:dyDescent="0.3">
      <c r="B1905" t="s">
        <v>8219</v>
      </c>
      <c r="C1905">
        <v>19</v>
      </c>
    </row>
    <row r="1906" spans="2:3" x14ac:dyDescent="0.3">
      <c r="B1906" t="s">
        <v>8219</v>
      </c>
      <c r="C1906">
        <v>19</v>
      </c>
    </row>
    <row r="1907" spans="2:3" x14ac:dyDescent="0.3">
      <c r="B1907" t="s">
        <v>8219</v>
      </c>
      <c r="C1907">
        <v>19</v>
      </c>
    </row>
    <row r="1908" spans="2:3" x14ac:dyDescent="0.3">
      <c r="B1908" t="s">
        <v>8219</v>
      </c>
      <c r="C1908">
        <v>19</v>
      </c>
    </row>
    <row r="1909" spans="2:3" x14ac:dyDescent="0.3">
      <c r="B1909" t="s">
        <v>8219</v>
      </c>
      <c r="C1909">
        <v>19</v>
      </c>
    </row>
    <row r="1910" spans="2:3" x14ac:dyDescent="0.3">
      <c r="B1910" t="s">
        <v>8219</v>
      </c>
      <c r="C1910">
        <v>19</v>
      </c>
    </row>
    <row r="1911" spans="2:3" x14ac:dyDescent="0.3">
      <c r="B1911" t="s">
        <v>8219</v>
      </c>
      <c r="C1911">
        <v>19</v>
      </c>
    </row>
    <row r="1912" spans="2:3" x14ac:dyDescent="0.3">
      <c r="B1912" t="s">
        <v>8219</v>
      </c>
      <c r="C1912">
        <v>19</v>
      </c>
    </row>
    <row r="1913" spans="2:3" x14ac:dyDescent="0.3">
      <c r="B1913" t="s">
        <v>8219</v>
      </c>
      <c r="C1913">
        <v>19</v>
      </c>
    </row>
    <row r="1914" spans="2:3" x14ac:dyDescent="0.3">
      <c r="B1914" t="s">
        <v>8219</v>
      </c>
      <c r="C1914">
        <v>19</v>
      </c>
    </row>
    <row r="1915" spans="2:3" x14ac:dyDescent="0.3">
      <c r="B1915" t="s">
        <v>8219</v>
      </c>
      <c r="C1915">
        <v>19</v>
      </c>
    </row>
    <row r="1916" spans="2:3" x14ac:dyDescent="0.3">
      <c r="B1916" t="s">
        <v>8219</v>
      </c>
      <c r="C1916">
        <v>19</v>
      </c>
    </row>
    <row r="1917" spans="2:3" x14ac:dyDescent="0.3">
      <c r="B1917" t="s">
        <v>8219</v>
      </c>
      <c r="C1917">
        <v>19</v>
      </c>
    </row>
    <row r="1918" spans="2:3" x14ac:dyDescent="0.3">
      <c r="B1918" t="s">
        <v>8219</v>
      </c>
      <c r="C1918">
        <v>19</v>
      </c>
    </row>
    <row r="1919" spans="2:3" x14ac:dyDescent="0.3">
      <c r="B1919" t="s">
        <v>8219</v>
      </c>
      <c r="C1919">
        <v>19</v>
      </c>
    </row>
    <row r="1920" spans="2:3" x14ac:dyDescent="0.3">
      <c r="B1920" t="s">
        <v>8219</v>
      </c>
      <c r="C1920">
        <v>19</v>
      </c>
    </row>
    <row r="1921" spans="2:3" x14ac:dyDescent="0.3">
      <c r="B1921" t="s">
        <v>8219</v>
      </c>
      <c r="C1921">
        <v>19</v>
      </c>
    </row>
    <row r="1922" spans="2:3" x14ac:dyDescent="0.3">
      <c r="B1922" t="s">
        <v>8219</v>
      </c>
      <c r="C1922">
        <v>19</v>
      </c>
    </row>
    <row r="1923" spans="2:3" x14ac:dyDescent="0.3">
      <c r="B1923" t="s">
        <v>8219</v>
      </c>
      <c r="C1923">
        <v>19</v>
      </c>
    </row>
    <row r="1924" spans="2:3" x14ac:dyDescent="0.3">
      <c r="B1924" t="s">
        <v>8219</v>
      </c>
      <c r="C1924">
        <v>19</v>
      </c>
    </row>
    <row r="1925" spans="2:3" x14ac:dyDescent="0.3">
      <c r="B1925" t="s">
        <v>8219</v>
      </c>
      <c r="C1925">
        <v>19</v>
      </c>
    </row>
    <row r="1926" spans="2:3" x14ac:dyDescent="0.3">
      <c r="B1926" t="s">
        <v>8219</v>
      </c>
      <c r="C1926">
        <v>19</v>
      </c>
    </row>
    <row r="1927" spans="2:3" x14ac:dyDescent="0.3">
      <c r="B1927" t="s">
        <v>8219</v>
      </c>
      <c r="C1927">
        <v>19</v>
      </c>
    </row>
    <row r="1928" spans="2:3" x14ac:dyDescent="0.3">
      <c r="B1928" t="s">
        <v>8219</v>
      </c>
      <c r="C1928">
        <v>19</v>
      </c>
    </row>
    <row r="1929" spans="2:3" x14ac:dyDescent="0.3">
      <c r="B1929" t="s">
        <v>8219</v>
      </c>
      <c r="C1929">
        <v>19</v>
      </c>
    </row>
    <row r="1930" spans="2:3" x14ac:dyDescent="0.3">
      <c r="B1930" t="s">
        <v>8219</v>
      </c>
      <c r="C1930">
        <v>18</v>
      </c>
    </row>
    <row r="1931" spans="2:3" x14ac:dyDescent="0.3">
      <c r="B1931" t="s">
        <v>8219</v>
      </c>
      <c r="C1931">
        <v>18</v>
      </c>
    </row>
    <row r="1932" spans="2:3" x14ac:dyDescent="0.3">
      <c r="B1932" t="s">
        <v>8219</v>
      </c>
      <c r="C1932">
        <v>18</v>
      </c>
    </row>
    <row r="1933" spans="2:3" x14ac:dyDescent="0.3">
      <c r="B1933" t="s">
        <v>8219</v>
      </c>
      <c r="C1933">
        <v>18</v>
      </c>
    </row>
    <row r="1934" spans="2:3" x14ac:dyDescent="0.3">
      <c r="B1934" t="s">
        <v>8219</v>
      </c>
      <c r="C1934">
        <v>18</v>
      </c>
    </row>
    <row r="1935" spans="2:3" x14ac:dyDescent="0.3">
      <c r="B1935" t="s">
        <v>8219</v>
      </c>
      <c r="C1935">
        <v>18</v>
      </c>
    </row>
    <row r="1936" spans="2:3" x14ac:dyDescent="0.3">
      <c r="B1936" t="s">
        <v>8219</v>
      </c>
      <c r="C1936">
        <v>18</v>
      </c>
    </row>
    <row r="1937" spans="2:3" x14ac:dyDescent="0.3">
      <c r="B1937" t="s">
        <v>8219</v>
      </c>
      <c r="C1937">
        <v>18</v>
      </c>
    </row>
    <row r="1938" spans="2:3" x14ac:dyDescent="0.3">
      <c r="B1938" t="s">
        <v>8219</v>
      </c>
      <c r="C1938">
        <v>18</v>
      </c>
    </row>
    <row r="1939" spans="2:3" x14ac:dyDescent="0.3">
      <c r="B1939" t="s">
        <v>8219</v>
      </c>
      <c r="C1939">
        <v>18</v>
      </c>
    </row>
    <row r="1940" spans="2:3" x14ac:dyDescent="0.3">
      <c r="B1940" t="s">
        <v>8219</v>
      </c>
      <c r="C1940">
        <v>18</v>
      </c>
    </row>
    <row r="1941" spans="2:3" x14ac:dyDescent="0.3">
      <c r="B1941" t="s">
        <v>8219</v>
      </c>
      <c r="C1941">
        <v>18</v>
      </c>
    </row>
    <row r="1942" spans="2:3" x14ac:dyDescent="0.3">
      <c r="B1942" t="s">
        <v>8219</v>
      </c>
      <c r="C1942">
        <v>18</v>
      </c>
    </row>
    <row r="1943" spans="2:3" x14ac:dyDescent="0.3">
      <c r="B1943" t="s">
        <v>8219</v>
      </c>
      <c r="C1943">
        <v>18</v>
      </c>
    </row>
    <row r="1944" spans="2:3" x14ac:dyDescent="0.3">
      <c r="B1944" t="s">
        <v>8219</v>
      </c>
      <c r="C1944">
        <v>18</v>
      </c>
    </row>
    <row r="1945" spans="2:3" x14ac:dyDescent="0.3">
      <c r="B1945" t="s">
        <v>8219</v>
      </c>
      <c r="C1945">
        <v>18</v>
      </c>
    </row>
    <row r="1946" spans="2:3" x14ac:dyDescent="0.3">
      <c r="B1946" t="s">
        <v>8219</v>
      </c>
      <c r="C1946">
        <v>18</v>
      </c>
    </row>
    <row r="1947" spans="2:3" x14ac:dyDescent="0.3">
      <c r="B1947" t="s">
        <v>8219</v>
      </c>
      <c r="C1947">
        <v>18</v>
      </c>
    </row>
    <row r="1948" spans="2:3" x14ac:dyDescent="0.3">
      <c r="B1948" t="s">
        <v>8219</v>
      </c>
      <c r="C1948">
        <v>18</v>
      </c>
    </row>
    <row r="1949" spans="2:3" x14ac:dyDescent="0.3">
      <c r="B1949" t="s">
        <v>8219</v>
      </c>
      <c r="C1949">
        <v>18</v>
      </c>
    </row>
    <row r="1950" spans="2:3" x14ac:dyDescent="0.3">
      <c r="B1950" t="s">
        <v>8219</v>
      </c>
      <c r="C1950">
        <v>18</v>
      </c>
    </row>
    <row r="1951" spans="2:3" x14ac:dyDescent="0.3">
      <c r="B1951" t="s">
        <v>8219</v>
      </c>
      <c r="C1951">
        <v>17</v>
      </c>
    </row>
    <row r="1952" spans="2:3" x14ac:dyDescent="0.3">
      <c r="B1952" t="s">
        <v>8219</v>
      </c>
      <c r="C1952">
        <v>17</v>
      </c>
    </row>
    <row r="1953" spans="2:3" x14ac:dyDescent="0.3">
      <c r="B1953" t="s">
        <v>8219</v>
      </c>
      <c r="C1953">
        <v>17</v>
      </c>
    </row>
    <row r="1954" spans="2:3" x14ac:dyDescent="0.3">
      <c r="B1954" t="s">
        <v>8219</v>
      </c>
      <c r="C1954">
        <v>17</v>
      </c>
    </row>
    <row r="1955" spans="2:3" x14ac:dyDescent="0.3">
      <c r="B1955" t="s">
        <v>8219</v>
      </c>
      <c r="C1955">
        <v>17</v>
      </c>
    </row>
    <row r="1956" spans="2:3" x14ac:dyDescent="0.3">
      <c r="B1956" t="s">
        <v>8219</v>
      </c>
      <c r="C1956">
        <v>17</v>
      </c>
    </row>
    <row r="1957" spans="2:3" x14ac:dyDescent="0.3">
      <c r="B1957" t="s">
        <v>8219</v>
      </c>
      <c r="C1957">
        <v>17</v>
      </c>
    </row>
    <row r="1958" spans="2:3" x14ac:dyDescent="0.3">
      <c r="B1958" t="s">
        <v>8219</v>
      </c>
      <c r="C1958">
        <v>17</v>
      </c>
    </row>
    <row r="1959" spans="2:3" x14ac:dyDescent="0.3">
      <c r="B1959" t="s">
        <v>8219</v>
      </c>
      <c r="C1959">
        <v>17</v>
      </c>
    </row>
    <row r="1960" spans="2:3" x14ac:dyDescent="0.3">
      <c r="B1960" t="s">
        <v>8219</v>
      </c>
      <c r="C1960">
        <v>17</v>
      </c>
    </row>
    <row r="1961" spans="2:3" x14ac:dyDescent="0.3">
      <c r="B1961" t="s">
        <v>8219</v>
      </c>
      <c r="C1961">
        <v>17</v>
      </c>
    </row>
    <row r="1962" spans="2:3" x14ac:dyDescent="0.3">
      <c r="B1962" t="s">
        <v>8219</v>
      </c>
      <c r="C1962">
        <v>17</v>
      </c>
    </row>
    <row r="1963" spans="2:3" x14ac:dyDescent="0.3">
      <c r="B1963" t="s">
        <v>8219</v>
      </c>
      <c r="C1963">
        <v>17</v>
      </c>
    </row>
    <row r="1964" spans="2:3" x14ac:dyDescent="0.3">
      <c r="B1964" t="s">
        <v>8219</v>
      </c>
      <c r="C1964">
        <v>17</v>
      </c>
    </row>
    <row r="1965" spans="2:3" x14ac:dyDescent="0.3">
      <c r="B1965" t="s">
        <v>8219</v>
      </c>
      <c r="C1965">
        <v>17</v>
      </c>
    </row>
    <row r="1966" spans="2:3" x14ac:dyDescent="0.3">
      <c r="B1966" t="s">
        <v>8219</v>
      </c>
      <c r="C1966">
        <v>17</v>
      </c>
    </row>
    <row r="1967" spans="2:3" x14ac:dyDescent="0.3">
      <c r="B1967" t="s">
        <v>8219</v>
      </c>
      <c r="C1967">
        <v>17</v>
      </c>
    </row>
    <row r="1968" spans="2:3" x14ac:dyDescent="0.3">
      <c r="B1968" t="s">
        <v>8219</v>
      </c>
      <c r="C1968">
        <v>17</v>
      </c>
    </row>
    <row r="1969" spans="2:3" x14ac:dyDescent="0.3">
      <c r="B1969" t="s">
        <v>8219</v>
      </c>
      <c r="C1969">
        <v>17</v>
      </c>
    </row>
    <row r="1970" spans="2:3" x14ac:dyDescent="0.3">
      <c r="B1970" t="s">
        <v>8219</v>
      </c>
      <c r="C1970">
        <v>17</v>
      </c>
    </row>
    <row r="1971" spans="2:3" x14ac:dyDescent="0.3">
      <c r="B1971" t="s">
        <v>8219</v>
      </c>
      <c r="C1971">
        <v>17</v>
      </c>
    </row>
    <row r="1972" spans="2:3" x14ac:dyDescent="0.3">
      <c r="B1972" t="s">
        <v>8219</v>
      </c>
      <c r="C1972">
        <v>17</v>
      </c>
    </row>
    <row r="1973" spans="2:3" x14ac:dyDescent="0.3">
      <c r="B1973" t="s">
        <v>8219</v>
      </c>
      <c r="C1973">
        <v>17</v>
      </c>
    </row>
    <row r="1974" spans="2:3" x14ac:dyDescent="0.3">
      <c r="B1974" t="s">
        <v>8219</v>
      </c>
      <c r="C1974">
        <v>17</v>
      </c>
    </row>
    <row r="1975" spans="2:3" x14ac:dyDescent="0.3">
      <c r="B1975" t="s">
        <v>8219</v>
      </c>
      <c r="C1975">
        <v>17</v>
      </c>
    </row>
    <row r="1976" spans="2:3" x14ac:dyDescent="0.3">
      <c r="B1976" t="s">
        <v>8219</v>
      </c>
      <c r="C1976">
        <v>17</v>
      </c>
    </row>
    <row r="1977" spans="2:3" x14ac:dyDescent="0.3">
      <c r="B1977" t="s">
        <v>8219</v>
      </c>
      <c r="C1977">
        <v>17</v>
      </c>
    </row>
    <row r="1978" spans="2:3" x14ac:dyDescent="0.3">
      <c r="B1978" t="s">
        <v>8219</v>
      </c>
      <c r="C1978">
        <v>17</v>
      </c>
    </row>
    <row r="1979" spans="2:3" x14ac:dyDescent="0.3">
      <c r="B1979" t="s">
        <v>8219</v>
      </c>
      <c r="C1979">
        <v>17</v>
      </c>
    </row>
    <row r="1980" spans="2:3" x14ac:dyDescent="0.3">
      <c r="B1980" t="s">
        <v>8219</v>
      </c>
      <c r="C1980">
        <v>17</v>
      </c>
    </row>
    <row r="1981" spans="2:3" x14ac:dyDescent="0.3">
      <c r="B1981" t="s">
        <v>8219</v>
      </c>
      <c r="C1981">
        <v>17</v>
      </c>
    </row>
    <row r="1982" spans="2:3" x14ac:dyDescent="0.3">
      <c r="B1982" t="s">
        <v>8219</v>
      </c>
      <c r="C1982">
        <v>17</v>
      </c>
    </row>
    <row r="1983" spans="2:3" x14ac:dyDescent="0.3">
      <c r="B1983" t="s">
        <v>8219</v>
      </c>
      <c r="C1983">
        <v>17</v>
      </c>
    </row>
    <row r="1984" spans="2:3" x14ac:dyDescent="0.3">
      <c r="B1984" t="s">
        <v>8219</v>
      </c>
      <c r="C1984">
        <v>17</v>
      </c>
    </row>
    <row r="1985" spans="2:3" x14ac:dyDescent="0.3">
      <c r="B1985" t="s">
        <v>8219</v>
      </c>
      <c r="C1985">
        <v>16</v>
      </c>
    </row>
    <row r="1986" spans="2:3" x14ac:dyDescent="0.3">
      <c r="B1986" t="s">
        <v>8219</v>
      </c>
      <c r="C1986">
        <v>16</v>
      </c>
    </row>
    <row r="1987" spans="2:3" x14ac:dyDescent="0.3">
      <c r="B1987" t="s">
        <v>8219</v>
      </c>
      <c r="C1987">
        <v>16</v>
      </c>
    </row>
    <row r="1988" spans="2:3" x14ac:dyDescent="0.3">
      <c r="B1988" t="s">
        <v>8219</v>
      </c>
      <c r="C1988">
        <v>16</v>
      </c>
    </row>
    <row r="1989" spans="2:3" x14ac:dyDescent="0.3">
      <c r="B1989" t="s">
        <v>8219</v>
      </c>
      <c r="C1989">
        <v>16</v>
      </c>
    </row>
    <row r="1990" spans="2:3" x14ac:dyDescent="0.3">
      <c r="B1990" t="s">
        <v>8219</v>
      </c>
      <c r="C1990">
        <v>16</v>
      </c>
    </row>
    <row r="1991" spans="2:3" x14ac:dyDescent="0.3">
      <c r="B1991" t="s">
        <v>8219</v>
      </c>
      <c r="C1991">
        <v>16</v>
      </c>
    </row>
    <row r="1992" spans="2:3" x14ac:dyDescent="0.3">
      <c r="B1992" t="s">
        <v>8219</v>
      </c>
      <c r="C1992">
        <v>16</v>
      </c>
    </row>
    <row r="1993" spans="2:3" x14ac:dyDescent="0.3">
      <c r="B1993" t="s">
        <v>8219</v>
      </c>
      <c r="C1993">
        <v>16</v>
      </c>
    </row>
    <row r="1994" spans="2:3" x14ac:dyDescent="0.3">
      <c r="B1994" t="s">
        <v>8219</v>
      </c>
      <c r="C1994">
        <v>16</v>
      </c>
    </row>
    <row r="1995" spans="2:3" x14ac:dyDescent="0.3">
      <c r="B1995" t="s">
        <v>8219</v>
      </c>
      <c r="C1995">
        <v>16</v>
      </c>
    </row>
    <row r="1996" spans="2:3" x14ac:dyDescent="0.3">
      <c r="B1996" t="s">
        <v>8219</v>
      </c>
      <c r="C1996">
        <v>16</v>
      </c>
    </row>
    <row r="1997" spans="2:3" x14ac:dyDescent="0.3">
      <c r="B1997" t="s">
        <v>8219</v>
      </c>
      <c r="C1997">
        <v>16</v>
      </c>
    </row>
    <row r="1998" spans="2:3" x14ac:dyDescent="0.3">
      <c r="B1998" t="s">
        <v>8219</v>
      </c>
      <c r="C1998">
        <v>15</v>
      </c>
    </row>
    <row r="1999" spans="2:3" x14ac:dyDescent="0.3">
      <c r="B1999" t="s">
        <v>8219</v>
      </c>
      <c r="C1999">
        <v>15</v>
      </c>
    </row>
    <row r="2000" spans="2:3" x14ac:dyDescent="0.3">
      <c r="B2000" t="s">
        <v>8219</v>
      </c>
      <c r="C2000">
        <v>15</v>
      </c>
    </row>
    <row r="2001" spans="2:3" x14ac:dyDescent="0.3">
      <c r="B2001" t="s">
        <v>8219</v>
      </c>
      <c r="C2001">
        <v>15</v>
      </c>
    </row>
    <row r="2002" spans="2:3" x14ac:dyDescent="0.3">
      <c r="B2002" t="s">
        <v>8219</v>
      </c>
      <c r="C2002">
        <v>15</v>
      </c>
    </row>
    <row r="2003" spans="2:3" x14ac:dyDescent="0.3">
      <c r="B2003" t="s">
        <v>8219</v>
      </c>
      <c r="C2003">
        <v>15</v>
      </c>
    </row>
    <row r="2004" spans="2:3" x14ac:dyDescent="0.3">
      <c r="B2004" t="s">
        <v>8219</v>
      </c>
      <c r="C2004">
        <v>15</v>
      </c>
    </row>
    <row r="2005" spans="2:3" x14ac:dyDescent="0.3">
      <c r="B2005" t="s">
        <v>8219</v>
      </c>
      <c r="C2005">
        <v>15</v>
      </c>
    </row>
    <row r="2006" spans="2:3" x14ac:dyDescent="0.3">
      <c r="B2006" t="s">
        <v>8219</v>
      </c>
      <c r="C2006">
        <v>15</v>
      </c>
    </row>
    <row r="2007" spans="2:3" x14ac:dyDescent="0.3">
      <c r="B2007" t="s">
        <v>8219</v>
      </c>
      <c r="C2007">
        <v>15</v>
      </c>
    </row>
    <row r="2008" spans="2:3" x14ac:dyDescent="0.3">
      <c r="B2008" t="s">
        <v>8219</v>
      </c>
      <c r="C2008">
        <v>15</v>
      </c>
    </row>
    <row r="2009" spans="2:3" x14ac:dyDescent="0.3">
      <c r="B2009" t="s">
        <v>8219</v>
      </c>
      <c r="C2009">
        <v>15</v>
      </c>
    </row>
    <row r="2010" spans="2:3" x14ac:dyDescent="0.3">
      <c r="B2010" t="s">
        <v>8219</v>
      </c>
      <c r="C2010">
        <v>15</v>
      </c>
    </row>
    <row r="2011" spans="2:3" x14ac:dyDescent="0.3">
      <c r="B2011" t="s">
        <v>8219</v>
      </c>
      <c r="C2011">
        <v>15</v>
      </c>
    </row>
    <row r="2012" spans="2:3" x14ac:dyDescent="0.3">
      <c r="B2012" t="s">
        <v>8219</v>
      </c>
      <c r="C2012">
        <v>15</v>
      </c>
    </row>
    <row r="2013" spans="2:3" x14ac:dyDescent="0.3">
      <c r="B2013" t="s">
        <v>8219</v>
      </c>
      <c r="C2013">
        <v>15</v>
      </c>
    </row>
    <row r="2014" spans="2:3" x14ac:dyDescent="0.3">
      <c r="B2014" t="s">
        <v>8219</v>
      </c>
      <c r="C2014">
        <v>15</v>
      </c>
    </row>
    <row r="2015" spans="2:3" x14ac:dyDescent="0.3">
      <c r="B2015" t="s">
        <v>8219</v>
      </c>
      <c r="C2015">
        <v>15</v>
      </c>
    </row>
    <row r="2016" spans="2:3" x14ac:dyDescent="0.3">
      <c r="B2016" t="s">
        <v>8219</v>
      </c>
      <c r="C2016">
        <v>15</v>
      </c>
    </row>
    <row r="2017" spans="2:3" x14ac:dyDescent="0.3">
      <c r="B2017" t="s">
        <v>8219</v>
      </c>
      <c r="C2017">
        <v>15</v>
      </c>
    </row>
    <row r="2018" spans="2:3" x14ac:dyDescent="0.3">
      <c r="B2018" t="s">
        <v>8219</v>
      </c>
      <c r="C2018">
        <v>15</v>
      </c>
    </row>
    <row r="2019" spans="2:3" x14ac:dyDescent="0.3">
      <c r="B2019" t="s">
        <v>8219</v>
      </c>
      <c r="C2019">
        <v>15</v>
      </c>
    </row>
    <row r="2020" spans="2:3" x14ac:dyDescent="0.3">
      <c r="B2020" t="s">
        <v>8219</v>
      </c>
      <c r="C2020">
        <v>15</v>
      </c>
    </row>
    <row r="2021" spans="2:3" x14ac:dyDescent="0.3">
      <c r="B2021" t="s">
        <v>8219</v>
      </c>
      <c r="C2021">
        <v>15</v>
      </c>
    </row>
    <row r="2022" spans="2:3" x14ac:dyDescent="0.3">
      <c r="B2022" t="s">
        <v>8219</v>
      </c>
      <c r="C2022">
        <v>15</v>
      </c>
    </row>
    <row r="2023" spans="2:3" x14ac:dyDescent="0.3">
      <c r="B2023" t="s">
        <v>8219</v>
      </c>
      <c r="C2023">
        <v>15</v>
      </c>
    </row>
    <row r="2024" spans="2:3" x14ac:dyDescent="0.3">
      <c r="B2024" t="s">
        <v>8219</v>
      </c>
      <c r="C2024">
        <v>14</v>
      </c>
    </row>
    <row r="2025" spans="2:3" x14ac:dyDescent="0.3">
      <c r="B2025" t="s">
        <v>8219</v>
      </c>
      <c r="C2025">
        <v>14</v>
      </c>
    </row>
    <row r="2026" spans="2:3" x14ac:dyDescent="0.3">
      <c r="B2026" t="s">
        <v>8219</v>
      </c>
      <c r="C2026">
        <v>14</v>
      </c>
    </row>
    <row r="2027" spans="2:3" x14ac:dyDescent="0.3">
      <c r="B2027" t="s">
        <v>8219</v>
      </c>
      <c r="C2027">
        <v>14</v>
      </c>
    </row>
    <row r="2028" spans="2:3" x14ac:dyDescent="0.3">
      <c r="B2028" t="s">
        <v>8219</v>
      </c>
      <c r="C2028">
        <v>14</v>
      </c>
    </row>
    <row r="2029" spans="2:3" x14ac:dyDescent="0.3">
      <c r="B2029" t="s">
        <v>8219</v>
      </c>
      <c r="C2029">
        <v>14</v>
      </c>
    </row>
    <row r="2030" spans="2:3" x14ac:dyDescent="0.3">
      <c r="B2030" t="s">
        <v>8219</v>
      </c>
      <c r="C2030">
        <v>14</v>
      </c>
    </row>
    <row r="2031" spans="2:3" x14ac:dyDescent="0.3">
      <c r="B2031" t="s">
        <v>8219</v>
      </c>
      <c r="C2031">
        <v>14</v>
      </c>
    </row>
    <row r="2032" spans="2:3" x14ac:dyDescent="0.3">
      <c r="B2032" t="s">
        <v>8219</v>
      </c>
      <c r="C2032">
        <v>14</v>
      </c>
    </row>
    <row r="2033" spans="2:3" x14ac:dyDescent="0.3">
      <c r="B2033" t="s">
        <v>8219</v>
      </c>
      <c r="C2033">
        <v>14</v>
      </c>
    </row>
    <row r="2034" spans="2:3" x14ac:dyDescent="0.3">
      <c r="B2034" t="s">
        <v>8219</v>
      </c>
      <c r="C2034">
        <v>14</v>
      </c>
    </row>
    <row r="2035" spans="2:3" x14ac:dyDescent="0.3">
      <c r="B2035" t="s">
        <v>8219</v>
      </c>
      <c r="C2035">
        <v>14</v>
      </c>
    </row>
    <row r="2036" spans="2:3" x14ac:dyDescent="0.3">
      <c r="B2036" t="s">
        <v>8219</v>
      </c>
      <c r="C2036">
        <v>14</v>
      </c>
    </row>
    <row r="2037" spans="2:3" x14ac:dyDescent="0.3">
      <c r="B2037" t="s">
        <v>8219</v>
      </c>
      <c r="C2037">
        <v>14</v>
      </c>
    </row>
    <row r="2038" spans="2:3" x14ac:dyDescent="0.3">
      <c r="B2038" t="s">
        <v>8219</v>
      </c>
      <c r="C2038">
        <v>14</v>
      </c>
    </row>
    <row r="2039" spans="2:3" x14ac:dyDescent="0.3">
      <c r="B2039" t="s">
        <v>8219</v>
      </c>
      <c r="C2039">
        <v>14</v>
      </c>
    </row>
    <row r="2040" spans="2:3" x14ac:dyDescent="0.3">
      <c r="B2040" t="s">
        <v>8219</v>
      </c>
      <c r="C2040">
        <v>14</v>
      </c>
    </row>
    <row r="2041" spans="2:3" x14ac:dyDescent="0.3">
      <c r="B2041" t="s">
        <v>8219</v>
      </c>
      <c r="C2041">
        <v>14</v>
      </c>
    </row>
    <row r="2042" spans="2:3" x14ac:dyDescent="0.3">
      <c r="B2042" t="s">
        <v>8219</v>
      </c>
      <c r="C2042">
        <v>14</v>
      </c>
    </row>
    <row r="2043" spans="2:3" x14ac:dyDescent="0.3">
      <c r="B2043" t="s">
        <v>8219</v>
      </c>
      <c r="C2043">
        <v>14</v>
      </c>
    </row>
    <row r="2044" spans="2:3" x14ac:dyDescent="0.3">
      <c r="B2044" t="s">
        <v>8219</v>
      </c>
      <c r="C2044">
        <v>14</v>
      </c>
    </row>
    <row r="2045" spans="2:3" x14ac:dyDescent="0.3">
      <c r="B2045" t="s">
        <v>8219</v>
      </c>
      <c r="C2045">
        <v>14</v>
      </c>
    </row>
    <row r="2046" spans="2:3" x14ac:dyDescent="0.3">
      <c r="B2046" t="s">
        <v>8219</v>
      </c>
      <c r="C2046">
        <v>14</v>
      </c>
    </row>
    <row r="2047" spans="2:3" x14ac:dyDescent="0.3">
      <c r="B2047" t="s">
        <v>8219</v>
      </c>
      <c r="C2047">
        <v>14</v>
      </c>
    </row>
    <row r="2048" spans="2:3" x14ac:dyDescent="0.3">
      <c r="B2048" t="s">
        <v>8219</v>
      </c>
      <c r="C2048">
        <v>14</v>
      </c>
    </row>
    <row r="2049" spans="2:3" x14ac:dyDescent="0.3">
      <c r="B2049" t="s">
        <v>8219</v>
      </c>
      <c r="C2049">
        <v>14</v>
      </c>
    </row>
    <row r="2050" spans="2:3" x14ac:dyDescent="0.3">
      <c r="B2050" t="s">
        <v>8219</v>
      </c>
      <c r="C2050">
        <v>14</v>
      </c>
    </row>
    <row r="2051" spans="2:3" x14ac:dyDescent="0.3">
      <c r="B2051" t="s">
        <v>8219</v>
      </c>
      <c r="C2051">
        <v>14</v>
      </c>
    </row>
    <row r="2052" spans="2:3" x14ac:dyDescent="0.3">
      <c r="B2052" t="s">
        <v>8219</v>
      </c>
      <c r="C2052">
        <v>14</v>
      </c>
    </row>
    <row r="2053" spans="2:3" x14ac:dyDescent="0.3">
      <c r="B2053" t="s">
        <v>8219</v>
      </c>
      <c r="C2053">
        <v>14</v>
      </c>
    </row>
    <row r="2054" spans="2:3" x14ac:dyDescent="0.3">
      <c r="B2054" t="s">
        <v>8219</v>
      </c>
      <c r="C2054">
        <v>14</v>
      </c>
    </row>
    <row r="2055" spans="2:3" x14ac:dyDescent="0.3">
      <c r="B2055" t="s">
        <v>8219</v>
      </c>
      <c r="C2055">
        <v>13</v>
      </c>
    </row>
    <row r="2056" spans="2:3" x14ac:dyDescent="0.3">
      <c r="B2056" t="s">
        <v>8219</v>
      </c>
      <c r="C2056">
        <v>13</v>
      </c>
    </row>
    <row r="2057" spans="2:3" x14ac:dyDescent="0.3">
      <c r="B2057" t="s">
        <v>8219</v>
      </c>
      <c r="C2057">
        <v>13</v>
      </c>
    </row>
    <row r="2058" spans="2:3" x14ac:dyDescent="0.3">
      <c r="B2058" t="s">
        <v>8219</v>
      </c>
      <c r="C2058">
        <v>13</v>
      </c>
    </row>
    <row r="2059" spans="2:3" x14ac:dyDescent="0.3">
      <c r="B2059" t="s">
        <v>8219</v>
      </c>
      <c r="C2059">
        <v>13</v>
      </c>
    </row>
    <row r="2060" spans="2:3" x14ac:dyDescent="0.3">
      <c r="B2060" t="s">
        <v>8219</v>
      </c>
      <c r="C2060">
        <v>13</v>
      </c>
    </row>
    <row r="2061" spans="2:3" x14ac:dyDescent="0.3">
      <c r="B2061" t="s">
        <v>8219</v>
      </c>
      <c r="C2061">
        <v>13</v>
      </c>
    </row>
    <row r="2062" spans="2:3" x14ac:dyDescent="0.3">
      <c r="B2062" t="s">
        <v>8219</v>
      </c>
      <c r="C2062">
        <v>13</v>
      </c>
    </row>
    <row r="2063" spans="2:3" x14ac:dyDescent="0.3">
      <c r="B2063" t="s">
        <v>8219</v>
      </c>
      <c r="C2063">
        <v>13</v>
      </c>
    </row>
    <row r="2064" spans="2:3" x14ac:dyDescent="0.3">
      <c r="B2064" t="s">
        <v>8219</v>
      </c>
      <c r="C2064">
        <v>13</v>
      </c>
    </row>
    <row r="2065" spans="2:3" x14ac:dyDescent="0.3">
      <c r="B2065" t="s">
        <v>8219</v>
      </c>
      <c r="C2065">
        <v>13</v>
      </c>
    </row>
    <row r="2066" spans="2:3" x14ac:dyDescent="0.3">
      <c r="B2066" t="s">
        <v>8219</v>
      </c>
      <c r="C2066">
        <v>13</v>
      </c>
    </row>
    <row r="2067" spans="2:3" x14ac:dyDescent="0.3">
      <c r="B2067" t="s">
        <v>8219</v>
      </c>
      <c r="C2067">
        <v>13</v>
      </c>
    </row>
    <row r="2068" spans="2:3" x14ac:dyDescent="0.3">
      <c r="B2068" t="s">
        <v>8219</v>
      </c>
      <c r="C2068">
        <v>13</v>
      </c>
    </row>
    <row r="2069" spans="2:3" x14ac:dyDescent="0.3">
      <c r="B2069" t="s">
        <v>8219</v>
      </c>
      <c r="C2069">
        <v>13</v>
      </c>
    </row>
    <row r="2070" spans="2:3" x14ac:dyDescent="0.3">
      <c r="B2070" t="s">
        <v>8219</v>
      </c>
      <c r="C2070">
        <v>13</v>
      </c>
    </row>
    <row r="2071" spans="2:3" x14ac:dyDescent="0.3">
      <c r="B2071" t="s">
        <v>8219</v>
      </c>
      <c r="C2071">
        <v>13</v>
      </c>
    </row>
    <row r="2072" spans="2:3" x14ac:dyDescent="0.3">
      <c r="B2072" t="s">
        <v>8219</v>
      </c>
      <c r="C2072">
        <v>13</v>
      </c>
    </row>
    <row r="2073" spans="2:3" x14ac:dyDescent="0.3">
      <c r="B2073" t="s">
        <v>8219</v>
      </c>
      <c r="C2073">
        <v>13</v>
      </c>
    </row>
    <row r="2074" spans="2:3" x14ac:dyDescent="0.3">
      <c r="B2074" t="s">
        <v>8219</v>
      </c>
      <c r="C2074">
        <v>13</v>
      </c>
    </row>
    <row r="2075" spans="2:3" x14ac:dyDescent="0.3">
      <c r="B2075" t="s">
        <v>8219</v>
      </c>
      <c r="C2075">
        <v>13</v>
      </c>
    </row>
    <row r="2076" spans="2:3" x14ac:dyDescent="0.3">
      <c r="B2076" t="s">
        <v>8219</v>
      </c>
      <c r="C2076">
        <v>13</v>
      </c>
    </row>
    <row r="2077" spans="2:3" x14ac:dyDescent="0.3">
      <c r="B2077" t="s">
        <v>8219</v>
      </c>
      <c r="C2077">
        <v>13</v>
      </c>
    </row>
    <row r="2078" spans="2:3" x14ac:dyDescent="0.3">
      <c r="B2078" t="s">
        <v>8219</v>
      </c>
      <c r="C2078">
        <v>12</v>
      </c>
    </row>
    <row r="2079" spans="2:3" x14ac:dyDescent="0.3">
      <c r="B2079" t="s">
        <v>8219</v>
      </c>
      <c r="C2079">
        <v>12</v>
      </c>
    </row>
    <row r="2080" spans="2:3" x14ac:dyDescent="0.3">
      <c r="B2080" t="s">
        <v>8219</v>
      </c>
      <c r="C2080">
        <v>12</v>
      </c>
    </row>
    <row r="2081" spans="2:3" x14ac:dyDescent="0.3">
      <c r="B2081" t="s">
        <v>8219</v>
      </c>
      <c r="C2081">
        <v>12</v>
      </c>
    </row>
    <row r="2082" spans="2:3" x14ac:dyDescent="0.3">
      <c r="B2082" t="s">
        <v>8219</v>
      </c>
      <c r="C2082">
        <v>12</v>
      </c>
    </row>
    <row r="2083" spans="2:3" x14ac:dyDescent="0.3">
      <c r="B2083" t="s">
        <v>8219</v>
      </c>
      <c r="C2083">
        <v>12</v>
      </c>
    </row>
    <row r="2084" spans="2:3" x14ac:dyDescent="0.3">
      <c r="B2084" t="s">
        <v>8219</v>
      </c>
      <c r="C2084">
        <v>12</v>
      </c>
    </row>
    <row r="2085" spans="2:3" x14ac:dyDescent="0.3">
      <c r="B2085" t="s">
        <v>8219</v>
      </c>
      <c r="C2085">
        <v>12</v>
      </c>
    </row>
    <row r="2086" spans="2:3" x14ac:dyDescent="0.3">
      <c r="B2086" t="s">
        <v>8219</v>
      </c>
      <c r="C2086">
        <v>12</v>
      </c>
    </row>
    <row r="2087" spans="2:3" x14ac:dyDescent="0.3">
      <c r="B2087" t="s">
        <v>8219</v>
      </c>
      <c r="C2087">
        <v>12</v>
      </c>
    </row>
    <row r="2088" spans="2:3" x14ac:dyDescent="0.3">
      <c r="B2088" t="s">
        <v>8219</v>
      </c>
      <c r="C2088">
        <v>12</v>
      </c>
    </row>
    <row r="2089" spans="2:3" x14ac:dyDescent="0.3">
      <c r="B2089" t="s">
        <v>8219</v>
      </c>
      <c r="C2089">
        <v>11</v>
      </c>
    </row>
    <row r="2090" spans="2:3" x14ac:dyDescent="0.3">
      <c r="B2090" t="s">
        <v>8219</v>
      </c>
      <c r="C2090">
        <v>11</v>
      </c>
    </row>
    <row r="2091" spans="2:3" x14ac:dyDescent="0.3">
      <c r="B2091" t="s">
        <v>8219</v>
      </c>
      <c r="C2091">
        <v>11</v>
      </c>
    </row>
    <row r="2092" spans="2:3" x14ac:dyDescent="0.3">
      <c r="B2092" t="s">
        <v>8219</v>
      </c>
      <c r="C2092">
        <v>11</v>
      </c>
    </row>
    <row r="2093" spans="2:3" x14ac:dyDescent="0.3">
      <c r="B2093" t="s">
        <v>8219</v>
      </c>
      <c r="C2093">
        <v>11</v>
      </c>
    </row>
    <row r="2094" spans="2:3" x14ac:dyDescent="0.3">
      <c r="B2094" t="s">
        <v>8219</v>
      </c>
      <c r="C2094">
        <v>11</v>
      </c>
    </row>
    <row r="2095" spans="2:3" x14ac:dyDescent="0.3">
      <c r="B2095" t="s">
        <v>8219</v>
      </c>
      <c r="C2095">
        <v>11</v>
      </c>
    </row>
    <row r="2096" spans="2:3" x14ac:dyDescent="0.3">
      <c r="B2096" t="s">
        <v>8219</v>
      </c>
      <c r="C2096">
        <v>11</v>
      </c>
    </row>
    <row r="2097" spans="2:3" x14ac:dyDescent="0.3">
      <c r="B2097" t="s">
        <v>8219</v>
      </c>
      <c r="C2097">
        <v>11</v>
      </c>
    </row>
    <row r="2098" spans="2:3" x14ac:dyDescent="0.3">
      <c r="B2098" t="s">
        <v>8219</v>
      </c>
      <c r="C2098">
        <v>11</v>
      </c>
    </row>
    <row r="2099" spans="2:3" x14ac:dyDescent="0.3">
      <c r="B2099" t="s">
        <v>8219</v>
      </c>
      <c r="C2099">
        <v>11</v>
      </c>
    </row>
    <row r="2100" spans="2:3" x14ac:dyDescent="0.3">
      <c r="B2100" t="s">
        <v>8219</v>
      </c>
      <c r="C2100">
        <v>11</v>
      </c>
    </row>
    <row r="2101" spans="2:3" x14ac:dyDescent="0.3">
      <c r="B2101" t="s">
        <v>8219</v>
      </c>
      <c r="C2101">
        <v>11</v>
      </c>
    </row>
    <row r="2102" spans="2:3" x14ac:dyDescent="0.3">
      <c r="B2102" t="s">
        <v>8219</v>
      </c>
      <c r="C2102">
        <v>11</v>
      </c>
    </row>
    <row r="2103" spans="2:3" x14ac:dyDescent="0.3">
      <c r="B2103" t="s">
        <v>8219</v>
      </c>
      <c r="C2103">
        <v>11</v>
      </c>
    </row>
    <row r="2104" spans="2:3" x14ac:dyDescent="0.3">
      <c r="B2104" t="s">
        <v>8219</v>
      </c>
      <c r="C2104">
        <v>10</v>
      </c>
    </row>
    <row r="2105" spans="2:3" x14ac:dyDescent="0.3">
      <c r="B2105" t="s">
        <v>8219</v>
      </c>
      <c r="C2105">
        <v>10</v>
      </c>
    </row>
    <row r="2106" spans="2:3" x14ac:dyDescent="0.3">
      <c r="B2106" t="s">
        <v>8219</v>
      </c>
      <c r="C2106">
        <v>10</v>
      </c>
    </row>
    <row r="2107" spans="2:3" x14ac:dyDescent="0.3">
      <c r="B2107" t="s">
        <v>8219</v>
      </c>
      <c r="C2107">
        <v>10</v>
      </c>
    </row>
    <row r="2108" spans="2:3" x14ac:dyDescent="0.3">
      <c r="B2108" t="s">
        <v>8219</v>
      </c>
      <c r="C2108">
        <v>10</v>
      </c>
    </row>
    <row r="2109" spans="2:3" x14ac:dyDescent="0.3">
      <c r="B2109" t="s">
        <v>8219</v>
      </c>
      <c r="C2109">
        <v>10</v>
      </c>
    </row>
    <row r="2110" spans="2:3" x14ac:dyDescent="0.3">
      <c r="B2110" t="s">
        <v>8219</v>
      </c>
      <c r="C2110">
        <v>10</v>
      </c>
    </row>
    <row r="2111" spans="2:3" x14ac:dyDescent="0.3">
      <c r="B2111" t="s">
        <v>8219</v>
      </c>
      <c r="C2111">
        <v>10</v>
      </c>
    </row>
    <row r="2112" spans="2:3" x14ac:dyDescent="0.3">
      <c r="B2112" t="s">
        <v>8219</v>
      </c>
      <c r="C2112">
        <v>10</v>
      </c>
    </row>
    <row r="2113" spans="2:3" x14ac:dyDescent="0.3">
      <c r="B2113" t="s">
        <v>8219</v>
      </c>
      <c r="C2113">
        <v>10</v>
      </c>
    </row>
    <row r="2114" spans="2:3" x14ac:dyDescent="0.3">
      <c r="B2114" t="s">
        <v>8219</v>
      </c>
      <c r="C2114">
        <v>10</v>
      </c>
    </row>
    <row r="2115" spans="2:3" x14ac:dyDescent="0.3">
      <c r="B2115" t="s">
        <v>8219</v>
      </c>
      <c r="C2115">
        <v>10</v>
      </c>
    </row>
    <row r="2116" spans="2:3" x14ac:dyDescent="0.3">
      <c r="B2116" t="s">
        <v>8219</v>
      </c>
      <c r="C2116">
        <v>10</v>
      </c>
    </row>
    <row r="2117" spans="2:3" x14ac:dyDescent="0.3">
      <c r="B2117" t="s">
        <v>8219</v>
      </c>
      <c r="C2117">
        <v>10</v>
      </c>
    </row>
    <row r="2118" spans="2:3" x14ac:dyDescent="0.3">
      <c r="B2118" t="s">
        <v>8219</v>
      </c>
      <c r="C2118">
        <v>10</v>
      </c>
    </row>
    <row r="2119" spans="2:3" x14ac:dyDescent="0.3">
      <c r="B2119" t="s">
        <v>8219</v>
      </c>
      <c r="C2119">
        <v>9</v>
      </c>
    </row>
    <row r="2120" spans="2:3" x14ac:dyDescent="0.3">
      <c r="B2120" t="s">
        <v>8219</v>
      </c>
      <c r="C2120">
        <v>9</v>
      </c>
    </row>
    <row r="2121" spans="2:3" x14ac:dyDescent="0.3">
      <c r="B2121" t="s">
        <v>8219</v>
      </c>
      <c r="C2121">
        <v>9</v>
      </c>
    </row>
    <row r="2122" spans="2:3" x14ac:dyDescent="0.3">
      <c r="B2122" t="s">
        <v>8219</v>
      </c>
      <c r="C2122">
        <v>9</v>
      </c>
    </row>
    <row r="2123" spans="2:3" x14ac:dyDescent="0.3">
      <c r="B2123" t="s">
        <v>8219</v>
      </c>
      <c r="C2123">
        <v>9</v>
      </c>
    </row>
    <row r="2124" spans="2:3" x14ac:dyDescent="0.3">
      <c r="B2124" t="s">
        <v>8219</v>
      </c>
      <c r="C2124">
        <v>9</v>
      </c>
    </row>
    <row r="2125" spans="2:3" x14ac:dyDescent="0.3">
      <c r="B2125" t="s">
        <v>8219</v>
      </c>
      <c r="C2125">
        <v>9</v>
      </c>
    </row>
    <row r="2126" spans="2:3" x14ac:dyDescent="0.3">
      <c r="B2126" t="s">
        <v>8219</v>
      </c>
      <c r="C2126">
        <v>9</v>
      </c>
    </row>
    <row r="2127" spans="2:3" x14ac:dyDescent="0.3">
      <c r="B2127" t="s">
        <v>8219</v>
      </c>
      <c r="C2127">
        <v>9</v>
      </c>
    </row>
    <row r="2128" spans="2:3" x14ac:dyDescent="0.3">
      <c r="B2128" t="s">
        <v>8219</v>
      </c>
      <c r="C2128">
        <v>9</v>
      </c>
    </row>
    <row r="2129" spans="2:3" x14ac:dyDescent="0.3">
      <c r="B2129" t="s">
        <v>8219</v>
      </c>
      <c r="C2129">
        <v>9</v>
      </c>
    </row>
    <row r="2130" spans="2:3" x14ac:dyDescent="0.3">
      <c r="B2130" t="s">
        <v>8219</v>
      </c>
      <c r="C2130">
        <v>9</v>
      </c>
    </row>
    <row r="2131" spans="2:3" x14ac:dyDescent="0.3">
      <c r="B2131" t="s">
        <v>8219</v>
      </c>
      <c r="C2131">
        <v>9</v>
      </c>
    </row>
    <row r="2132" spans="2:3" x14ac:dyDescent="0.3">
      <c r="B2132" t="s">
        <v>8219</v>
      </c>
      <c r="C2132">
        <v>9</v>
      </c>
    </row>
    <row r="2133" spans="2:3" x14ac:dyDescent="0.3">
      <c r="B2133" t="s">
        <v>8219</v>
      </c>
      <c r="C2133">
        <v>9</v>
      </c>
    </row>
    <row r="2134" spans="2:3" x14ac:dyDescent="0.3">
      <c r="B2134" t="s">
        <v>8219</v>
      </c>
      <c r="C2134">
        <v>9</v>
      </c>
    </row>
    <row r="2135" spans="2:3" x14ac:dyDescent="0.3">
      <c r="B2135" t="s">
        <v>8219</v>
      </c>
      <c r="C2135">
        <v>8</v>
      </c>
    </row>
    <row r="2136" spans="2:3" x14ac:dyDescent="0.3">
      <c r="B2136" t="s">
        <v>8219</v>
      </c>
      <c r="C2136">
        <v>8</v>
      </c>
    </row>
    <row r="2137" spans="2:3" x14ac:dyDescent="0.3">
      <c r="B2137" t="s">
        <v>8219</v>
      </c>
      <c r="C2137">
        <v>8</v>
      </c>
    </row>
    <row r="2138" spans="2:3" x14ac:dyDescent="0.3">
      <c r="B2138" t="s">
        <v>8219</v>
      </c>
      <c r="C2138">
        <v>8</v>
      </c>
    </row>
    <row r="2139" spans="2:3" x14ac:dyDescent="0.3">
      <c r="B2139" t="s">
        <v>8219</v>
      </c>
      <c r="C2139">
        <v>8</v>
      </c>
    </row>
    <row r="2140" spans="2:3" x14ac:dyDescent="0.3">
      <c r="B2140" t="s">
        <v>8219</v>
      </c>
      <c r="C2140">
        <v>8</v>
      </c>
    </row>
    <row r="2141" spans="2:3" x14ac:dyDescent="0.3">
      <c r="B2141" t="s">
        <v>8219</v>
      </c>
      <c r="C2141">
        <v>8</v>
      </c>
    </row>
    <row r="2142" spans="2:3" x14ac:dyDescent="0.3">
      <c r="B2142" t="s">
        <v>8219</v>
      </c>
      <c r="C2142">
        <v>8</v>
      </c>
    </row>
    <row r="2143" spans="2:3" x14ac:dyDescent="0.3">
      <c r="B2143" t="s">
        <v>8219</v>
      </c>
      <c r="C2143">
        <v>8</v>
      </c>
    </row>
    <row r="2144" spans="2:3" x14ac:dyDescent="0.3">
      <c r="B2144" t="s">
        <v>8219</v>
      </c>
      <c r="C2144">
        <v>8</v>
      </c>
    </row>
    <row r="2145" spans="2:3" x14ac:dyDescent="0.3">
      <c r="B2145" t="s">
        <v>8219</v>
      </c>
      <c r="C2145">
        <v>8</v>
      </c>
    </row>
    <row r="2146" spans="2:3" x14ac:dyDescent="0.3">
      <c r="B2146" t="s">
        <v>8219</v>
      </c>
      <c r="C2146">
        <v>8</v>
      </c>
    </row>
    <row r="2147" spans="2:3" x14ac:dyDescent="0.3">
      <c r="B2147" t="s">
        <v>8219</v>
      </c>
      <c r="C2147">
        <v>8</v>
      </c>
    </row>
    <row r="2148" spans="2:3" x14ac:dyDescent="0.3">
      <c r="B2148" t="s">
        <v>8219</v>
      </c>
      <c r="C2148">
        <v>8</v>
      </c>
    </row>
    <row r="2149" spans="2:3" x14ac:dyDescent="0.3">
      <c r="B2149" t="s">
        <v>8219</v>
      </c>
      <c r="C2149">
        <v>8</v>
      </c>
    </row>
    <row r="2150" spans="2:3" x14ac:dyDescent="0.3">
      <c r="B2150" t="s">
        <v>8219</v>
      </c>
      <c r="C2150">
        <v>7</v>
      </c>
    </row>
    <row r="2151" spans="2:3" x14ac:dyDescent="0.3">
      <c r="B2151" t="s">
        <v>8219</v>
      </c>
      <c r="C2151">
        <v>7</v>
      </c>
    </row>
    <row r="2152" spans="2:3" x14ac:dyDescent="0.3">
      <c r="B2152" t="s">
        <v>8219</v>
      </c>
      <c r="C2152">
        <v>7</v>
      </c>
    </row>
    <row r="2153" spans="2:3" x14ac:dyDescent="0.3">
      <c r="B2153" t="s">
        <v>8219</v>
      </c>
      <c r="C2153">
        <v>7</v>
      </c>
    </row>
    <row r="2154" spans="2:3" x14ac:dyDescent="0.3">
      <c r="B2154" t="s">
        <v>8219</v>
      </c>
      <c r="C2154">
        <v>7</v>
      </c>
    </row>
    <row r="2155" spans="2:3" x14ac:dyDescent="0.3">
      <c r="B2155" t="s">
        <v>8219</v>
      </c>
      <c r="C2155">
        <v>7</v>
      </c>
    </row>
    <row r="2156" spans="2:3" x14ac:dyDescent="0.3">
      <c r="B2156" t="s">
        <v>8219</v>
      </c>
      <c r="C2156">
        <v>7</v>
      </c>
    </row>
    <row r="2157" spans="2:3" x14ac:dyDescent="0.3">
      <c r="B2157" t="s">
        <v>8219</v>
      </c>
      <c r="C2157">
        <v>7</v>
      </c>
    </row>
    <row r="2158" spans="2:3" x14ac:dyDescent="0.3">
      <c r="B2158" t="s">
        <v>8219</v>
      </c>
      <c r="C2158">
        <v>7</v>
      </c>
    </row>
    <row r="2159" spans="2:3" x14ac:dyDescent="0.3">
      <c r="B2159" t="s">
        <v>8219</v>
      </c>
      <c r="C2159">
        <v>7</v>
      </c>
    </row>
    <row r="2160" spans="2:3" x14ac:dyDescent="0.3">
      <c r="B2160" t="s">
        <v>8219</v>
      </c>
      <c r="C2160">
        <v>6</v>
      </c>
    </row>
    <row r="2161" spans="2:3" x14ac:dyDescent="0.3">
      <c r="B2161" t="s">
        <v>8219</v>
      </c>
      <c r="C2161">
        <v>6</v>
      </c>
    </row>
    <row r="2162" spans="2:3" x14ac:dyDescent="0.3">
      <c r="B2162" t="s">
        <v>8219</v>
      </c>
      <c r="C2162">
        <v>6</v>
      </c>
    </row>
    <row r="2163" spans="2:3" x14ac:dyDescent="0.3">
      <c r="B2163" t="s">
        <v>8219</v>
      </c>
      <c r="C2163">
        <v>6</v>
      </c>
    </row>
    <row r="2164" spans="2:3" x14ac:dyDescent="0.3">
      <c r="B2164" t="s">
        <v>8219</v>
      </c>
      <c r="C2164">
        <v>6</v>
      </c>
    </row>
    <row r="2165" spans="2:3" x14ac:dyDescent="0.3">
      <c r="B2165" t="s">
        <v>8219</v>
      </c>
      <c r="C2165">
        <v>5</v>
      </c>
    </row>
    <row r="2166" spans="2:3" x14ac:dyDescent="0.3">
      <c r="B2166" t="s">
        <v>8219</v>
      </c>
      <c r="C2166">
        <v>5</v>
      </c>
    </row>
    <row r="2167" spans="2:3" x14ac:dyDescent="0.3">
      <c r="B2167" t="s">
        <v>8219</v>
      </c>
      <c r="C2167">
        <v>5</v>
      </c>
    </row>
    <row r="2168" spans="2:3" x14ac:dyDescent="0.3">
      <c r="B2168" t="s">
        <v>8219</v>
      </c>
      <c r="C2168">
        <v>4</v>
      </c>
    </row>
    <row r="2169" spans="2:3" x14ac:dyDescent="0.3">
      <c r="B2169" t="s">
        <v>8219</v>
      </c>
      <c r="C2169">
        <v>4</v>
      </c>
    </row>
    <row r="2170" spans="2:3" x14ac:dyDescent="0.3">
      <c r="B2170" t="s">
        <v>8219</v>
      </c>
      <c r="C2170">
        <v>4</v>
      </c>
    </row>
    <row r="2171" spans="2:3" x14ac:dyDescent="0.3">
      <c r="B2171" t="s">
        <v>8219</v>
      </c>
      <c r="C2171">
        <v>4</v>
      </c>
    </row>
    <row r="2172" spans="2:3" x14ac:dyDescent="0.3">
      <c r="B2172" t="s">
        <v>8219</v>
      </c>
      <c r="C2172">
        <v>4</v>
      </c>
    </row>
    <row r="2173" spans="2:3" x14ac:dyDescent="0.3">
      <c r="B2173" t="s">
        <v>8219</v>
      </c>
      <c r="C2173">
        <v>3</v>
      </c>
    </row>
    <row r="2174" spans="2:3" x14ac:dyDescent="0.3">
      <c r="B2174" t="s">
        <v>8219</v>
      </c>
      <c r="C2174">
        <v>3</v>
      </c>
    </row>
    <row r="2175" spans="2:3" x14ac:dyDescent="0.3">
      <c r="B2175" t="s">
        <v>8219</v>
      </c>
      <c r="C2175">
        <v>3</v>
      </c>
    </row>
    <row r="2176" spans="2:3" x14ac:dyDescent="0.3">
      <c r="B2176" t="s">
        <v>8219</v>
      </c>
      <c r="C2176">
        <v>3</v>
      </c>
    </row>
    <row r="2177" spans="2:3" x14ac:dyDescent="0.3">
      <c r="B2177" t="s">
        <v>8219</v>
      </c>
      <c r="C2177">
        <v>3</v>
      </c>
    </row>
    <row r="2178" spans="2:3" x14ac:dyDescent="0.3">
      <c r="B2178" t="s">
        <v>8219</v>
      </c>
      <c r="C2178">
        <v>3</v>
      </c>
    </row>
    <row r="2179" spans="2:3" x14ac:dyDescent="0.3">
      <c r="B2179" t="s">
        <v>8219</v>
      </c>
      <c r="C2179">
        <v>3</v>
      </c>
    </row>
    <row r="2180" spans="2:3" x14ac:dyDescent="0.3">
      <c r="B2180" t="s">
        <v>8219</v>
      </c>
      <c r="C2180">
        <v>3</v>
      </c>
    </row>
    <row r="2181" spans="2:3" x14ac:dyDescent="0.3">
      <c r="B2181" t="s">
        <v>8219</v>
      </c>
      <c r="C2181">
        <v>3</v>
      </c>
    </row>
    <row r="2182" spans="2:3" x14ac:dyDescent="0.3">
      <c r="B2182" t="s">
        <v>8219</v>
      </c>
      <c r="C2182">
        <v>3</v>
      </c>
    </row>
    <row r="2183" spans="2:3" x14ac:dyDescent="0.3">
      <c r="B2183" t="s">
        <v>8219</v>
      </c>
      <c r="C2183">
        <v>2</v>
      </c>
    </row>
    <row r="2184" spans="2:3" x14ac:dyDescent="0.3">
      <c r="B2184" t="s">
        <v>8219</v>
      </c>
      <c r="C2184">
        <v>1</v>
      </c>
    </row>
    <row r="2185" spans="2:3" x14ac:dyDescent="0.3">
      <c r="B2185" t="s">
        <v>8219</v>
      </c>
      <c r="C2185">
        <v>1</v>
      </c>
    </row>
    <row r="2186" spans="2:3" x14ac:dyDescent="0.3">
      <c r="B2186" t="s">
        <v>8219</v>
      </c>
      <c r="C2186">
        <v>1</v>
      </c>
    </row>
  </sheetData>
  <sortState xmlns:xlrd2="http://schemas.microsoft.com/office/spreadsheetml/2017/richdata2" ref="F2:G1046648">
    <sortCondition descending="1" ref="G2:G1046648"/>
  </sortState>
  <mergeCells count="4">
    <mergeCell ref="J1:K1"/>
    <mergeCell ref="M1:N1"/>
    <mergeCell ref="J11:O15"/>
    <mergeCell ref="J17:O21"/>
  </mergeCells>
  <conditionalFormatting sqref="B1:B1046647">
    <cfRule type="cellIs" dxfId="3" priority="4" operator="equal">
      <formula>"canceled"</formula>
    </cfRule>
    <cfRule type="cellIs" dxfId="4" priority="5" operator="equal">
      <formula>"failed"</formula>
    </cfRule>
    <cfRule type="cellIs" dxfId="5" priority="6" operator="equal">
      <formula>"successful"</formula>
    </cfRule>
  </conditionalFormatting>
  <conditionalFormatting sqref="F1:F1045992">
    <cfRule type="cellIs" dxfId="0" priority="1" operator="equal">
      <formula>"canceled"</formula>
    </cfRule>
    <cfRule type="cellIs" dxfId="1" priority="2" operator="equal">
      <formula>"failed"</formula>
    </cfRule>
    <cfRule type="cellIs" dxfId="2" priority="3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Pivot - Success by Category</vt:lpstr>
      <vt:lpstr>Pivot - Success by Sub-Category</vt:lpstr>
      <vt:lpstr>Pivot Dated</vt:lpstr>
      <vt:lpstr>Raw Data</vt:lpstr>
      <vt:lpstr>Bonus Exercise</vt:lpstr>
      <vt:lpstr>Bonus Statistics</vt:lpstr>
      <vt:lpstr>failed_backers</vt:lpstr>
      <vt:lpstr>goal</vt:lpstr>
      <vt:lpstr>state</vt:lpstr>
      <vt:lpstr>successful_backers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</cp:lastModifiedBy>
  <dcterms:created xsi:type="dcterms:W3CDTF">2017-04-20T15:17:24Z</dcterms:created>
  <dcterms:modified xsi:type="dcterms:W3CDTF">2021-07-21T15:56:11Z</dcterms:modified>
</cp:coreProperties>
</file>