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reaf-my.sharepoint.com/personal/m_pou_creaf_uab_cat/Documents/Documentos/1st Chapter_Parental care_Automated camera system/Supporting information/"/>
    </mc:Choice>
  </mc:AlternateContent>
  <xr:revisionPtr revIDLastSave="0" documentId="8_{E61F6EE1-B037-410D-830B-D75C45CB2B0D}" xr6:coauthVersionLast="47" xr6:coauthVersionMax="47" xr10:uidLastSave="{00000000-0000-0000-0000-000000000000}"/>
  <bookViews>
    <workbookView xWindow="-28920" yWindow="-3900" windowWidth="29040" windowHeight="15720" xr2:uid="{FA77E734-7E80-4369-8C9D-96CAC51A3113}"/>
  </bookViews>
  <sheets>
    <sheet name="Power consump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6" i="1" s="1"/>
  <c r="E9" i="1" l="1"/>
  <c r="E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Marçal Pou Rossell</author>
  </authors>
  <commentList>
    <comment ref="C3" authorId="0" shapeId="0" xr:uid="{D64BA050-988D-4B45-BBCE-5C08AAB3EDE0}">
      <text>
        <r>
          <rPr>
            <b/>
            <sz val="9"/>
            <color indexed="81"/>
            <rFont val="Tahoma"/>
            <family val="2"/>
          </rPr>
          <t>Marçal Pou Rossell:</t>
        </r>
        <r>
          <rPr>
            <sz val="9"/>
            <color indexed="81"/>
            <rFont val="Tahoma"/>
            <family val="2"/>
          </rPr>
          <t xml:space="preserve">
Rpi zero = 1,2W
HD camera = 0.4-1.5W</t>
        </r>
      </text>
    </comment>
  </commentList>
</comments>
</file>

<file path=xl/sharedStrings.xml><?xml version="1.0" encoding="utf-8"?>
<sst xmlns="http://schemas.openxmlformats.org/spreadsheetml/2006/main" count="17" uniqueCount="17">
  <si>
    <t>Power consumption calculations</t>
  </si>
  <si>
    <t>Rpi 4B+</t>
  </si>
  <si>
    <t>Rpi Zero</t>
  </si>
  <si>
    <t>4G stick</t>
  </si>
  <si>
    <t>Power supply for a day (Ah)</t>
  </si>
  <si>
    <t>Power consumption (Wh)</t>
  </si>
  <si>
    <t>Number of devices</t>
  </si>
  <si>
    <t>Battery needs (Ah)</t>
  </si>
  <si>
    <t>Daily working hours (h)</t>
  </si>
  <si>
    <t>Working days with no sun (days)</t>
  </si>
  <si>
    <t>Voltage (V)</t>
  </si>
  <si>
    <t>Solar panel power (W)</t>
  </si>
  <si>
    <t>Daily sunlight (h)</t>
  </si>
  <si>
    <t>(this is *2 because: 1- the need of recharge the battery while 2- powering the system)</t>
  </si>
  <si>
    <t>Solar panel efficiency</t>
  </si>
  <si>
    <t>Buck converter energy loss</t>
  </si>
  <si>
    <t>Solar controler Amperage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</si>
</sst>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AA30-509E-4B23-BEA3-40E7FC5B708E}">
  <dimension ref="A1:F989"/>
  <sheetViews>
    <sheetView tabSelected="1" workbookViewId="0">
      <selection activeCell="D12" sqref="D12"/>
    </sheetView>
  </sheetViews>
  <sheetFormatPr baseColWidth="10" defaultColWidth="14.44140625" defaultRowHeight="15" customHeight="1" x14ac:dyDescent="0.3"/>
  <cols>
    <col min="1" max="1" width="28" customWidth="1"/>
    <col min="2" max="2" width="8.88671875" customWidth="1"/>
    <col min="3" max="3" width="8.6640625" customWidth="1"/>
    <col min="4" max="4" width="10.5546875" customWidth="1"/>
    <col min="5" max="5" width="23.33203125" customWidth="1"/>
    <col min="6" max="6" width="20.33203125" customWidth="1"/>
    <col min="7" max="26" width="8.6640625" customWidth="1"/>
  </cols>
  <sheetData>
    <row r="1" spans="1:6" ht="25.8" customHeight="1" x14ac:dyDescent="0.5">
      <c r="A1" s="1" t="s">
        <v>0</v>
      </c>
    </row>
    <row r="2" spans="1:6" ht="14.25" customHeight="1" x14ac:dyDescent="0.3">
      <c r="B2" s="2" t="s">
        <v>1</v>
      </c>
      <c r="C2" s="2" t="s">
        <v>2</v>
      </c>
      <c r="D2" s="2" t="s">
        <v>3</v>
      </c>
      <c r="E2" s="2" t="s">
        <v>4</v>
      </c>
    </row>
    <row r="3" spans="1:6" ht="14.25" customHeight="1" x14ac:dyDescent="0.3">
      <c r="A3" s="2" t="s">
        <v>5</v>
      </c>
      <c r="B3" s="3">
        <v>6.4</v>
      </c>
      <c r="C3" s="3">
        <v>2.2000000000000002</v>
      </c>
      <c r="D3">
        <v>3</v>
      </c>
      <c r="E3" s="4">
        <f>((B3*B4*B6+C3*C4*B6+D3*D4*24)/B8)*1.2</f>
        <v>66.7</v>
      </c>
    </row>
    <row r="4" spans="1:6" ht="14.25" customHeight="1" x14ac:dyDescent="0.3">
      <c r="A4" s="2" t="s">
        <v>6</v>
      </c>
      <c r="B4" s="3">
        <v>1</v>
      </c>
      <c r="C4" s="3">
        <v>13</v>
      </c>
      <c r="D4">
        <v>1</v>
      </c>
    </row>
    <row r="5" spans="1:6" ht="14.25" customHeight="1" x14ac:dyDescent="0.3">
      <c r="E5" s="2" t="s">
        <v>7</v>
      </c>
    </row>
    <row r="6" spans="1:6" ht="14.25" customHeight="1" x14ac:dyDescent="0.3">
      <c r="A6" s="5" t="s">
        <v>8</v>
      </c>
      <c r="B6" s="3">
        <v>17</v>
      </c>
      <c r="C6" s="3"/>
      <c r="E6" s="4">
        <f>E3*B7</f>
        <v>133.4</v>
      </c>
    </row>
    <row r="7" spans="1:6" ht="14.25" customHeight="1" x14ac:dyDescent="0.3">
      <c r="A7" s="5" t="s">
        <v>9</v>
      </c>
      <c r="B7" s="6">
        <v>2</v>
      </c>
      <c r="C7" s="6"/>
    </row>
    <row r="8" spans="1:6" ht="14.25" customHeight="1" x14ac:dyDescent="0.3">
      <c r="A8" s="5" t="s">
        <v>10</v>
      </c>
      <c r="B8" s="6">
        <v>12</v>
      </c>
      <c r="C8" s="6"/>
      <c r="E8" s="2" t="s">
        <v>11</v>
      </c>
    </row>
    <row r="9" spans="1:6" ht="14.25" customHeight="1" x14ac:dyDescent="0.3">
      <c r="A9" s="5" t="s">
        <v>12</v>
      </c>
      <c r="B9" s="6">
        <v>8</v>
      </c>
      <c r="C9" s="6"/>
      <c r="E9" s="4">
        <f>E3*2*B8/(B10*B9)</f>
        <v>285.85714285714289</v>
      </c>
      <c r="F9" s="7" t="s">
        <v>13</v>
      </c>
    </row>
    <row r="10" spans="1:6" ht="14.25" customHeight="1" x14ac:dyDescent="0.3">
      <c r="A10" s="5" t="s">
        <v>14</v>
      </c>
      <c r="B10" s="6">
        <v>0.7</v>
      </c>
      <c r="C10" s="6"/>
      <c r="E10" s="6"/>
    </row>
    <row r="11" spans="1:6" ht="14.25" customHeight="1" x14ac:dyDescent="0.3">
      <c r="A11" s="5" t="s">
        <v>15</v>
      </c>
      <c r="B11" s="6">
        <v>0.9</v>
      </c>
      <c r="E11" s="2" t="s">
        <v>16</v>
      </c>
    </row>
    <row r="12" spans="1:6" ht="14.25" customHeight="1" x14ac:dyDescent="0.3">
      <c r="E12" s="8">
        <f>E9/B8</f>
        <v>23.821428571428573</v>
      </c>
    </row>
    <row r="13" spans="1:6" ht="14.25" customHeight="1" x14ac:dyDescent="0.3"/>
    <row r="14" spans="1:6" ht="14.25" customHeight="1" x14ac:dyDescent="0.3">
      <c r="E14" s="9"/>
    </row>
    <row r="15" spans="1:6" ht="14.25" customHeight="1" x14ac:dyDescent="0.3">
      <c r="E15" s="9"/>
    </row>
    <row r="16" spans="1:6" ht="14.25" customHeight="1" x14ac:dyDescent="0.3"/>
    <row r="17" spans="5:5" ht="14.25" customHeight="1" x14ac:dyDescent="0.3"/>
    <row r="18" spans="5:5" ht="14.25" customHeight="1" x14ac:dyDescent="0.3"/>
    <row r="19" spans="5:5" ht="14.25" customHeight="1" x14ac:dyDescent="0.3">
      <c r="E19" s="8"/>
    </row>
    <row r="20" spans="5:5" ht="14.25" customHeight="1" x14ac:dyDescent="0.3"/>
    <row r="21" spans="5:5" ht="14.25" customHeight="1" x14ac:dyDescent="0.3"/>
    <row r="22" spans="5:5" ht="14.25" customHeight="1" x14ac:dyDescent="0.3"/>
    <row r="23" spans="5:5" ht="14.25" customHeight="1" x14ac:dyDescent="0.3"/>
    <row r="24" spans="5:5" ht="14.25" customHeight="1" x14ac:dyDescent="0.3"/>
    <row r="25" spans="5:5" ht="14.25" customHeight="1" x14ac:dyDescent="0.3"/>
    <row r="26" spans="5:5" ht="14.25" customHeight="1" x14ac:dyDescent="0.3"/>
    <row r="27" spans="5:5" ht="14.25" customHeight="1" x14ac:dyDescent="0.3"/>
    <row r="28" spans="5:5" ht="14.25" customHeight="1" x14ac:dyDescent="0.3"/>
    <row r="29" spans="5:5" ht="14.25" customHeight="1" x14ac:dyDescent="0.3"/>
    <row r="30" spans="5:5" ht="14.25" customHeight="1" x14ac:dyDescent="0.3"/>
    <row r="31" spans="5:5" ht="14.25" customHeight="1" x14ac:dyDescent="0.3"/>
    <row r="32" spans="5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</sheetData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Power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Marçal Pou</dc:creator>
  <cp:lastModifiedBy>Marçal Pou</cp:lastModifiedBy>
  <dcterms:created xsi:type="dcterms:W3CDTF">2024-12-20T10:24:20Z</dcterms:created>
  <dcterms:modified xsi:type="dcterms:W3CDTF">2024-12-20T10:24:49Z</dcterms:modified>
</cp:coreProperties>
</file>