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p\Documents\FishAnlaysisNCRN\Datasets\"/>
    </mc:Choice>
  </mc:AlternateContent>
  <xr:revisionPtr revIDLastSave="0" documentId="8_{12BB4A4C-0D9F-48CC-998D-D32AF6F946DA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2" sheetId="3" r:id="rId1"/>
    <sheet name="Sheet4" sheetId="5" r:id="rId2"/>
    <sheet name="NCRNFishPopEstData" sheetId="1" r:id="rId3"/>
  </sheets>
  <definedNames>
    <definedName name="_xlnm._FilterDatabase" localSheetId="1" hidden="1">Sheet4!$A$1:$H$40</definedName>
  </definedNames>
  <calcPr calcId="0"/>
</workbook>
</file>

<file path=xl/calcChain.xml><?xml version="1.0" encoding="utf-8"?>
<calcChain xmlns="http://schemas.openxmlformats.org/spreadsheetml/2006/main"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2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2" i="5"/>
  <c r="L45" i="3"/>
  <c r="I46" i="3"/>
  <c r="I47" i="3"/>
  <c r="I48" i="3"/>
  <c r="I49" i="3"/>
  <c r="I50" i="3"/>
  <c r="I51" i="3"/>
  <c r="I52" i="3"/>
  <c r="I53" i="3"/>
  <c r="I54" i="3"/>
  <c r="I45" i="3"/>
  <c r="L46" i="3"/>
  <c r="L47" i="3"/>
  <c r="L48" i="3"/>
  <c r="L49" i="3"/>
  <c r="L50" i="3"/>
  <c r="L51" i="3"/>
  <c r="L52" i="3"/>
  <c r="L53" i="3"/>
  <c r="L54" i="3"/>
  <c r="H46" i="3"/>
  <c r="K46" i="3"/>
  <c r="K47" i="3"/>
  <c r="K48" i="3"/>
  <c r="K49" i="3"/>
  <c r="K50" i="3"/>
  <c r="K51" i="3"/>
  <c r="K52" i="3"/>
  <c r="K53" i="3"/>
  <c r="K54" i="3"/>
  <c r="K45" i="3"/>
  <c r="H47" i="3"/>
  <c r="H48" i="3"/>
  <c r="H49" i="3"/>
  <c r="H50" i="3"/>
  <c r="H51" i="3"/>
  <c r="H52" i="3"/>
  <c r="H53" i="3"/>
  <c r="H54" i="3"/>
  <c r="H45" i="3"/>
</calcChain>
</file>

<file path=xl/sharedStrings.xml><?xml version="1.0" encoding="utf-8"?>
<sst xmlns="http://schemas.openxmlformats.org/spreadsheetml/2006/main" count="3676" uniqueCount="157">
  <si>
    <t>project</t>
  </si>
  <si>
    <t>park</t>
  </si>
  <si>
    <t>site</t>
  </si>
  <si>
    <t>Year</t>
  </si>
  <si>
    <t>Species</t>
  </si>
  <si>
    <t>No</t>
  </si>
  <si>
    <t>No.se</t>
  </si>
  <si>
    <t>No.LCI</t>
  </si>
  <si>
    <t>No.UCI</t>
  </si>
  <si>
    <t>p</t>
  </si>
  <si>
    <t>p.se</t>
  </si>
  <si>
    <t>p.LCI</t>
  </si>
  <si>
    <t>p.UCI</t>
  </si>
  <si>
    <t>NCRN</t>
  </si>
  <si>
    <t>GWMP</t>
  </si>
  <si>
    <t>MICR</t>
  </si>
  <si>
    <t>Anguilla rostrata</t>
  </si>
  <si>
    <t>Rhinichthys atratulus</t>
  </si>
  <si>
    <t>TURU</t>
  </si>
  <si>
    <t>Cambarus bartonii</t>
  </si>
  <si>
    <t>Catostomus commersonnii</t>
  </si>
  <si>
    <t>Clinostomus funduloides</t>
  </si>
  <si>
    <t>Etheostoma flabellare</t>
  </si>
  <si>
    <t>Lepomis cyanellus</t>
  </si>
  <si>
    <t>Lepomis gibbosus</t>
  </si>
  <si>
    <t>Rhinichthys cataractae</t>
  </si>
  <si>
    <t>Semotilus atromaculatus</t>
  </si>
  <si>
    <t>Semotilus corporalis</t>
  </si>
  <si>
    <t>PIRU</t>
  </si>
  <si>
    <t>Lepomis auritus</t>
  </si>
  <si>
    <t>MIRU</t>
  </si>
  <si>
    <t>Ameiurus natalis</t>
  </si>
  <si>
    <t>Campostoma anomalum</t>
  </si>
  <si>
    <t>Cottus girardi</t>
  </si>
  <si>
    <t>Crayfish</t>
  </si>
  <si>
    <t>Cyprinella spiloptera</t>
  </si>
  <si>
    <t>Erimyzon oblongus</t>
  </si>
  <si>
    <t>Etheostoma blennioides</t>
  </si>
  <si>
    <t>Eurycea bislineata</t>
  </si>
  <si>
    <t>Faxonius virilis</t>
  </si>
  <si>
    <t>Hypentelium nigricans</t>
  </si>
  <si>
    <t>Lepomis macrochirus</t>
  </si>
  <si>
    <t>Luxilus cornutus</t>
  </si>
  <si>
    <t>Micropterus salmoides</t>
  </si>
  <si>
    <t>Moxostoma erythrurum</t>
  </si>
  <si>
    <t>Nocomis micropogon</t>
  </si>
  <si>
    <t>Pimephales notatus</t>
  </si>
  <si>
    <t>HAFE</t>
  </si>
  <si>
    <t>FLSP</t>
  </si>
  <si>
    <t>Faxonius sp.</t>
  </si>
  <si>
    <t>Gambusia affinis</t>
  </si>
  <si>
    <t>CATO</t>
  </si>
  <si>
    <t>BLBZ</t>
  </si>
  <si>
    <t>Cottus caeruleomentum</t>
  </si>
  <si>
    <t>Salmo trutta</t>
  </si>
  <si>
    <t>OWCK</t>
  </si>
  <si>
    <t>Pseudotriton ruber</t>
  </si>
  <si>
    <t>Salvelinus fontinalis</t>
  </si>
  <si>
    <t>BGHC</t>
  </si>
  <si>
    <t>Fundulus diaphanus</t>
  </si>
  <si>
    <t>Oncorhynchus mykiss</t>
  </si>
  <si>
    <t>PRWI</t>
  </si>
  <si>
    <t>MBCH</t>
  </si>
  <si>
    <t>Esox niger</t>
  </si>
  <si>
    <t>Etheostoma olmstedi</t>
  </si>
  <si>
    <t>Exoglossum maxillingua</t>
  </si>
  <si>
    <t>Noturus insignis</t>
  </si>
  <si>
    <t>NFQC</t>
  </si>
  <si>
    <t>SFQC</t>
  </si>
  <si>
    <t>MBBR</t>
  </si>
  <si>
    <t>SORU</t>
  </si>
  <si>
    <t>MONO</t>
  </si>
  <si>
    <t>BUCK</t>
  </si>
  <si>
    <t>Ambloplites rupestris</t>
  </si>
  <si>
    <t>Catostomus commersonii</t>
  </si>
  <si>
    <t>Cyprinella analostana</t>
  </si>
  <si>
    <t>Etheostoma caeruleum</t>
  </si>
  <si>
    <t>Lepomis megalotis</t>
  </si>
  <si>
    <t>Micropterus dolomieu</t>
  </si>
  <si>
    <t>Nocomis leptocephalus</t>
  </si>
  <si>
    <t>Notropis hudsonius</t>
  </si>
  <si>
    <t>Notropis procne</t>
  </si>
  <si>
    <t>Notropis rubellus</t>
  </si>
  <si>
    <t>GAMI</t>
  </si>
  <si>
    <t>Lampetra appendix</t>
  </si>
  <si>
    <t>Lepomis hybrid</t>
  </si>
  <si>
    <t>Margariscus margarita</t>
  </si>
  <si>
    <t>ROCR</t>
  </si>
  <si>
    <t>FEBR</t>
  </si>
  <si>
    <t>Gambusia holbrooki</t>
  </si>
  <si>
    <t>BRBR</t>
  </si>
  <si>
    <t>MANA</t>
  </si>
  <si>
    <t>YOBR</t>
  </si>
  <si>
    <t>Hybognathus regius</t>
  </si>
  <si>
    <t>Unknown cyprinid</t>
  </si>
  <si>
    <t>CHBR</t>
  </si>
  <si>
    <t>HARU</t>
  </si>
  <si>
    <t>NOBR</t>
  </si>
  <si>
    <t>PHBR</t>
  </si>
  <si>
    <t>PYBR</t>
  </si>
  <si>
    <t>R630</t>
  </si>
  <si>
    <t>LUBR</t>
  </si>
  <si>
    <t>WOTR</t>
  </si>
  <si>
    <t>SVPS</t>
  </si>
  <si>
    <t>BAKE</t>
  </si>
  <si>
    <t>NACE</t>
  </si>
  <si>
    <t>OXRU</t>
  </si>
  <si>
    <t>Ameiurus nebulosus</t>
  </si>
  <si>
    <t>Fundulus heteroclitus</t>
  </si>
  <si>
    <t>Menidia/membras sp.</t>
  </si>
  <si>
    <t>ACCK</t>
  </si>
  <si>
    <t>Lampetra aepyptera</t>
  </si>
  <si>
    <t>Notemigonus crysoleucas</t>
  </si>
  <si>
    <t>Petromyzon marinus</t>
  </si>
  <si>
    <t>Umbra pygmaea</t>
  </si>
  <si>
    <t>HECR</t>
  </si>
  <si>
    <t>STCK</t>
  </si>
  <si>
    <t>Carassius auratus</t>
  </si>
  <si>
    <t>Notropis buccatus</t>
  </si>
  <si>
    <t>ANTI</t>
  </si>
  <si>
    <t>SHCK</t>
  </si>
  <si>
    <t>Cottus cognatus</t>
  </si>
  <si>
    <t>Cottus spp.</t>
  </si>
  <si>
    <t>Desmognathus fuscus</t>
  </si>
  <si>
    <t>Rana clamitans</t>
  </si>
  <si>
    <t>TARU</t>
  </si>
  <si>
    <t>CARU</t>
  </si>
  <si>
    <t>CHCK</t>
  </si>
  <si>
    <t>Lithobates catesbeianus</t>
  </si>
  <si>
    <t>MARU</t>
  </si>
  <si>
    <t>DUOA</t>
  </si>
  <si>
    <t>ROC3</t>
  </si>
  <si>
    <t>Faxonius limosus</t>
  </si>
  <si>
    <t>Percina peltata</t>
  </si>
  <si>
    <t>NOST</t>
  </si>
  <si>
    <t>ORRU</t>
  </si>
  <si>
    <t>KLVA</t>
  </si>
  <si>
    <t>BONE</t>
  </si>
  <si>
    <t>CHOH</t>
  </si>
  <si>
    <t>ISCR</t>
  </si>
  <si>
    <t>GRSR</t>
  </si>
  <si>
    <t>CABR</t>
  </si>
  <si>
    <t>SVSR</t>
  </si>
  <si>
    <t>MUBR</t>
  </si>
  <si>
    <t>Ictalurus punctatus</t>
  </si>
  <si>
    <t>ELRD</t>
  </si>
  <si>
    <t>ELRU</t>
  </si>
  <si>
    <t>SGAM</t>
  </si>
  <si>
    <t>Row Labels</t>
  </si>
  <si>
    <t xml:space="preserve"> No</t>
  </si>
  <si>
    <t xml:space="preserve"> No.LCI</t>
  </si>
  <si>
    <t xml:space="preserve"> No.UCI</t>
  </si>
  <si>
    <t xml:space="preserve"> p</t>
  </si>
  <si>
    <t xml:space="preserve"> p.LCI</t>
  </si>
  <si>
    <t xml:space="preserve"> p.UCI</t>
  </si>
  <si>
    <t>Site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</si>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</sst>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1" fontId="16" fillId="0" borderId="1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1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/>
                <a:ea typeface="+mn-ea"/>
                <a:cs typeface="+mn-cs"/>
              </a:defRPr>
            </a:pPr>
            <a:r>
              <a:rPr lang="en-US"/>
              <a:t>Catostomus commersonnii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23785740742953"/>
          <c:y val="0.12625180458628385"/>
          <c:w val="0.77650619924406261"/>
          <c:h val="0.704469397605019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Sheet2!$I$45:$I$54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7.4849999999999994</c:v>
                  </c:pt>
                  <c:pt idx="2">
                    <c:v>17.322857142857153</c:v>
                  </c:pt>
                  <c:pt idx="3">
                    <c:v>0</c:v>
                  </c:pt>
                  <c:pt idx="4">
                    <c:v>2.8166666666666664</c:v>
                  </c:pt>
                  <c:pt idx="5">
                    <c:v>25.591999999999999</c:v>
                  </c:pt>
                  <c:pt idx="6">
                    <c:v>150.79249999999999</c:v>
                  </c:pt>
                  <c:pt idx="7">
                    <c:v>270.68999999999994</c:v>
                  </c:pt>
                  <c:pt idx="8">
                    <c:v>4.0555555555555571</c:v>
                  </c:pt>
                  <c:pt idx="9">
                    <c:v>10.043333333333337</c:v>
                  </c:pt>
                </c:numCache>
              </c:numRef>
            </c:plus>
            <c:minus>
              <c:numRef>
                <c:f>Sheet2!$H$45:$H$54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7.4850000000000012</c:v>
                  </c:pt>
                  <c:pt idx="2">
                    <c:v>17.322857142857139</c:v>
                  </c:pt>
                  <c:pt idx="3">
                    <c:v>0</c:v>
                  </c:pt>
                  <c:pt idx="4">
                    <c:v>2.8133333333333335</c:v>
                  </c:pt>
                  <c:pt idx="5">
                    <c:v>25.590000000000003</c:v>
                  </c:pt>
                  <c:pt idx="6">
                    <c:v>0.30000000000000071</c:v>
                  </c:pt>
                  <c:pt idx="7">
                    <c:v>-0.2050000000000054</c:v>
                  </c:pt>
                  <c:pt idx="8">
                    <c:v>4.0566666666666666</c:v>
                  </c:pt>
                  <c:pt idx="9">
                    <c:v>10.039999999999999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Sheet2!$A$45:$A$54</c:f>
              <c:strCache>
                <c:ptCount val="10"/>
                <c:pt idx="0">
                  <c:v>ANTI</c:v>
                </c:pt>
                <c:pt idx="1">
                  <c:v>CHOH</c:v>
                </c:pt>
                <c:pt idx="2">
                  <c:v>GWMP</c:v>
                </c:pt>
                <c:pt idx="3">
                  <c:v>HAFE</c:v>
                </c:pt>
                <c:pt idx="4">
                  <c:v>MANA</c:v>
                </c:pt>
                <c:pt idx="5">
                  <c:v>MONO</c:v>
                </c:pt>
                <c:pt idx="6">
                  <c:v>NACE</c:v>
                </c:pt>
                <c:pt idx="7">
                  <c:v>PRWI</c:v>
                </c:pt>
                <c:pt idx="8">
                  <c:v>ROCR</c:v>
                </c:pt>
                <c:pt idx="9">
                  <c:v>WOTR</c:v>
                </c:pt>
              </c:strCache>
            </c:strRef>
          </c:cat>
          <c:val>
            <c:numRef>
              <c:f>Sheet2!$B$45:$B$54</c:f>
              <c:numCache>
                <c:formatCode>0</c:formatCode>
                <c:ptCount val="10"/>
                <c:pt idx="0">
                  <c:v>3</c:v>
                </c:pt>
                <c:pt idx="1">
                  <c:v>21.655000000000001</c:v>
                </c:pt>
                <c:pt idx="2">
                  <c:v>44.138571428571424</c:v>
                </c:pt>
                <c:pt idx="3">
                  <c:v>2.5</c:v>
                </c:pt>
                <c:pt idx="4">
                  <c:v>8.706666666666667</c:v>
                </c:pt>
                <c:pt idx="5">
                  <c:v>71.67</c:v>
                </c:pt>
                <c:pt idx="6">
                  <c:v>28.3</c:v>
                </c:pt>
                <c:pt idx="7">
                  <c:v>55.794999999999995</c:v>
                </c:pt>
                <c:pt idx="8">
                  <c:v>13.908888888888889</c:v>
                </c:pt>
                <c:pt idx="9">
                  <c:v>39.35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7-417E-91E7-FC53DC70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455279"/>
        <c:axId val="1992367087"/>
      </c:lineChart>
      <c:catAx>
        <c:axId val="19244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/>
                <a:ea typeface="+mn-ea"/>
                <a:cs typeface="+mn-cs"/>
              </a:defRPr>
            </a:pPr>
            <a:endParaRPr lang="en-US"/>
          </a:p>
        </c:txPr>
        <c:crossAx val="1992367087"/>
        <c:crosses val="autoZero"/>
        <c:auto val="1"/>
        <c:lblAlgn val="ctr"/>
        <c:lblOffset val="100"/>
        <c:noMultiLvlLbl val="0"/>
      </c:catAx>
      <c:valAx>
        <c:axId val="19923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/>
                    <a:ea typeface="+mn-ea"/>
                    <a:cs typeface="+mn-cs"/>
                  </a:defRPr>
                </a:pPr>
                <a:r>
                  <a:rPr lang="en-US" sz="1600"/>
                  <a:t>Population Size Estimation</a:t>
                </a:r>
              </a:p>
              <a:p>
                <a:pPr>
                  <a:defRPr sz="1600"/>
                </a:pPr>
                <a:r>
                  <a:rPr lang="en-US" sz="1600"/>
                  <a:t>(number of</a:t>
                </a:r>
                <a:r>
                  <a:rPr lang="en-US" sz="1600" baseline="0"/>
                  <a:t> individuals)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8132426442814053E-2"/>
              <c:y val="0.1315827879220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/>
                <a:ea typeface="+mn-ea"/>
                <a:cs typeface="+mn-cs"/>
              </a:defRPr>
            </a:pPr>
            <a:endParaRPr lang="en-US"/>
          </a:p>
        </c:txPr>
        <c:crossAx val="19244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/>
                <a:ea typeface="+mn-ea"/>
                <a:cs typeface="+mn-cs"/>
              </a:defRPr>
            </a:pPr>
            <a:r>
              <a:rPr lang="en-US"/>
              <a:t>Catostomus commersonnii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23785740742953"/>
          <c:y val="0.12625180458628385"/>
          <c:w val="0.77650619924406261"/>
          <c:h val="0.704469397605019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Sheet2!$L$45:$L$54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0.12750000000000006</c:v>
                  </c:pt>
                  <c:pt idx="2">
                    <c:v>0.27142857142857146</c:v>
                  </c:pt>
                  <c:pt idx="3">
                    <c:v>0</c:v>
                  </c:pt>
                  <c:pt idx="4">
                    <c:v>0.12999999999999978</c:v>
                  </c:pt>
                  <c:pt idx="5">
                    <c:v>0.41399999999999981</c:v>
                  </c:pt>
                  <c:pt idx="6">
                    <c:v>0.35</c:v>
                  </c:pt>
                  <c:pt idx="7">
                    <c:v>0.44166666666666676</c:v>
                  </c:pt>
                  <c:pt idx="8">
                    <c:v>0.1777777777777777</c:v>
                  </c:pt>
                  <c:pt idx="9">
                    <c:v>0.26333333333333342</c:v>
                  </c:pt>
                </c:numCache>
              </c:numRef>
            </c:plus>
            <c:minus>
              <c:numRef>
                <c:f>Sheet2!$K$45:$K$54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0.12750000000000006</c:v>
                  </c:pt>
                  <c:pt idx="2">
                    <c:v>0.2728571428571428</c:v>
                  </c:pt>
                  <c:pt idx="3">
                    <c:v>0</c:v>
                  </c:pt>
                  <c:pt idx="4">
                    <c:v>0.13333333333333353</c:v>
                  </c:pt>
                  <c:pt idx="5">
                    <c:v>0.41000000000000003</c:v>
                  </c:pt>
                  <c:pt idx="6">
                    <c:v>0.34749999999999998</c:v>
                  </c:pt>
                  <c:pt idx="7">
                    <c:v>0.45999999999999991</c:v>
                  </c:pt>
                  <c:pt idx="8">
                    <c:v>0.27333333333333332</c:v>
                  </c:pt>
                  <c:pt idx="9">
                    <c:v>0.27333333333333337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Sheet2!$A$45:$A$54</c:f>
              <c:strCache>
                <c:ptCount val="10"/>
                <c:pt idx="0">
                  <c:v>ANTI</c:v>
                </c:pt>
                <c:pt idx="1">
                  <c:v>CHOH</c:v>
                </c:pt>
                <c:pt idx="2">
                  <c:v>GWMP</c:v>
                </c:pt>
                <c:pt idx="3">
                  <c:v>HAFE</c:v>
                </c:pt>
                <c:pt idx="4">
                  <c:v>MANA</c:v>
                </c:pt>
                <c:pt idx="5">
                  <c:v>MONO</c:v>
                </c:pt>
                <c:pt idx="6">
                  <c:v>NACE</c:v>
                </c:pt>
                <c:pt idx="7">
                  <c:v>PRWI</c:v>
                </c:pt>
                <c:pt idx="8">
                  <c:v>ROCR</c:v>
                </c:pt>
                <c:pt idx="9">
                  <c:v>WOTR</c:v>
                </c:pt>
              </c:strCache>
            </c:strRef>
          </c:cat>
          <c:val>
            <c:numRef>
              <c:f>Sheet2!$E$45:$E$54</c:f>
              <c:numCache>
                <c:formatCode>0.0</c:formatCode>
                <c:ptCount val="10"/>
                <c:pt idx="0">
                  <c:v>1</c:v>
                </c:pt>
                <c:pt idx="1">
                  <c:v>0.84499999999999997</c:v>
                </c:pt>
                <c:pt idx="2">
                  <c:v>0.70571428571428563</c:v>
                </c:pt>
                <c:pt idx="3">
                  <c:v>1</c:v>
                </c:pt>
                <c:pt idx="4">
                  <c:v>0.87333333333333341</c:v>
                </c:pt>
                <c:pt idx="5">
                  <c:v>0.51800000000000002</c:v>
                </c:pt>
                <c:pt idx="6">
                  <c:v>0.64</c:v>
                </c:pt>
                <c:pt idx="7">
                  <c:v>0.55833333333333324</c:v>
                </c:pt>
                <c:pt idx="8">
                  <c:v>0.8222222222222223</c:v>
                </c:pt>
                <c:pt idx="9">
                  <c:v>0.66333333333333333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C-48F0-A214-96C2C473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455279"/>
        <c:axId val="1992367087"/>
      </c:lineChart>
      <c:catAx>
        <c:axId val="19244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/>
                <a:ea typeface="+mn-ea"/>
                <a:cs typeface="+mn-cs"/>
              </a:defRPr>
            </a:pPr>
            <a:endParaRPr lang="en-US"/>
          </a:p>
        </c:txPr>
        <c:crossAx val="1992367087"/>
        <c:crosses val="autoZero"/>
        <c:auto val="1"/>
        <c:lblAlgn val="ctr"/>
        <c:lblOffset val="100"/>
        <c:noMultiLvlLbl val="0"/>
      </c:catAx>
      <c:valAx>
        <c:axId val="19923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Probability of Capture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2349233875597655E-2"/>
              <c:y val="0.1824086888011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/>
                <a:ea typeface="+mn-ea"/>
                <a:cs typeface="+mn-cs"/>
              </a:defRPr>
            </a:pPr>
            <a:endParaRPr lang="en-US"/>
          </a:p>
        </c:txPr>
        <c:crossAx val="19244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 Neue"/>
              </a:rPr>
              <a:t>Catostomus commersonnii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1710173560426"/>
          <c:y val="0.15018198268257313"/>
          <c:w val="0.82083296727316546"/>
          <c:h val="0.695279653219067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Sheet4!$J$2:$J$40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29.17</c:v>
                  </c:pt>
                  <c:pt idx="4">
                    <c:v>0.77000000000000313</c:v>
                  </c:pt>
                  <c:pt idx="5">
                    <c:v>4.110000000000003</c:v>
                  </c:pt>
                  <c:pt idx="6">
                    <c:v>29.143333333333345</c:v>
                  </c:pt>
                  <c:pt idx="7">
                    <c:v>12.804999999999996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9.6000000000000014</c:v>
                  </c:pt>
                  <c:pt idx="12">
                    <c:v>4.2249999999999996</c:v>
                  </c:pt>
                  <c:pt idx="13">
                    <c:v>0.87000000000000455</c:v>
                  </c:pt>
                  <c:pt idx="14">
                    <c:v>25.375</c:v>
                  </c:pt>
                  <c:pt idx="15">
                    <c:v>0</c:v>
                  </c:pt>
                  <c:pt idx="16">
                    <c:v>20.009999999999991</c:v>
                  </c:pt>
                  <c:pt idx="17">
                    <c:v>37.19</c:v>
                  </c:pt>
                  <c:pt idx="18">
                    <c:v>21.330000000000002</c:v>
                  </c:pt>
                  <c:pt idx="19">
                    <c:v>10.439999999999998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281.83999999999997</c:v>
                  </c:pt>
                  <c:pt idx="25">
                    <c:v>20.79</c:v>
                  </c:pt>
                  <c:pt idx="26">
                    <c:v>0</c:v>
                  </c:pt>
                  <c:pt idx="27">
                    <c:v>390.91499999999996</c:v>
                  </c:pt>
                  <c:pt idx="28">
                    <c:v>20.230000000000004</c:v>
                  </c:pt>
                  <c:pt idx="29">
                    <c:v>1.2899999999999991</c:v>
                  </c:pt>
                  <c:pt idx="30">
                    <c:v>0</c:v>
                  </c:pt>
                  <c:pt idx="31">
                    <c:v>1.0700000000000003</c:v>
                  </c:pt>
                  <c:pt idx="32">
                    <c:v>0</c:v>
                  </c:pt>
                  <c:pt idx="33">
                    <c:v>0.47999999999999954</c:v>
                  </c:pt>
                  <c:pt idx="34">
                    <c:v>5.9849999999999994</c:v>
                  </c:pt>
                  <c:pt idx="35">
                    <c:v>15.709999999999994</c:v>
                  </c:pt>
                  <c:pt idx="36">
                    <c:v>6.7899999999999991</c:v>
                  </c:pt>
                  <c:pt idx="37">
                    <c:v>1.0899999999999999</c:v>
                  </c:pt>
                  <c:pt idx="38">
                    <c:v>10.043333333333337</c:v>
                  </c:pt>
                </c:numCache>
              </c:numRef>
            </c:plus>
            <c:minus>
              <c:numRef>
                <c:f>Sheet4!$I$2:$I$40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29.17</c:v>
                  </c:pt>
                  <c:pt idx="4">
                    <c:v>0.76999999999999602</c:v>
                  </c:pt>
                  <c:pt idx="5">
                    <c:v>4.1099999999999977</c:v>
                  </c:pt>
                  <c:pt idx="6">
                    <c:v>29.143333333333331</c:v>
                  </c:pt>
                  <c:pt idx="7">
                    <c:v>12.805000000000001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8</c:v>
                  </c:pt>
                  <c:pt idx="12">
                    <c:v>4.2200000000000006</c:v>
                  </c:pt>
                  <c:pt idx="13">
                    <c:v>0.86999999999999744</c:v>
                  </c:pt>
                  <c:pt idx="14">
                    <c:v>25.375</c:v>
                  </c:pt>
                  <c:pt idx="15">
                    <c:v>0</c:v>
                  </c:pt>
                  <c:pt idx="16">
                    <c:v>20.00500000000001</c:v>
                  </c:pt>
                  <c:pt idx="17">
                    <c:v>18</c:v>
                  </c:pt>
                  <c:pt idx="18">
                    <c:v>21.33</c:v>
                  </c:pt>
                  <c:pt idx="19">
                    <c:v>10.450000000000003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81</c:v>
                  </c:pt>
                  <c:pt idx="25">
                    <c:v>12.5</c:v>
                  </c:pt>
                  <c:pt idx="26">
                    <c:v>0</c:v>
                  </c:pt>
                  <c:pt idx="27">
                    <c:v>142.33500000000001</c:v>
                  </c:pt>
                  <c:pt idx="28">
                    <c:v>16.329999999999998</c:v>
                  </c:pt>
                  <c:pt idx="29">
                    <c:v>1.2899999999999991</c:v>
                  </c:pt>
                  <c:pt idx="30">
                    <c:v>0</c:v>
                  </c:pt>
                  <c:pt idx="31">
                    <c:v>1.08</c:v>
                  </c:pt>
                  <c:pt idx="32">
                    <c:v>0</c:v>
                  </c:pt>
                  <c:pt idx="33">
                    <c:v>0.48000000000000043</c:v>
                  </c:pt>
                  <c:pt idx="34">
                    <c:v>5.9900000000000011</c:v>
                  </c:pt>
                  <c:pt idx="35">
                    <c:v>15.700000000000003</c:v>
                  </c:pt>
                  <c:pt idx="36">
                    <c:v>4</c:v>
                  </c:pt>
                  <c:pt idx="37">
                    <c:v>1.0899999999999999</c:v>
                  </c:pt>
                  <c:pt idx="38">
                    <c:v>10.039999999999999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Sheet4!$A$2:$A$40</c:f>
              <c:strCache>
                <c:ptCount val="39"/>
                <c:pt idx="0">
                  <c:v>ANTI</c:v>
                </c:pt>
                <c:pt idx="1">
                  <c:v>CHOH</c:v>
                </c:pt>
                <c:pt idx="2">
                  <c:v>CHOH</c:v>
                </c:pt>
                <c:pt idx="3">
                  <c:v>CHOH</c:v>
                </c:pt>
                <c:pt idx="4">
                  <c:v>CHOH</c:v>
                </c:pt>
                <c:pt idx="5">
                  <c:v>GWMP</c:v>
                </c:pt>
                <c:pt idx="6">
                  <c:v>GWMP</c:v>
                </c:pt>
                <c:pt idx="7">
                  <c:v>GWMP</c:v>
                </c:pt>
                <c:pt idx="8">
                  <c:v>HAFE</c:v>
                </c:pt>
                <c:pt idx="9">
                  <c:v>HAFE</c:v>
                </c:pt>
                <c:pt idx="10">
                  <c:v>MANA</c:v>
                </c:pt>
                <c:pt idx="11">
                  <c:v>MANA</c:v>
                </c:pt>
                <c:pt idx="12">
                  <c:v>MANA</c:v>
                </c:pt>
                <c:pt idx="13">
                  <c:v>MONO</c:v>
                </c:pt>
                <c:pt idx="14">
                  <c:v>MONO</c:v>
                </c:pt>
                <c:pt idx="15">
                  <c:v>MONO</c:v>
                </c:pt>
                <c:pt idx="16">
                  <c:v>MONO</c:v>
                </c:pt>
                <c:pt idx="17">
                  <c:v>MONO</c:v>
                </c:pt>
                <c:pt idx="18">
                  <c:v>NACE</c:v>
                </c:pt>
                <c:pt idx="19">
                  <c:v>NACE</c:v>
                </c:pt>
                <c:pt idx="20">
                  <c:v>NACE</c:v>
                </c:pt>
                <c:pt idx="21">
                  <c:v>NACE</c:v>
                </c:pt>
                <c:pt idx="22">
                  <c:v>NACE</c:v>
                </c:pt>
                <c:pt idx="23">
                  <c:v>NACE</c:v>
                </c:pt>
                <c:pt idx="24">
                  <c:v>NACE</c:v>
                </c:pt>
                <c:pt idx="25">
                  <c:v>PRWI</c:v>
                </c:pt>
                <c:pt idx="26">
                  <c:v>PRWI</c:v>
                </c:pt>
                <c:pt idx="27">
                  <c:v>PRWI</c:v>
                </c:pt>
                <c:pt idx="28">
                  <c:v>PRWI</c:v>
                </c:pt>
                <c:pt idx="29">
                  <c:v>PRWI</c:v>
                </c:pt>
                <c:pt idx="30">
                  <c:v>ROCR</c:v>
                </c:pt>
                <c:pt idx="31">
                  <c:v>ROCR</c:v>
                </c:pt>
                <c:pt idx="32">
                  <c:v>ROCR</c:v>
                </c:pt>
                <c:pt idx="33">
                  <c:v>ROCR</c:v>
                </c:pt>
                <c:pt idx="34">
                  <c:v>ROCR</c:v>
                </c:pt>
                <c:pt idx="35">
                  <c:v>ROCR</c:v>
                </c:pt>
                <c:pt idx="36">
                  <c:v>ROCR</c:v>
                </c:pt>
                <c:pt idx="37">
                  <c:v>WOTR</c:v>
                </c:pt>
                <c:pt idx="38">
                  <c:v>WOTR</c:v>
                </c:pt>
              </c:strCache>
            </c:strRef>
          </c:cat>
          <c:val>
            <c:numRef>
              <c:f>Sheet4!$C$2:$C$40</c:f>
              <c:numCache>
                <c:formatCode>0</c:formatCode>
                <c:ptCount val="3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40.5</c:v>
                </c:pt>
                <c:pt idx="4">
                  <c:v>37.119999999999997</c:v>
                </c:pt>
                <c:pt idx="5">
                  <c:v>17.809999999999999</c:v>
                </c:pt>
                <c:pt idx="6">
                  <c:v>76.083333333333329</c:v>
                </c:pt>
                <c:pt idx="7">
                  <c:v>22.55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12.06</c:v>
                </c:pt>
                <c:pt idx="13">
                  <c:v>31.15</c:v>
                </c:pt>
                <c:pt idx="14">
                  <c:v>100.53</c:v>
                </c:pt>
                <c:pt idx="15">
                  <c:v>4</c:v>
                </c:pt>
                <c:pt idx="16">
                  <c:v>69.64500000000001</c:v>
                </c:pt>
                <c:pt idx="17">
                  <c:v>18</c:v>
                </c:pt>
                <c:pt idx="18">
                  <c:v>24.2</c:v>
                </c:pt>
                <c:pt idx="19">
                  <c:v>43.56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81</c:v>
                </c:pt>
                <c:pt idx="25">
                  <c:v>12.5</c:v>
                </c:pt>
                <c:pt idx="26">
                  <c:v>2</c:v>
                </c:pt>
                <c:pt idx="27">
                  <c:v>142.33500000000001</c:v>
                </c:pt>
                <c:pt idx="28">
                  <c:v>16.329999999999998</c:v>
                </c:pt>
                <c:pt idx="29">
                  <c:v>19.27</c:v>
                </c:pt>
                <c:pt idx="30">
                  <c:v>5</c:v>
                </c:pt>
                <c:pt idx="31">
                  <c:v>8.17</c:v>
                </c:pt>
                <c:pt idx="32">
                  <c:v>3</c:v>
                </c:pt>
                <c:pt idx="33">
                  <c:v>5.57</c:v>
                </c:pt>
                <c:pt idx="34">
                  <c:v>11.085000000000001</c:v>
                </c:pt>
                <c:pt idx="35">
                  <c:v>71.7</c:v>
                </c:pt>
                <c:pt idx="36">
                  <c:v>4</c:v>
                </c:pt>
                <c:pt idx="37">
                  <c:v>23.21</c:v>
                </c:pt>
                <c:pt idx="38">
                  <c:v>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591-856E-D41785B6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4384"/>
        <c:axId val="2057525647"/>
      </c:barChart>
      <c:catAx>
        <c:axId val="144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25647"/>
        <c:crosses val="autoZero"/>
        <c:auto val="1"/>
        <c:lblAlgn val="ctr"/>
        <c:lblOffset val="100"/>
        <c:noMultiLvlLbl val="0"/>
      </c:catAx>
      <c:valAx>
        <c:axId val="20575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 Neue"/>
                  </a:rPr>
                  <a:t>Population Size Estimation</a:t>
                </a:r>
              </a:p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 Neue"/>
                  </a:rPr>
                  <a:t>(number of individuals)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748644548891807E-2"/>
              <c:y val="0.23793625643392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 Neue"/>
              </a:rPr>
              <a:t>Catostomus commersonnii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1710173560426"/>
          <c:y val="0.15018198268257313"/>
          <c:w val="0.82083296727316546"/>
          <c:h val="0.695279653219067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Sheet4!$J$2:$J$40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29.17</c:v>
                  </c:pt>
                  <c:pt idx="4">
                    <c:v>0.77000000000000313</c:v>
                  </c:pt>
                  <c:pt idx="5">
                    <c:v>4.110000000000003</c:v>
                  </c:pt>
                  <c:pt idx="6">
                    <c:v>29.143333333333345</c:v>
                  </c:pt>
                  <c:pt idx="7">
                    <c:v>12.804999999999996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9.6000000000000014</c:v>
                  </c:pt>
                  <c:pt idx="12">
                    <c:v>4.2249999999999996</c:v>
                  </c:pt>
                  <c:pt idx="13">
                    <c:v>0.87000000000000455</c:v>
                  </c:pt>
                  <c:pt idx="14">
                    <c:v>25.375</c:v>
                  </c:pt>
                  <c:pt idx="15">
                    <c:v>0</c:v>
                  </c:pt>
                  <c:pt idx="16">
                    <c:v>20.009999999999991</c:v>
                  </c:pt>
                  <c:pt idx="17">
                    <c:v>37.19</c:v>
                  </c:pt>
                  <c:pt idx="18">
                    <c:v>21.330000000000002</c:v>
                  </c:pt>
                  <c:pt idx="19">
                    <c:v>10.439999999999998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281.83999999999997</c:v>
                  </c:pt>
                  <c:pt idx="25">
                    <c:v>20.79</c:v>
                  </c:pt>
                  <c:pt idx="26">
                    <c:v>0</c:v>
                  </c:pt>
                  <c:pt idx="27">
                    <c:v>390.91499999999996</c:v>
                  </c:pt>
                  <c:pt idx="28">
                    <c:v>20.230000000000004</c:v>
                  </c:pt>
                  <c:pt idx="29">
                    <c:v>1.2899999999999991</c:v>
                  </c:pt>
                  <c:pt idx="30">
                    <c:v>0</c:v>
                  </c:pt>
                  <c:pt idx="31">
                    <c:v>1.0700000000000003</c:v>
                  </c:pt>
                  <c:pt idx="32">
                    <c:v>0</c:v>
                  </c:pt>
                  <c:pt idx="33">
                    <c:v>0.47999999999999954</c:v>
                  </c:pt>
                  <c:pt idx="34">
                    <c:v>5.9849999999999994</c:v>
                  </c:pt>
                  <c:pt idx="35">
                    <c:v>15.709999999999994</c:v>
                  </c:pt>
                  <c:pt idx="36">
                    <c:v>6.7899999999999991</c:v>
                  </c:pt>
                  <c:pt idx="37">
                    <c:v>1.0899999999999999</c:v>
                  </c:pt>
                  <c:pt idx="38">
                    <c:v>10.043333333333337</c:v>
                  </c:pt>
                </c:numCache>
              </c:numRef>
            </c:plus>
            <c:minus>
              <c:numRef>
                <c:f>Sheet4!$I$2:$I$40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29.17</c:v>
                  </c:pt>
                  <c:pt idx="4">
                    <c:v>0.76999999999999602</c:v>
                  </c:pt>
                  <c:pt idx="5">
                    <c:v>4.1099999999999977</c:v>
                  </c:pt>
                  <c:pt idx="6">
                    <c:v>29.143333333333331</c:v>
                  </c:pt>
                  <c:pt idx="7">
                    <c:v>12.805000000000001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8</c:v>
                  </c:pt>
                  <c:pt idx="12">
                    <c:v>4.2200000000000006</c:v>
                  </c:pt>
                  <c:pt idx="13">
                    <c:v>0.86999999999999744</c:v>
                  </c:pt>
                  <c:pt idx="14">
                    <c:v>25.375</c:v>
                  </c:pt>
                  <c:pt idx="15">
                    <c:v>0</c:v>
                  </c:pt>
                  <c:pt idx="16">
                    <c:v>20.00500000000001</c:v>
                  </c:pt>
                  <c:pt idx="17">
                    <c:v>18</c:v>
                  </c:pt>
                  <c:pt idx="18">
                    <c:v>21.33</c:v>
                  </c:pt>
                  <c:pt idx="19">
                    <c:v>10.450000000000003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81</c:v>
                  </c:pt>
                  <c:pt idx="25">
                    <c:v>12.5</c:v>
                  </c:pt>
                  <c:pt idx="26">
                    <c:v>0</c:v>
                  </c:pt>
                  <c:pt idx="27">
                    <c:v>142.33500000000001</c:v>
                  </c:pt>
                  <c:pt idx="28">
                    <c:v>16.329999999999998</c:v>
                  </c:pt>
                  <c:pt idx="29">
                    <c:v>1.2899999999999991</c:v>
                  </c:pt>
                  <c:pt idx="30">
                    <c:v>0</c:v>
                  </c:pt>
                  <c:pt idx="31">
                    <c:v>1.08</c:v>
                  </c:pt>
                  <c:pt idx="32">
                    <c:v>0</c:v>
                  </c:pt>
                  <c:pt idx="33">
                    <c:v>0.48000000000000043</c:v>
                  </c:pt>
                  <c:pt idx="34">
                    <c:v>5.9900000000000011</c:v>
                  </c:pt>
                  <c:pt idx="35">
                    <c:v>15.700000000000003</c:v>
                  </c:pt>
                  <c:pt idx="36">
                    <c:v>4</c:v>
                  </c:pt>
                  <c:pt idx="37">
                    <c:v>1.0899999999999999</c:v>
                  </c:pt>
                  <c:pt idx="38">
                    <c:v>10.039999999999999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Sheet4!$A$2:$A$40</c:f>
              <c:strCache>
                <c:ptCount val="39"/>
                <c:pt idx="0">
                  <c:v>ANTI</c:v>
                </c:pt>
                <c:pt idx="1">
                  <c:v>CHOH</c:v>
                </c:pt>
                <c:pt idx="2">
                  <c:v>CHOH</c:v>
                </c:pt>
                <c:pt idx="3">
                  <c:v>CHOH</c:v>
                </c:pt>
                <c:pt idx="4">
                  <c:v>CHOH</c:v>
                </c:pt>
                <c:pt idx="5">
                  <c:v>GWMP</c:v>
                </c:pt>
                <c:pt idx="6">
                  <c:v>GWMP</c:v>
                </c:pt>
                <c:pt idx="7">
                  <c:v>GWMP</c:v>
                </c:pt>
                <c:pt idx="8">
                  <c:v>HAFE</c:v>
                </c:pt>
                <c:pt idx="9">
                  <c:v>HAFE</c:v>
                </c:pt>
                <c:pt idx="10">
                  <c:v>MANA</c:v>
                </c:pt>
                <c:pt idx="11">
                  <c:v>MANA</c:v>
                </c:pt>
                <c:pt idx="12">
                  <c:v>MANA</c:v>
                </c:pt>
                <c:pt idx="13">
                  <c:v>MONO</c:v>
                </c:pt>
                <c:pt idx="14">
                  <c:v>MONO</c:v>
                </c:pt>
                <c:pt idx="15">
                  <c:v>MONO</c:v>
                </c:pt>
                <c:pt idx="16">
                  <c:v>MONO</c:v>
                </c:pt>
                <c:pt idx="17">
                  <c:v>MONO</c:v>
                </c:pt>
                <c:pt idx="18">
                  <c:v>NACE</c:v>
                </c:pt>
                <c:pt idx="19">
                  <c:v>NACE</c:v>
                </c:pt>
                <c:pt idx="20">
                  <c:v>NACE</c:v>
                </c:pt>
                <c:pt idx="21">
                  <c:v>NACE</c:v>
                </c:pt>
                <c:pt idx="22">
                  <c:v>NACE</c:v>
                </c:pt>
                <c:pt idx="23">
                  <c:v>NACE</c:v>
                </c:pt>
                <c:pt idx="24">
                  <c:v>NACE</c:v>
                </c:pt>
                <c:pt idx="25">
                  <c:v>PRWI</c:v>
                </c:pt>
                <c:pt idx="26">
                  <c:v>PRWI</c:v>
                </c:pt>
                <c:pt idx="27">
                  <c:v>PRWI</c:v>
                </c:pt>
                <c:pt idx="28">
                  <c:v>PRWI</c:v>
                </c:pt>
                <c:pt idx="29">
                  <c:v>PRWI</c:v>
                </c:pt>
                <c:pt idx="30">
                  <c:v>ROCR</c:v>
                </c:pt>
                <c:pt idx="31">
                  <c:v>ROCR</c:v>
                </c:pt>
                <c:pt idx="32">
                  <c:v>ROCR</c:v>
                </c:pt>
                <c:pt idx="33">
                  <c:v>ROCR</c:v>
                </c:pt>
                <c:pt idx="34">
                  <c:v>ROCR</c:v>
                </c:pt>
                <c:pt idx="35">
                  <c:v>ROCR</c:v>
                </c:pt>
                <c:pt idx="36">
                  <c:v>ROCR</c:v>
                </c:pt>
                <c:pt idx="37">
                  <c:v>WOTR</c:v>
                </c:pt>
                <c:pt idx="38">
                  <c:v>WOTR</c:v>
                </c:pt>
              </c:strCache>
            </c:strRef>
          </c:cat>
          <c:val>
            <c:numRef>
              <c:f>Sheet4!$C$2:$C$40</c:f>
              <c:numCache>
                <c:formatCode>0</c:formatCode>
                <c:ptCount val="3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40.5</c:v>
                </c:pt>
                <c:pt idx="4">
                  <c:v>37.119999999999997</c:v>
                </c:pt>
                <c:pt idx="5">
                  <c:v>17.809999999999999</c:v>
                </c:pt>
                <c:pt idx="6">
                  <c:v>76.083333333333329</c:v>
                </c:pt>
                <c:pt idx="7">
                  <c:v>22.55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12.06</c:v>
                </c:pt>
                <c:pt idx="13">
                  <c:v>31.15</c:v>
                </c:pt>
                <c:pt idx="14">
                  <c:v>100.53</c:v>
                </c:pt>
                <c:pt idx="15">
                  <c:v>4</c:v>
                </c:pt>
                <c:pt idx="16">
                  <c:v>69.64500000000001</c:v>
                </c:pt>
                <c:pt idx="17">
                  <c:v>18</c:v>
                </c:pt>
                <c:pt idx="18">
                  <c:v>24.2</c:v>
                </c:pt>
                <c:pt idx="19">
                  <c:v>43.56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81</c:v>
                </c:pt>
                <c:pt idx="25">
                  <c:v>12.5</c:v>
                </c:pt>
                <c:pt idx="26">
                  <c:v>2</c:v>
                </c:pt>
                <c:pt idx="27">
                  <c:v>142.33500000000001</c:v>
                </c:pt>
                <c:pt idx="28">
                  <c:v>16.329999999999998</c:v>
                </c:pt>
                <c:pt idx="29">
                  <c:v>19.27</c:v>
                </c:pt>
                <c:pt idx="30">
                  <c:v>5</c:v>
                </c:pt>
                <c:pt idx="31">
                  <c:v>8.17</c:v>
                </c:pt>
                <c:pt idx="32">
                  <c:v>3</c:v>
                </c:pt>
                <c:pt idx="33">
                  <c:v>5.57</c:v>
                </c:pt>
                <c:pt idx="34">
                  <c:v>11.085000000000001</c:v>
                </c:pt>
                <c:pt idx="35">
                  <c:v>71.7</c:v>
                </c:pt>
                <c:pt idx="36">
                  <c:v>4</c:v>
                </c:pt>
                <c:pt idx="37">
                  <c:v>23.21</c:v>
                </c:pt>
                <c:pt idx="38">
                  <c:v>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0-4528-B617-BEE5A54B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4384"/>
        <c:axId val="2057525647"/>
      </c:barChart>
      <c:catAx>
        <c:axId val="144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25647"/>
        <c:crosses val="autoZero"/>
        <c:auto val="1"/>
        <c:lblAlgn val="ctr"/>
        <c:lblOffset val="100"/>
        <c:noMultiLvlLbl val="0"/>
      </c:catAx>
      <c:valAx>
        <c:axId val="2057525647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 Neue"/>
                  </a:rPr>
                  <a:t>Population Size Estimation</a:t>
                </a:r>
              </a:p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 Neue"/>
                  </a:rPr>
                  <a:t>(number of individuals)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748644548891807E-2"/>
              <c:y val="0.23793625643392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 Neue"/>
              </a:rPr>
              <a:t>Catostomus commersonnii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1710173560426"/>
          <c:y val="0.15018198268257313"/>
          <c:w val="0.82083296727316546"/>
          <c:h val="0.695279653219067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Sheet4!$M$2:$M$40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0.43</c:v>
                  </c:pt>
                  <c:pt idx="4">
                    <c:v>6.0000000000000053E-2</c:v>
                  </c:pt>
                  <c:pt idx="5">
                    <c:v>0.27500000000000002</c:v>
                  </c:pt>
                  <c:pt idx="6">
                    <c:v>0.28666666666666674</c:v>
                  </c:pt>
                  <c:pt idx="7">
                    <c:v>0.18999999999999995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0.5</c:v>
                  </c:pt>
                  <c:pt idx="12">
                    <c:v>0.18999999999999995</c:v>
                  </c:pt>
                  <c:pt idx="13">
                    <c:v>6.9999999999999951E-2</c:v>
                  </c:pt>
                  <c:pt idx="14">
                    <c:v>0.21999999999999997</c:v>
                  </c:pt>
                  <c:pt idx="15">
                    <c:v>0</c:v>
                  </c:pt>
                  <c:pt idx="16">
                    <c:v>0.39</c:v>
                  </c:pt>
                  <c:pt idx="17">
                    <c:v>0.66999999999999993</c:v>
                  </c:pt>
                  <c:pt idx="18">
                    <c:v>0.55000000000000004</c:v>
                  </c:pt>
                  <c:pt idx="19">
                    <c:v>0.26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0.85</c:v>
                  </c:pt>
                  <c:pt idx="25">
                    <c:v>0.6</c:v>
                  </c:pt>
                  <c:pt idx="26">
                    <c:v>0</c:v>
                  </c:pt>
                  <c:pt idx="27">
                    <c:v>0.51</c:v>
                  </c:pt>
                  <c:pt idx="28">
                    <c:v>0.57000000000000006</c:v>
                  </c:pt>
                  <c:pt idx="29">
                    <c:v>0.12</c:v>
                  </c:pt>
                  <c:pt idx="30">
                    <c:v>0</c:v>
                  </c:pt>
                  <c:pt idx="31">
                    <c:v>0.14000000000000001</c:v>
                  </c:pt>
                  <c:pt idx="32">
                    <c:v>0</c:v>
                  </c:pt>
                  <c:pt idx="33">
                    <c:v>6.0000000000000053E-2</c:v>
                  </c:pt>
                  <c:pt idx="34">
                    <c:v>0.22499999999999998</c:v>
                  </c:pt>
                  <c:pt idx="35">
                    <c:v>0.21999999999999997</c:v>
                  </c:pt>
                  <c:pt idx="36">
                    <c:v>0.5</c:v>
                  </c:pt>
                  <c:pt idx="37">
                    <c:v>9.9999999999999978E-2</c:v>
                  </c:pt>
                  <c:pt idx="38">
                    <c:v>0.26333333333333342</c:v>
                  </c:pt>
                </c:numCache>
              </c:numRef>
            </c:plus>
            <c:minus>
              <c:numRef>
                <c:f>Sheet4!$L$2:$L$40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0.43</c:v>
                  </c:pt>
                  <c:pt idx="4">
                    <c:v>7.999999999999996E-2</c:v>
                  </c:pt>
                  <c:pt idx="5">
                    <c:v>0.32999999999999996</c:v>
                  </c:pt>
                  <c:pt idx="6">
                    <c:v>0.28666666666666663</c:v>
                  </c:pt>
                  <c:pt idx="7">
                    <c:v>0.19499999999999995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0.5</c:v>
                  </c:pt>
                  <c:pt idx="12">
                    <c:v>0.20000000000000007</c:v>
                  </c:pt>
                  <c:pt idx="13">
                    <c:v>0.10000000000000009</c:v>
                  </c:pt>
                  <c:pt idx="14">
                    <c:v>0.22499999999999998</c:v>
                  </c:pt>
                  <c:pt idx="15">
                    <c:v>0</c:v>
                  </c:pt>
                  <c:pt idx="16">
                    <c:v>0.38</c:v>
                  </c:pt>
                  <c:pt idx="17">
                    <c:v>0.33</c:v>
                  </c:pt>
                  <c:pt idx="18">
                    <c:v>0.45</c:v>
                  </c:pt>
                  <c:pt idx="19">
                    <c:v>0.26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0.11</c:v>
                  </c:pt>
                  <c:pt idx="25">
                    <c:v>0.4</c:v>
                  </c:pt>
                  <c:pt idx="26">
                    <c:v>0</c:v>
                  </c:pt>
                  <c:pt idx="27">
                    <c:v>0.32</c:v>
                  </c:pt>
                  <c:pt idx="28">
                    <c:v>0.43</c:v>
                  </c:pt>
                  <c:pt idx="29">
                    <c:v>0.17000000000000004</c:v>
                  </c:pt>
                  <c:pt idx="30">
                    <c:v>0</c:v>
                  </c:pt>
                  <c:pt idx="31">
                    <c:v>0.29999999999999993</c:v>
                  </c:pt>
                  <c:pt idx="32">
                    <c:v>0</c:v>
                  </c:pt>
                  <c:pt idx="33">
                    <c:v>0.12999999999999989</c:v>
                  </c:pt>
                  <c:pt idx="34">
                    <c:v>0.245</c:v>
                  </c:pt>
                  <c:pt idx="35">
                    <c:v>0.20999999999999996</c:v>
                  </c:pt>
                  <c:pt idx="36">
                    <c:v>0.5</c:v>
                  </c:pt>
                  <c:pt idx="37">
                    <c:v>0.13</c:v>
                  </c:pt>
                  <c:pt idx="38">
                    <c:v>0.27333333333333337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Sheet4!$A$2:$A$40</c:f>
              <c:strCache>
                <c:ptCount val="39"/>
                <c:pt idx="0">
                  <c:v>ANTI</c:v>
                </c:pt>
                <c:pt idx="1">
                  <c:v>CHOH</c:v>
                </c:pt>
                <c:pt idx="2">
                  <c:v>CHOH</c:v>
                </c:pt>
                <c:pt idx="3">
                  <c:v>CHOH</c:v>
                </c:pt>
                <c:pt idx="4">
                  <c:v>CHOH</c:v>
                </c:pt>
                <c:pt idx="5">
                  <c:v>GWMP</c:v>
                </c:pt>
                <c:pt idx="6">
                  <c:v>GWMP</c:v>
                </c:pt>
                <c:pt idx="7">
                  <c:v>GWMP</c:v>
                </c:pt>
                <c:pt idx="8">
                  <c:v>HAFE</c:v>
                </c:pt>
                <c:pt idx="9">
                  <c:v>HAFE</c:v>
                </c:pt>
                <c:pt idx="10">
                  <c:v>MANA</c:v>
                </c:pt>
                <c:pt idx="11">
                  <c:v>MANA</c:v>
                </c:pt>
                <c:pt idx="12">
                  <c:v>MANA</c:v>
                </c:pt>
                <c:pt idx="13">
                  <c:v>MONO</c:v>
                </c:pt>
                <c:pt idx="14">
                  <c:v>MONO</c:v>
                </c:pt>
                <c:pt idx="15">
                  <c:v>MONO</c:v>
                </c:pt>
                <c:pt idx="16">
                  <c:v>MONO</c:v>
                </c:pt>
                <c:pt idx="17">
                  <c:v>MONO</c:v>
                </c:pt>
                <c:pt idx="18">
                  <c:v>NACE</c:v>
                </c:pt>
                <c:pt idx="19">
                  <c:v>NACE</c:v>
                </c:pt>
                <c:pt idx="20">
                  <c:v>NACE</c:v>
                </c:pt>
                <c:pt idx="21">
                  <c:v>NACE</c:v>
                </c:pt>
                <c:pt idx="22">
                  <c:v>NACE</c:v>
                </c:pt>
                <c:pt idx="23">
                  <c:v>NACE</c:v>
                </c:pt>
                <c:pt idx="24">
                  <c:v>NACE</c:v>
                </c:pt>
                <c:pt idx="25">
                  <c:v>PRWI</c:v>
                </c:pt>
                <c:pt idx="26">
                  <c:v>PRWI</c:v>
                </c:pt>
                <c:pt idx="27">
                  <c:v>PRWI</c:v>
                </c:pt>
                <c:pt idx="28">
                  <c:v>PRWI</c:v>
                </c:pt>
                <c:pt idx="29">
                  <c:v>PRWI</c:v>
                </c:pt>
                <c:pt idx="30">
                  <c:v>ROCR</c:v>
                </c:pt>
                <c:pt idx="31">
                  <c:v>ROCR</c:v>
                </c:pt>
                <c:pt idx="32">
                  <c:v>ROCR</c:v>
                </c:pt>
                <c:pt idx="33">
                  <c:v>ROCR</c:v>
                </c:pt>
                <c:pt idx="34">
                  <c:v>ROCR</c:v>
                </c:pt>
                <c:pt idx="35">
                  <c:v>ROCR</c:v>
                </c:pt>
                <c:pt idx="36">
                  <c:v>ROCR</c:v>
                </c:pt>
                <c:pt idx="37">
                  <c:v>WOTR</c:v>
                </c:pt>
                <c:pt idx="38">
                  <c:v>WOTR</c:v>
                </c:pt>
              </c:strCache>
            </c:strRef>
          </c:cat>
          <c:val>
            <c:numRef>
              <c:f>Sheet4!$F$2:$F$40</c:f>
              <c:numCache>
                <c:formatCode>0.00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0.44</c:v>
                </c:pt>
                <c:pt idx="4">
                  <c:v>0.94</c:v>
                </c:pt>
                <c:pt idx="5">
                  <c:v>0.72499999999999998</c:v>
                </c:pt>
                <c:pt idx="6">
                  <c:v>0.66999999999999993</c:v>
                </c:pt>
                <c:pt idx="7">
                  <c:v>0.74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0.81</c:v>
                </c:pt>
                <c:pt idx="13">
                  <c:v>0.93</c:v>
                </c:pt>
                <c:pt idx="14">
                  <c:v>0.6</c:v>
                </c:pt>
                <c:pt idx="15">
                  <c:v>1</c:v>
                </c:pt>
                <c:pt idx="16">
                  <c:v>0.53</c:v>
                </c:pt>
                <c:pt idx="17">
                  <c:v>0.33</c:v>
                </c:pt>
                <c:pt idx="18">
                  <c:v>0.45</c:v>
                </c:pt>
                <c:pt idx="19">
                  <c:v>0.64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0.11</c:v>
                </c:pt>
                <c:pt idx="25">
                  <c:v>0.4</c:v>
                </c:pt>
                <c:pt idx="26">
                  <c:v>1</c:v>
                </c:pt>
                <c:pt idx="27">
                  <c:v>0.32</c:v>
                </c:pt>
                <c:pt idx="28">
                  <c:v>0.43</c:v>
                </c:pt>
                <c:pt idx="29">
                  <c:v>0.88</c:v>
                </c:pt>
                <c:pt idx="30">
                  <c:v>1</c:v>
                </c:pt>
                <c:pt idx="31">
                  <c:v>0.86</c:v>
                </c:pt>
                <c:pt idx="32">
                  <c:v>1</c:v>
                </c:pt>
                <c:pt idx="33">
                  <c:v>0.94</c:v>
                </c:pt>
                <c:pt idx="34">
                  <c:v>0.77500000000000002</c:v>
                </c:pt>
                <c:pt idx="35">
                  <c:v>0.61</c:v>
                </c:pt>
                <c:pt idx="36">
                  <c:v>0.5</c:v>
                </c:pt>
                <c:pt idx="37">
                  <c:v>0.9</c:v>
                </c:pt>
                <c:pt idx="38">
                  <c:v>0.66333333333333333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C98-AFAB-77F53B5C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384"/>
        <c:axId val="2057525647"/>
      </c:lineChart>
      <c:catAx>
        <c:axId val="144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25647"/>
        <c:crosses val="autoZero"/>
        <c:auto val="1"/>
        <c:lblAlgn val="ctr"/>
        <c:lblOffset val="100"/>
        <c:noMultiLvlLbl val="0"/>
      </c:catAx>
      <c:valAx>
        <c:axId val="20575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Helvetica Neue"/>
                  </a:rPr>
                  <a:t>Probability of Capture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lvetica Neue"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4748644548891807E-2"/>
              <c:y val="0.23793625643392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19</xdr:row>
      <xdr:rowOff>14286</xdr:rowOff>
    </xdr:from>
    <xdr:to>
      <xdr:col>17</xdr:col>
      <xdr:colOff>500062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E8D37-E751-3BCB-D6AE-00E1430EF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130969</xdr:colOff>
      <xdr:row>19</xdr:row>
      <xdr:rowOff>23812</xdr:rowOff>
    </xdr:from>
    <xdr:to>
      <xdr:col>28</xdr:col>
      <xdr:colOff>311943</xdr:colOff>
      <xdr:row>38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F2BFE-284D-46A3-84F6-A8CD03C8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223836</xdr:colOff>
      <xdr:row>2</xdr:row>
      <xdr:rowOff>14286</xdr:rowOff>
    </xdr:from>
    <xdr:to>
      <xdr:col>24</xdr:col>
      <xdr:colOff>76200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B7778-1227-6E7C-5F84-95D5B8739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18</xdr:row>
      <xdr:rowOff>104775</xdr:rowOff>
    </xdr:from>
    <xdr:to>
      <xdr:col>24</xdr:col>
      <xdr:colOff>80964</xdr:colOff>
      <xdr:row>34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C054D-1CCA-43D7-98AF-13A43189F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180975</xdr:colOff>
      <xdr:row>2</xdr:row>
      <xdr:rowOff>9525</xdr:rowOff>
    </xdr:from>
    <xdr:to>
      <xdr:col>35</xdr:col>
      <xdr:colOff>33339</xdr:colOff>
      <xdr:row>18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E93C5-46C8-4838-84E4-D10D070D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topLeftCell="A15" zoomScale="80" zoomScaleNormal="80" workbookViewId="0">
      <selection activeCell="T46" sqref="T46"/>
    </sheetView>
  </sheetViews>
  <sheetFormatPr defaultRowHeight="15" x14ac:dyDescent="0.25"/>
  <cols>
    <col min="1" max="1" width="23.7109375" customWidth="1"/>
  </cols>
  <sheetData>
    <row r="1" spans="1:7" x14ac:dyDescent="0.25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</row>
    <row r="2" spans="1:7" x14ac:dyDescent="0.25">
      <c r="A2" s="4" t="s">
        <v>73</v>
      </c>
      <c r="B2" s="6">
        <v>6.5</v>
      </c>
      <c r="C2" s="6">
        <v>0</v>
      </c>
      <c r="D2" s="6">
        <v>23.044999999999998</v>
      </c>
      <c r="E2" s="8">
        <v>0.41500000000000004</v>
      </c>
      <c r="F2" s="8">
        <v>0</v>
      </c>
      <c r="G2" s="8">
        <v>1.615</v>
      </c>
    </row>
    <row r="3" spans="1:7" x14ac:dyDescent="0.25">
      <c r="A3" s="1" t="s">
        <v>71</v>
      </c>
      <c r="B3" s="7">
        <v>6.5</v>
      </c>
      <c r="C3" s="7">
        <v>0</v>
      </c>
      <c r="D3" s="7">
        <v>23.044999999999998</v>
      </c>
      <c r="E3" s="9">
        <v>0.41500000000000004</v>
      </c>
      <c r="F3" s="9">
        <v>0</v>
      </c>
      <c r="G3" s="9">
        <v>1.615</v>
      </c>
    </row>
    <row r="4" spans="1:7" x14ac:dyDescent="0.25">
      <c r="A4" s="4" t="s">
        <v>31</v>
      </c>
      <c r="B4" s="6">
        <v>10.113499999999998</v>
      </c>
      <c r="C4" s="6">
        <v>0</v>
      </c>
      <c r="D4" s="6">
        <v>26.097999999999995</v>
      </c>
      <c r="E4" s="8">
        <v>0.7975000000000001</v>
      </c>
      <c r="F4" s="8">
        <v>0.51700000000000002</v>
      </c>
      <c r="G4" s="8">
        <v>1.0795000000000001</v>
      </c>
    </row>
    <row r="5" spans="1:7" x14ac:dyDescent="0.25">
      <c r="A5" s="1" t="s">
        <v>138</v>
      </c>
      <c r="B5" s="7">
        <v>3.6666666666666665</v>
      </c>
      <c r="C5" s="7">
        <v>3.6666666666666665</v>
      </c>
      <c r="D5" s="7">
        <v>3.6666666666666665</v>
      </c>
      <c r="E5" s="9">
        <v>1</v>
      </c>
      <c r="F5" s="9">
        <v>1</v>
      </c>
      <c r="G5" s="9">
        <v>1</v>
      </c>
    </row>
    <row r="6" spans="1:7" x14ac:dyDescent="0.25">
      <c r="A6" s="1" t="s">
        <v>14</v>
      </c>
      <c r="B6" s="7">
        <v>1</v>
      </c>
      <c r="C6" s="7">
        <v>1</v>
      </c>
      <c r="D6" s="7">
        <v>1</v>
      </c>
      <c r="E6" s="9">
        <v>1</v>
      </c>
      <c r="F6" s="9">
        <v>1</v>
      </c>
      <c r="G6" s="9">
        <v>1</v>
      </c>
    </row>
    <row r="7" spans="1:7" x14ac:dyDescent="0.25">
      <c r="A7" s="1" t="s">
        <v>47</v>
      </c>
      <c r="B7" s="7">
        <v>1</v>
      </c>
      <c r="C7" s="7">
        <v>1</v>
      </c>
      <c r="D7" s="7">
        <v>1</v>
      </c>
      <c r="E7" s="9">
        <v>1</v>
      </c>
      <c r="F7" s="9">
        <v>1</v>
      </c>
      <c r="G7" s="9">
        <v>1</v>
      </c>
    </row>
    <row r="8" spans="1:7" x14ac:dyDescent="0.25">
      <c r="A8" s="1" t="s">
        <v>91</v>
      </c>
      <c r="B8" s="7">
        <v>7.165</v>
      </c>
      <c r="C8" s="7">
        <v>0</v>
      </c>
      <c r="D8" s="7">
        <v>21.29</v>
      </c>
      <c r="E8" s="9">
        <v>0.54</v>
      </c>
      <c r="F8" s="9">
        <v>0</v>
      </c>
      <c r="G8" s="9">
        <v>1.415</v>
      </c>
    </row>
    <row r="9" spans="1:7" x14ac:dyDescent="0.25">
      <c r="A9" s="1" t="s">
        <v>71</v>
      </c>
      <c r="B9" s="7">
        <v>16</v>
      </c>
      <c r="C9" s="7">
        <v>0</v>
      </c>
      <c r="D9" s="7">
        <v>72.102499999999992</v>
      </c>
      <c r="E9" s="9">
        <v>0.64250000000000007</v>
      </c>
      <c r="F9" s="9">
        <v>0.24249999999999999</v>
      </c>
      <c r="G9" s="9">
        <v>1.0425</v>
      </c>
    </row>
    <row r="10" spans="1:7" x14ac:dyDescent="0.25">
      <c r="A10" s="1" t="s">
        <v>105</v>
      </c>
      <c r="B10" s="7">
        <v>1</v>
      </c>
      <c r="C10" s="7">
        <v>1</v>
      </c>
      <c r="D10" s="7">
        <v>1</v>
      </c>
      <c r="E10" s="9">
        <v>1</v>
      </c>
      <c r="F10" s="9">
        <v>1</v>
      </c>
      <c r="G10" s="9">
        <v>1</v>
      </c>
    </row>
    <row r="11" spans="1:7" x14ac:dyDescent="0.25">
      <c r="A11" s="1" t="s">
        <v>87</v>
      </c>
      <c r="B11" s="7">
        <v>24.484999999999999</v>
      </c>
      <c r="C11" s="7">
        <v>14.299999999999999</v>
      </c>
      <c r="D11" s="7">
        <v>34.667499999999997</v>
      </c>
      <c r="E11" s="9">
        <v>0.74250000000000005</v>
      </c>
      <c r="F11" s="9">
        <v>0.47250000000000003</v>
      </c>
      <c r="G11" s="9">
        <v>1.0150000000000001</v>
      </c>
    </row>
    <row r="12" spans="1:7" x14ac:dyDescent="0.25">
      <c r="A12" s="1" t="s">
        <v>102</v>
      </c>
      <c r="B12" s="7">
        <v>5</v>
      </c>
      <c r="C12" s="7">
        <v>0</v>
      </c>
      <c r="D12" s="7">
        <v>18.149999999999999</v>
      </c>
      <c r="E12" s="9">
        <v>0.66500000000000004</v>
      </c>
      <c r="F12" s="9">
        <v>7.0000000000000007E-2</v>
      </c>
      <c r="G12" s="9">
        <v>1.2650000000000001</v>
      </c>
    </row>
    <row r="13" spans="1:7" x14ac:dyDescent="0.25">
      <c r="A13" s="4" t="s">
        <v>107</v>
      </c>
      <c r="B13" s="6">
        <v>66.025000000000006</v>
      </c>
      <c r="C13" s="6">
        <v>30.95</v>
      </c>
      <c r="D13" s="6">
        <v>101.1</v>
      </c>
      <c r="E13" s="8">
        <v>0.69500000000000006</v>
      </c>
      <c r="F13" s="8">
        <v>0.56000000000000005</v>
      </c>
      <c r="G13" s="8">
        <v>0.83000000000000007</v>
      </c>
    </row>
    <row r="14" spans="1:7" x14ac:dyDescent="0.25">
      <c r="A14" s="1" t="s">
        <v>105</v>
      </c>
      <c r="B14" s="7">
        <v>66.025000000000006</v>
      </c>
      <c r="C14" s="7">
        <v>30.95</v>
      </c>
      <c r="D14" s="7">
        <v>101.1</v>
      </c>
      <c r="E14" s="9">
        <v>0.69500000000000006</v>
      </c>
      <c r="F14" s="9">
        <v>0.56000000000000005</v>
      </c>
      <c r="G14" s="9">
        <v>0.83000000000000007</v>
      </c>
    </row>
    <row r="15" spans="1:7" x14ac:dyDescent="0.25">
      <c r="A15" s="4" t="s">
        <v>16</v>
      </c>
      <c r="B15" s="6">
        <v>27.038199999999996</v>
      </c>
      <c r="C15" s="6">
        <v>19.706800000000001</v>
      </c>
      <c r="D15" s="6">
        <v>34.370599999999996</v>
      </c>
      <c r="E15" s="8">
        <v>0.80319999999999991</v>
      </c>
      <c r="F15" s="8">
        <v>0.59959999999999991</v>
      </c>
      <c r="G15" s="8">
        <v>1.0082</v>
      </c>
    </row>
    <row r="16" spans="1:7" x14ac:dyDescent="0.25">
      <c r="A16" s="1" t="s">
        <v>138</v>
      </c>
      <c r="B16" s="7">
        <v>1</v>
      </c>
      <c r="C16" s="7">
        <v>1</v>
      </c>
      <c r="D16" s="7">
        <v>1</v>
      </c>
      <c r="E16" s="9">
        <v>1</v>
      </c>
      <c r="F16" s="9">
        <v>1</v>
      </c>
      <c r="G16" s="9">
        <v>1</v>
      </c>
    </row>
    <row r="17" spans="1:7" x14ac:dyDescent="0.25">
      <c r="A17" s="1" t="s">
        <v>14</v>
      </c>
      <c r="B17" s="7">
        <v>20.773636363636363</v>
      </c>
      <c r="C17" s="7">
        <v>14.936363636363636</v>
      </c>
      <c r="D17" s="7">
        <v>26.61090909090909</v>
      </c>
      <c r="E17" s="9">
        <v>0.87</v>
      </c>
      <c r="F17" s="9">
        <v>0.75090909090909086</v>
      </c>
      <c r="G17" s="9">
        <v>0.99090909090909096</v>
      </c>
    </row>
    <row r="18" spans="1:7" x14ac:dyDescent="0.25">
      <c r="A18" s="1" t="s">
        <v>47</v>
      </c>
      <c r="B18" s="7">
        <v>1</v>
      </c>
      <c r="C18" s="7">
        <v>1</v>
      </c>
      <c r="D18" s="7">
        <v>1</v>
      </c>
      <c r="E18" s="9">
        <v>1</v>
      </c>
      <c r="F18" s="9">
        <v>1</v>
      </c>
      <c r="G18" s="9">
        <v>1</v>
      </c>
    </row>
    <row r="19" spans="1:7" x14ac:dyDescent="0.25">
      <c r="A19" s="1" t="s">
        <v>105</v>
      </c>
      <c r="B19" s="7">
        <v>60.205000000000005</v>
      </c>
      <c r="C19" s="7">
        <v>48.316666666666663</v>
      </c>
      <c r="D19" s="7">
        <v>72.091666666666654</v>
      </c>
      <c r="E19" s="9">
        <v>0.72000000000000008</v>
      </c>
      <c r="F19" s="9">
        <v>0.54333333333333333</v>
      </c>
      <c r="G19" s="9">
        <v>0.89833333333333332</v>
      </c>
    </row>
    <row r="20" spans="1:7" x14ac:dyDescent="0.25">
      <c r="A20" s="1" t="s">
        <v>61</v>
      </c>
      <c r="B20" s="7">
        <v>16.434444444444445</v>
      </c>
      <c r="C20" s="7">
        <v>12.085555555555558</v>
      </c>
      <c r="D20" s="7">
        <v>20.783333333333335</v>
      </c>
      <c r="E20" s="9">
        <v>0.78555555555555556</v>
      </c>
      <c r="F20" s="9">
        <v>0.5311111111111112</v>
      </c>
      <c r="G20" s="9">
        <v>1.04</v>
      </c>
    </row>
    <row r="21" spans="1:7" x14ac:dyDescent="0.25">
      <c r="A21" s="1" t="s">
        <v>87</v>
      </c>
      <c r="B21" s="7">
        <v>33.218333333333334</v>
      </c>
      <c r="C21" s="7">
        <v>22.665555555555557</v>
      </c>
      <c r="D21" s="7">
        <v>43.773888888888884</v>
      </c>
      <c r="E21" s="9">
        <v>0.74722222222222223</v>
      </c>
      <c r="F21" s="9">
        <v>0.47111111111111115</v>
      </c>
      <c r="G21" s="9">
        <v>1.0255555555555558</v>
      </c>
    </row>
    <row r="22" spans="1:7" x14ac:dyDescent="0.25">
      <c r="A22" s="1" t="s">
        <v>102</v>
      </c>
      <c r="B22" s="7">
        <v>3.5825</v>
      </c>
      <c r="C22" s="7">
        <v>3.0975000000000001</v>
      </c>
      <c r="D22" s="7">
        <v>4.07</v>
      </c>
      <c r="E22" s="9">
        <v>0.9375</v>
      </c>
      <c r="F22" s="9">
        <v>0.8</v>
      </c>
      <c r="G22" s="9">
        <v>1.075</v>
      </c>
    </row>
    <row r="23" spans="1:7" x14ac:dyDescent="0.25">
      <c r="A23" s="4" t="s">
        <v>19</v>
      </c>
      <c r="B23" s="6">
        <v>56.172000000000004</v>
      </c>
      <c r="C23" s="6">
        <v>0</v>
      </c>
      <c r="D23" s="6">
        <v>117.36999999999998</v>
      </c>
      <c r="E23" s="8">
        <v>0.48599999999999993</v>
      </c>
      <c r="F23" s="8">
        <v>0</v>
      </c>
      <c r="G23" s="8">
        <v>0.97399999999999998</v>
      </c>
    </row>
    <row r="24" spans="1:7" x14ac:dyDescent="0.25">
      <c r="A24" s="1" t="s">
        <v>51</v>
      </c>
      <c r="B24" s="7">
        <v>89.953333333333333</v>
      </c>
      <c r="C24" s="7">
        <v>0</v>
      </c>
      <c r="D24" s="7">
        <v>183.18333333333331</v>
      </c>
      <c r="E24" s="9">
        <v>0.36666666666666664</v>
      </c>
      <c r="F24" s="9">
        <v>0</v>
      </c>
      <c r="G24" s="9">
        <v>0.77999999999999992</v>
      </c>
    </row>
    <row r="25" spans="1:7" x14ac:dyDescent="0.25">
      <c r="A25" s="1" t="s">
        <v>14</v>
      </c>
      <c r="B25" s="7">
        <v>9</v>
      </c>
      <c r="C25" s="7">
        <v>0</v>
      </c>
      <c r="D25" s="7">
        <v>35.299999999999997</v>
      </c>
      <c r="E25" s="9">
        <v>0.33</v>
      </c>
      <c r="F25" s="9">
        <v>0</v>
      </c>
      <c r="G25" s="9">
        <v>1.53</v>
      </c>
    </row>
    <row r="26" spans="1:7" x14ac:dyDescent="0.25">
      <c r="A26" s="1" t="s">
        <v>87</v>
      </c>
      <c r="B26" s="7">
        <v>2</v>
      </c>
      <c r="C26" s="7">
        <v>2</v>
      </c>
      <c r="D26" s="7">
        <v>2</v>
      </c>
      <c r="E26" s="9">
        <v>1</v>
      </c>
      <c r="F26" s="9">
        <v>1</v>
      </c>
      <c r="G26" s="9">
        <v>1</v>
      </c>
    </row>
    <row r="27" spans="1:7" x14ac:dyDescent="0.25">
      <c r="A27" s="4" t="s">
        <v>32</v>
      </c>
      <c r="B27" s="6">
        <v>80.240416666666661</v>
      </c>
      <c r="C27" s="6">
        <v>30.914583333333322</v>
      </c>
      <c r="D27" s="6">
        <v>129.56791666666666</v>
      </c>
      <c r="E27" s="8">
        <v>0.74374999999999991</v>
      </c>
      <c r="F27" s="8">
        <v>0.5195833333333334</v>
      </c>
      <c r="G27" s="8">
        <v>0.96708333333333341</v>
      </c>
    </row>
    <row r="28" spans="1:7" x14ac:dyDescent="0.25">
      <c r="A28" s="1" t="s">
        <v>119</v>
      </c>
      <c r="B28" s="7">
        <v>1</v>
      </c>
      <c r="C28" s="7">
        <v>1</v>
      </c>
      <c r="D28" s="7">
        <v>1</v>
      </c>
      <c r="E28" s="9">
        <v>1</v>
      </c>
      <c r="F28" s="9">
        <v>1</v>
      </c>
      <c r="G28" s="9">
        <v>1</v>
      </c>
    </row>
    <row r="29" spans="1:7" x14ac:dyDescent="0.25">
      <c r="A29" s="1" t="s">
        <v>138</v>
      </c>
      <c r="B29" s="7">
        <v>117.64666666666666</v>
      </c>
      <c r="C29" s="7">
        <v>93.936666666666667</v>
      </c>
      <c r="D29" s="7">
        <v>141.36333333333334</v>
      </c>
      <c r="E29" s="9">
        <v>0.60666666666666669</v>
      </c>
      <c r="F29" s="9">
        <v>0.29333333333333328</v>
      </c>
      <c r="G29" s="9">
        <v>0.92333333333333334</v>
      </c>
    </row>
    <row r="30" spans="1:7" x14ac:dyDescent="0.25">
      <c r="A30" s="1" t="s">
        <v>14</v>
      </c>
      <c r="B30" s="7">
        <v>17.36</v>
      </c>
      <c r="C30" s="7">
        <v>14.55</v>
      </c>
      <c r="D30" s="7">
        <v>20.175000000000001</v>
      </c>
      <c r="E30" s="9">
        <v>0.76500000000000001</v>
      </c>
      <c r="F30" s="9">
        <v>0.38500000000000001</v>
      </c>
      <c r="G30" s="9">
        <v>1.145</v>
      </c>
    </row>
    <row r="31" spans="1:7" x14ac:dyDescent="0.25">
      <c r="A31" s="1" t="s">
        <v>47</v>
      </c>
      <c r="B31" s="7">
        <v>1</v>
      </c>
      <c r="C31" s="7">
        <v>1</v>
      </c>
      <c r="D31" s="7">
        <v>1</v>
      </c>
      <c r="E31" s="9">
        <v>1</v>
      </c>
      <c r="F31" s="9">
        <v>1</v>
      </c>
      <c r="G31" s="9">
        <v>1</v>
      </c>
    </row>
    <row r="32" spans="1:7" x14ac:dyDescent="0.25">
      <c r="A32" s="1" t="s">
        <v>91</v>
      </c>
      <c r="B32" s="7">
        <v>12.5</v>
      </c>
      <c r="C32" s="7">
        <v>0</v>
      </c>
      <c r="D32" s="7">
        <v>33.29</v>
      </c>
      <c r="E32" s="9">
        <v>0.4</v>
      </c>
      <c r="F32" s="9">
        <v>0</v>
      </c>
      <c r="G32" s="9">
        <v>1.26</v>
      </c>
    </row>
    <row r="33" spans="1:12" x14ac:dyDescent="0.25">
      <c r="A33" s="1" t="s">
        <v>71</v>
      </c>
      <c r="B33" s="7">
        <v>124.354</v>
      </c>
      <c r="C33" s="7">
        <v>112.54600000000001</v>
      </c>
      <c r="D33" s="7">
        <v>136.16199999999998</v>
      </c>
      <c r="E33" s="9">
        <v>0.66999999999999993</v>
      </c>
      <c r="F33" s="9">
        <v>0.35</v>
      </c>
      <c r="G33" s="9">
        <v>0.9880000000000001</v>
      </c>
    </row>
    <row r="34" spans="1:12" x14ac:dyDescent="0.25">
      <c r="A34" s="1" t="s">
        <v>105</v>
      </c>
      <c r="B34" s="7">
        <v>86.022499999999994</v>
      </c>
      <c r="C34" s="7">
        <v>79.242500000000007</v>
      </c>
      <c r="D34" s="7">
        <v>92.802499999999995</v>
      </c>
      <c r="E34" s="9">
        <v>0.86499999999999999</v>
      </c>
      <c r="F34" s="9">
        <v>0.80499999999999994</v>
      </c>
      <c r="G34" s="9">
        <v>0.92500000000000004</v>
      </c>
    </row>
    <row r="35" spans="1:12" x14ac:dyDescent="0.25">
      <c r="A35" s="1" t="s">
        <v>87</v>
      </c>
      <c r="B35" s="7">
        <v>1</v>
      </c>
      <c r="C35" s="7">
        <v>1</v>
      </c>
      <c r="D35" s="7">
        <v>1</v>
      </c>
      <c r="E35" s="9">
        <v>1</v>
      </c>
      <c r="F35" s="9">
        <v>1</v>
      </c>
      <c r="G35" s="9">
        <v>1</v>
      </c>
    </row>
    <row r="36" spans="1:12" x14ac:dyDescent="0.25">
      <c r="A36" s="1" t="s">
        <v>102</v>
      </c>
      <c r="B36" s="7">
        <v>111.15</v>
      </c>
      <c r="C36" s="7">
        <v>0</v>
      </c>
      <c r="D36" s="7">
        <v>311.17599999999999</v>
      </c>
      <c r="E36" s="9">
        <v>0.65800000000000003</v>
      </c>
      <c r="F36" s="9">
        <v>0.46200000000000002</v>
      </c>
      <c r="G36" s="9">
        <v>0.85</v>
      </c>
    </row>
    <row r="37" spans="1:12" x14ac:dyDescent="0.25">
      <c r="A37" s="4" t="s">
        <v>117</v>
      </c>
      <c r="B37" s="6">
        <v>4</v>
      </c>
      <c r="C37" s="6">
        <v>0</v>
      </c>
      <c r="D37" s="6">
        <v>10.79</v>
      </c>
      <c r="E37" s="8">
        <v>0.5</v>
      </c>
      <c r="F37" s="8">
        <v>0</v>
      </c>
      <c r="G37" s="8">
        <v>1.7</v>
      </c>
    </row>
    <row r="38" spans="1:12" x14ac:dyDescent="0.25">
      <c r="A38" s="1" t="s">
        <v>105</v>
      </c>
      <c r="B38" s="7">
        <v>4</v>
      </c>
      <c r="C38" s="7">
        <v>0</v>
      </c>
      <c r="D38" s="7">
        <v>10.79</v>
      </c>
      <c r="E38" s="9">
        <v>0.5</v>
      </c>
      <c r="F38" s="9">
        <v>0</v>
      </c>
      <c r="G38" s="9">
        <v>1.7</v>
      </c>
    </row>
    <row r="39" spans="1:12" x14ac:dyDescent="0.25">
      <c r="A39" s="4" t="s">
        <v>74</v>
      </c>
      <c r="B39" s="6">
        <v>16.274285714285718</v>
      </c>
      <c r="C39" s="6">
        <v>13.129999999999999</v>
      </c>
      <c r="D39" s="6">
        <v>19.41714285714286</v>
      </c>
      <c r="E39" s="8">
        <v>0.85285714285714298</v>
      </c>
      <c r="F39" s="8">
        <v>0.66142857142857137</v>
      </c>
      <c r="G39" s="8">
        <v>1.0457142857142858</v>
      </c>
    </row>
    <row r="40" spans="1:12" x14ac:dyDescent="0.25">
      <c r="A40" s="1" t="s">
        <v>91</v>
      </c>
      <c r="B40" s="7">
        <v>8</v>
      </c>
      <c r="C40" s="7">
        <v>0</v>
      </c>
      <c r="D40" s="7">
        <v>17.600000000000001</v>
      </c>
      <c r="E40" s="9">
        <v>0.5</v>
      </c>
      <c r="F40" s="9">
        <v>0</v>
      </c>
      <c r="G40" s="9">
        <v>1.35</v>
      </c>
    </row>
    <row r="41" spans="1:12" x14ac:dyDescent="0.25">
      <c r="A41" s="1" t="s">
        <v>71</v>
      </c>
      <c r="B41" s="7">
        <v>17.574999999999999</v>
      </c>
      <c r="C41" s="7">
        <v>17.14</v>
      </c>
      <c r="D41" s="7">
        <v>18.010000000000002</v>
      </c>
      <c r="E41" s="9">
        <v>0.96500000000000008</v>
      </c>
      <c r="F41" s="9">
        <v>0.91500000000000004</v>
      </c>
      <c r="G41" s="9">
        <v>1.0150000000000001</v>
      </c>
    </row>
    <row r="42" spans="1:12" x14ac:dyDescent="0.25">
      <c r="A42" s="1" t="s">
        <v>105</v>
      </c>
      <c r="B42" s="7">
        <v>15.853333333333333</v>
      </c>
      <c r="C42" s="7">
        <v>12.37</v>
      </c>
      <c r="D42" s="7">
        <v>19.333333333333332</v>
      </c>
      <c r="E42" s="9">
        <v>0.88</v>
      </c>
      <c r="F42" s="9">
        <v>0.79333333333333333</v>
      </c>
      <c r="G42" s="9">
        <v>0.96666666666666667</v>
      </c>
    </row>
    <row r="43" spans="1:12" x14ac:dyDescent="0.25">
      <c r="A43" s="1" t="s">
        <v>102</v>
      </c>
      <c r="B43" s="7">
        <v>23.21</v>
      </c>
      <c r="C43" s="7">
        <v>22.12</v>
      </c>
      <c r="D43" s="7">
        <v>24.3</v>
      </c>
      <c r="E43" s="9">
        <v>0.9</v>
      </c>
      <c r="F43" s="9">
        <v>0.77</v>
      </c>
      <c r="G43" s="9">
        <v>1.04</v>
      </c>
    </row>
    <row r="44" spans="1:12" x14ac:dyDescent="0.25">
      <c r="A44" s="4" t="s">
        <v>20</v>
      </c>
      <c r="B44" s="6">
        <v>33.61954545454546</v>
      </c>
      <c r="C44" s="6">
        <v>0</v>
      </c>
      <c r="D44" s="6">
        <v>92.29113636363634</v>
      </c>
      <c r="E44" s="8">
        <v>0.72340909090909067</v>
      </c>
      <c r="F44" s="8">
        <v>0.44386363636363629</v>
      </c>
      <c r="G44" s="8">
        <v>1.0020454545454547</v>
      </c>
    </row>
    <row r="45" spans="1:12" x14ac:dyDescent="0.25">
      <c r="A45" s="1" t="s">
        <v>119</v>
      </c>
      <c r="B45" s="7">
        <v>3</v>
      </c>
      <c r="C45" s="7">
        <v>3</v>
      </c>
      <c r="D45" s="7">
        <v>3</v>
      </c>
      <c r="E45" s="9">
        <v>1</v>
      </c>
      <c r="F45" s="10">
        <v>1</v>
      </c>
      <c r="G45" s="10">
        <v>1</v>
      </c>
      <c r="H45" s="11">
        <f>B45-C45</f>
        <v>0</v>
      </c>
      <c r="I45" s="11">
        <f>D45-B45</f>
        <v>0</v>
      </c>
      <c r="K45" s="12">
        <f>E45-F45</f>
        <v>0</v>
      </c>
      <c r="L45" s="12">
        <f>G45-E45</f>
        <v>0</v>
      </c>
    </row>
    <row r="46" spans="1:12" x14ac:dyDescent="0.25">
      <c r="A46" s="1" t="s">
        <v>138</v>
      </c>
      <c r="B46" s="7">
        <v>21.655000000000001</v>
      </c>
      <c r="C46" s="7">
        <v>14.17</v>
      </c>
      <c r="D46" s="7">
        <v>29.14</v>
      </c>
      <c r="E46" s="9">
        <v>0.84499999999999997</v>
      </c>
      <c r="F46" s="10">
        <v>0.71749999999999992</v>
      </c>
      <c r="G46" s="10">
        <v>0.97250000000000003</v>
      </c>
      <c r="H46" s="11">
        <f>B46-C46</f>
        <v>7.4850000000000012</v>
      </c>
      <c r="I46" s="11">
        <f t="shared" ref="I46:I54" si="0">D46-B46</f>
        <v>7.4849999999999994</v>
      </c>
      <c r="K46" s="12">
        <f t="shared" ref="K46:K54" si="1">E46-F46</f>
        <v>0.12750000000000006</v>
      </c>
      <c r="L46" s="12">
        <f t="shared" ref="L46:L54" si="2">G46-E46</f>
        <v>0.12750000000000006</v>
      </c>
    </row>
    <row r="47" spans="1:12" x14ac:dyDescent="0.25">
      <c r="A47" s="1" t="s">
        <v>14</v>
      </c>
      <c r="B47" s="7">
        <v>44.138571428571424</v>
      </c>
      <c r="C47" s="7">
        <v>26.815714285714286</v>
      </c>
      <c r="D47" s="7">
        <v>61.461428571428577</v>
      </c>
      <c r="E47" s="9">
        <v>0.70571428571428563</v>
      </c>
      <c r="F47" s="10">
        <v>0.43285714285714283</v>
      </c>
      <c r="G47" s="10">
        <v>0.97714285714285709</v>
      </c>
      <c r="H47" s="11">
        <f t="shared" ref="H46:H54" si="3">B47-C47</f>
        <v>17.322857142857139</v>
      </c>
      <c r="I47" s="11">
        <f t="shared" si="0"/>
        <v>17.322857142857153</v>
      </c>
      <c r="K47" s="12">
        <f t="shared" si="1"/>
        <v>0.2728571428571428</v>
      </c>
      <c r="L47" s="12">
        <f t="shared" si="2"/>
        <v>0.27142857142857146</v>
      </c>
    </row>
    <row r="48" spans="1:12" x14ac:dyDescent="0.25">
      <c r="A48" s="1" t="s">
        <v>47</v>
      </c>
      <c r="B48" s="7">
        <v>2.5</v>
      </c>
      <c r="C48" s="7">
        <v>2.5</v>
      </c>
      <c r="D48" s="7">
        <v>2.5</v>
      </c>
      <c r="E48" s="9">
        <v>1</v>
      </c>
      <c r="F48" s="10">
        <v>1</v>
      </c>
      <c r="G48" s="10">
        <v>1</v>
      </c>
      <c r="H48" s="11">
        <f t="shared" si="3"/>
        <v>0</v>
      </c>
      <c r="I48" s="11">
        <f t="shared" si="0"/>
        <v>0</v>
      </c>
      <c r="K48" s="12">
        <f t="shared" si="1"/>
        <v>0</v>
      </c>
      <c r="L48" s="12">
        <f t="shared" si="2"/>
        <v>0</v>
      </c>
    </row>
    <row r="49" spans="1:12" x14ac:dyDescent="0.25">
      <c r="A49" s="1" t="s">
        <v>91</v>
      </c>
      <c r="B49" s="7">
        <v>8.706666666666667</v>
      </c>
      <c r="C49" s="7">
        <v>5.8933333333333335</v>
      </c>
      <c r="D49" s="7">
        <v>11.523333333333333</v>
      </c>
      <c r="E49" s="9">
        <v>0.87333333333333341</v>
      </c>
      <c r="F49" s="10">
        <v>0.73999999999999988</v>
      </c>
      <c r="G49" s="10">
        <v>1.0033333333333332</v>
      </c>
      <c r="H49" s="11">
        <f t="shared" si="3"/>
        <v>2.8133333333333335</v>
      </c>
      <c r="I49" s="11">
        <f t="shared" si="0"/>
        <v>2.8166666666666664</v>
      </c>
      <c r="K49" s="12">
        <f t="shared" si="1"/>
        <v>0.13333333333333353</v>
      </c>
      <c r="L49" s="12">
        <f t="shared" si="2"/>
        <v>0.12999999999999978</v>
      </c>
    </row>
    <row r="50" spans="1:12" x14ac:dyDescent="0.25">
      <c r="A50" s="1" t="s">
        <v>71</v>
      </c>
      <c r="B50" s="7">
        <v>71.67</v>
      </c>
      <c r="C50" s="7">
        <v>46.08</v>
      </c>
      <c r="D50" s="7">
        <v>97.262</v>
      </c>
      <c r="E50" s="9">
        <v>0.51800000000000002</v>
      </c>
      <c r="F50" s="10">
        <v>0.10800000000000001</v>
      </c>
      <c r="G50" s="10">
        <v>0.93199999999999983</v>
      </c>
      <c r="H50" s="11">
        <f t="shared" si="3"/>
        <v>25.590000000000003</v>
      </c>
      <c r="I50" s="11">
        <f t="shared" si="0"/>
        <v>25.591999999999999</v>
      </c>
      <c r="K50" s="12">
        <f t="shared" si="1"/>
        <v>0.41000000000000003</v>
      </c>
      <c r="L50" s="12">
        <f t="shared" si="2"/>
        <v>0.41399999999999981</v>
      </c>
    </row>
    <row r="51" spans="1:12" x14ac:dyDescent="0.25">
      <c r="A51" s="1" t="s">
        <v>105</v>
      </c>
      <c r="B51" s="7">
        <v>28.3</v>
      </c>
      <c r="C51" s="7">
        <v>28</v>
      </c>
      <c r="D51" s="7">
        <v>179.0925</v>
      </c>
      <c r="E51" s="9">
        <v>0.64</v>
      </c>
      <c r="F51" s="10">
        <v>0.29250000000000004</v>
      </c>
      <c r="G51" s="10">
        <v>0.99</v>
      </c>
      <c r="H51" s="11">
        <f t="shared" si="3"/>
        <v>0.30000000000000071</v>
      </c>
      <c r="I51" s="11">
        <f t="shared" si="0"/>
        <v>150.79249999999999</v>
      </c>
      <c r="K51" s="12">
        <f t="shared" si="1"/>
        <v>0.34749999999999998</v>
      </c>
      <c r="L51" s="12">
        <f t="shared" si="2"/>
        <v>0.35</v>
      </c>
    </row>
    <row r="52" spans="1:12" x14ac:dyDescent="0.25">
      <c r="A52" s="1" t="s">
        <v>61</v>
      </c>
      <c r="B52" s="7">
        <v>55.794999999999995</v>
      </c>
      <c r="C52" s="7">
        <v>56</v>
      </c>
      <c r="D52" s="7">
        <v>326.48499999999996</v>
      </c>
      <c r="E52" s="9">
        <v>0.55833333333333324</v>
      </c>
      <c r="F52" s="10">
        <v>9.8333333333333328E-2</v>
      </c>
      <c r="G52" s="10">
        <v>1</v>
      </c>
      <c r="H52" s="11">
        <f t="shared" si="3"/>
        <v>-0.2050000000000054</v>
      </c>
      <c r="I52" s="11">
        <f t="shared" si="0"/>
        <v>270.68999999999994</v>
      </c>
      <c r="K52" s="12">
        <f t="shared" si="1"/>
        <v>0.45999999999999991</v>
      </c>
      <c r="L52" s="12">
        <f t="shared" si="2"/>
        <v>0.44166666666666676</v>
      </c>
    </row>
    <row r="53" spans="1:12" x14ac:dyDescent="0.25">
      <c r="A53" s="1" t="s">
        <v>87</v>
      </c>
      <c r="B53" s="7">
        <v>13.908888888888889</v>
      </c>
      <c r="C53" s="7">
        <v>9.8522222222222222</v>
      </c>
      <c r="D53" s="7">
        <v>17.964444444444446</v>
      </c>
      <c r="E53" s="9">
        <v>0.8222222222222223</v>
      </c>
      <c r="F53" s="10">
        <v>0.54888888888888898</v>
      </c>
      <c r="G53" s="10">
        <v>1</v>
      </c>
      <c r="H53" s="11">
        <f t="shared" si="3"/>
        <v>4.0566666666666666</v>
      </c>
      <c r="I53" s="11">
        <f t="shared" si="0"/>
        <v>4.0555555555555571</v>
      </c>
      <c r="K53" s="12">
        <f t="shared" si="1"/>
        <v>0.27333333333333332</v>
      </c>
      <c r="L53" s="12">
        <f t="shared" si="2"/>
        <v>0.1777777777777777</v>
      </c>
    </row>
    <row r="54" spans="1:12" x14ac:dyDescent="0.25">
      <c r="A54" s="1" t="s">
        <v>102</v>
      </c>
      <c r="B54" s="7">
        <v>39.35</v>
      </c>
      <c r="C54" s="7">
        <v>29.310000000000002</v>
      </c>
      <c r="D54" s="7">
        <v>49.393333333333338</v>
      </c>
      <c r="E54" s="9">
        <v>0.66333333333333333</v>
      </c>
      <c r="F54" s="10">
        <v>0.38999999999999996</v>
      </c>
      <c r="G54" s="10">
        <v>0.92666666666666675</v>
      </c>
      <c r="H54" s="11">
        <f t="shared" si="3"/>
        <v>10.039999999999999</v>
      </c>
      <c r="I54" s="11">
        <f t="shared" si="0"/>
        <v>10.043333333333337</v>
      </c>
      <c r="K54" s="12">
        <f t="shared" si="1"/>
        <v>0.27333333333333337</v>
      </c>
      <c r="L54" s="12">
        <f t="shared" si="2"/>
        <v>0.26333333333333342</v>
      </c>
    </row>
    <row r="55" spans="1:12" x14ac:dyDescent="0.25">
      <c r="A55" s="4" t="s">
        <v>21</v>
      </c>
      <c r="B55" s="6">
        <v>19.625</v>
      </c>
      <c r="C55" s="6">
        <v>14.927272727272724</v>
      </c>
      <c r="D55" s="6">
        <v>24.322272727272729</v>
      </c>
      <c r="E55" s="8">
        <v>0.80500000000000005</v>
      </c>
      <c r="F55" s="8">
        <v>0.56545454545454543</v>
      </c>
      <c r="G55" s="8">
        <v>1.0436363636363633</v>
      </c>
    </row>
    <row r="56" spans="1:12" x14ac:dyDescent="0.25">
      <c r="A56" s="1" t="s">
        <v>138</v>
      </c>
      <c r="B56" s="7">
        <v>1</v>
      </c>
      <c r="C56" s="7">
        <v>1</v>
      </c>
      <c r="D56" s="7">
        <v>1</v>
      </c>
      <c r="E56" s="9">
        <v>1</v>
      </c>
      <c r="F56" s="9">
        <v>1</v>
      </c>
      <c r="G56" s="9">
        <v>1</v>
      </c>
    </row>
    <row r="57" spans="1:12" x14ac:dyDescent="0.25">
      <c r="A57" s="1" t="s">
        <v>14</v>
      </c>
      <c r="B57" s="7">
        <v>17.952500000000001</v>
      </c>
      <c r="C57" s="7">
        <v>15.5275</v>
      </c>
      <c r="D57" s="7">
        <v>20.38</v>
      </c>
      <c r="E57" s="9">
        <v>0.86749999999999994</v>
      </c>
      <c r="F57" s="9">
        <v>0.72</v>
      </c>
      <c r="G57" s="9">
        <v>1.01</v>
      </c>
    </row>
    <row r="58" spans="1:12" x14ac:dyDescent="0.25">
      <c r="A58" s="1" t="s">
        <v>105</v>
      </c>
      <c r="B58" s="7">
        <v>4.0466666666666669</v>
      </c>
      <c r="C58" s="7">
        <v>3.7266666666666666</v>
      </c>
      <c r="D58" s="7">
        <v>4.3666666666666663</v>
      </c>
      <c r="E58" s="9">
        <v>0.96</v>
      </c>
      <c r="F58" s="9">
        <v>0.87333333333333341</v>
      </c>
      <c r="G58" s="9">
        <v>1.0433333333333332</v>
      </c>
    </row>
    <row r="59" spans="1:12" x14ac:dyDescent="0.25">
      <c r="A59" s="1" t="s">
        <v>61</v>
      </c>
      <c r="B59" s="7">
        <v>22.791</v>
      </c>
      <c r="C59" s="7">
        <v>15.027000000000001</v>
      </c>
      <c r="D59" s="7">
        <v>30.554999999999996</v>
      </c>
      <c r="E59" s="9">
        <v>0.72599999999999998</v>
      </c>
      <c r="F59" s="9">
        <v>0.39200000000000002</v>
      </c>
      <c r="G59" s="9">
        <v>1.0630000000000002</v>
      </c>
    </row>
    <row r="60" spans="1:12" x14ac:dyDescent="0.25">
      <c r="A60" s="1" t="s">
        <v>102</v>
      </c>
      <c r="B60" s="7">
        <v>29.7225</v>
      </c>
      <c r="C60" s="7">
        <v>25.96</v>
      </c>
      <c r="D60" s="7">
        <v>33.480000000000004</v>
      </c>
      <c r="E60" s="9">
        <v>0.77500000000000002</v>
      </c>
      <c r="F60" s="9">
        <v>0.505</v>
      </c>
      <c r="G60" s="9">
        <v>1.04</v>
      </c>
    </row>
    <row r="61" spans="1:12" x14ac:dyDescent="0.25">
      <c r="A61" s="4" t="s">
        <v>53</v>
      </c>
      <c r="B61" s="6">
        <v>179.98571428571429</v>
      </c>
      <c r="C61" s="6">
        <v>106.70785714285715</v>
      </c>
      <c r="D61" s="6">
        <v>253.26571428571427</v>
      </c>
      <c r="E61" s="8">
        <v>0.60285714285714287</v>
      </c>
      <c r="F61" s="8">
        <v>0.3878571428571429</v>
      </c>
      <c r="G61" s="8">
        <v>0.81714285714285728</v>
      </c>
    </row>
    <row r="62" spans="1:12" x14ac:dyDescent="0.25">
      <c r="A62" s="1" t="s">
        <v>51</v>
      </c>
      <c r="B62" s="7">
        <v>216.654</v>
      </c>
      <c r="C62" s="7">
        <v>164.55800000000002</v>
      </c>
      <c r="D62" s="7">
        <v>268.75400000000002</v>
      </c>
      <c r="E62" s="9">
        <v>0.49400000000000005</v>
      </c>
      <c r="F62" s="9">
        <v>0.28199999999999997</v>
      </c>
      <c r="G62" s="9">
        <v>0.70400000000000007</v>
      </c>
    </row>
    <row r="63" spans="1:12" x14ac:dyDescent="0.25">
      <c r="A63" s="1" t="s">
        <v>138</v>
      </c>
      <c r="B63" s="7">
        <v>162.50666666666666</v>
      </c>
      <c r="C63" s="7">
        <v>0</v>
      </c>
      <c r="D63" s="7">
        <v>381.50666666666666</v>
      </c>
      <c r="E63" s="9">
        <v>0.53</v>
      </c>
      <c r="F63" s="9">
        <v>0.20666666666666664</v>
      </c>
      <c r="G63" s="9">
        <v>0.85666666666666658</v>
      </c>
    </row>
    <row r="64" spans="1:12" x14ac:dyDescent="0.25">
      <c r="A64" s="1" t="s">
        <v>71</v>
      </c>
      <c r="B64" s="7">
        <v>158.16833333333332</v>
      </c>
      <c r="C64" s="7">
        <v>140.1</v>
      </c>
      <c r="D64" s="7">
        <v>176.23833333333334</v>
      </c>
      <c r="E64" s="9">
        <v>0.73</v>
      </c>
      <c r="F64" s="9">
        <v>0.56666666666666665</v>
      </c>
      <c r="G64" s="9">
        <v>0.89166666666666661</v>
      </c>
    </row>
    <row r="65" spans="1:7" x14ac:dyDescent="0.25">
      <c r="A65" s="4" t="s">
        <v>121</v>
      </c>
      <c r="B65" s="6">
        <v>484.36</v>
      </c>
      <c r="C65" s="6">
        <v>431.63</v>
      </c>
      <c r="D65" s="6">
        <v>537.09</v>
      </c>
      <c r="E65" s="8">
        <v>0.56999999999999995</v>
      </c>
      <c r="F65" s="8">
        <v>0.47</v>
      </c>
      <c r="G65" s="8">
        <v>0.66</v>
      </c>
    </row>
    <row r="66" spans="1:7" x14ac:dyDescent="0.25">
      <c r="A66" s="1" t="s">
        <v>119</v>
      </c>
      <c r="B66" s="7">
        <v>484.36</v>
      </c>
      <c r="C66" s="7">
        <v>431.63</v>
      </c>
      <c r="D66" s="7">
        <v>537.09</v>
      </c>
      <c r="E66" s="9">
        <v>0.56999999999999995</v>
      </c>
      <c r="F66" s="9">
        <v>0.47</v>
      </c>
      <c r="G66" s="9">
        <v>0.66</v>
      </c>
    </row>
    <row r="67" spans="1:7" x14ac:dyDescent="0.25">
      <c r="A67" s="4" t="s">
        <v>33</v>
      </c>
      <c r="B67" s="6">
        <v>68.50800000000001</v>
      </c>
      <c r="C67" s="6">
        <v>33.500999999999998</v>
      </c>
      <c r="D67" s="6">
        <v>103.51500000000001</v>
      </c>
      <c r="E67" s="8">
        <v>0.65</v>
      </c>
      <c r="F67" s="8">
        <v>0.32999999999999996</v>
      </c>
      <c r="G67" s="8">
        <v>0.97199999999999986</v>
      </c>
    </row>
    <row r="68" spans="1:7" x14ac:dyDescent="0.25">
      <c r="A68" s="1" t="s">
        <v>138</v>
      </c>
      <c r="B68" s="7">
        <v>126.15666666666668</v>
      </c>
      <c r="C68" s="7">
        <v>111.79</v>
      </c>
      <c r="D68" s="7">
        <v>140.52666666666667</v>
      </c>
      <c r="E68" s="9">
        <v>0.68666666666666665</v>
      </c>
      <c r="F68" s="9">
        <v>0.54666666666666663</v>
      </c>
      <c r="G68" s="9">
        <v>0.82666666666666666</v>
      </c>
    </row>
    <row r="69" spans="1:7" x14ac:dyDescent="0.25">
      <c r="A69" s="1" t="s">
        <v>14</v>
      </c>
      <c r="B69" s="7">
        <v>4</v>
      </c>
      <c r="C69" s="7">
        <v>0</v>
      </c>
      <c r="D69" s="7">
        <v>10.79</v>
      </c>
      <c r="E69" s="9">
        <v>0.5</v>
      </c>
      <c r="F69" s="9">
        <v>0</v>
      </c>
      <c r="G69" s="9">
        <v>1.7</v>
      </c>
    </row>
    <row r="70" spans="1:7" x14ac:dyDescent="0.25">
      <c r="A70" s="1" t="s">
        <v>71</v>
      </c>
      <c r="B70" s="7">
        <v>50.435000000000002</v>
      </c>
      <c r="C70" s="7">
        <v>0.40499999999999908</v>
      </c>
      <c r="D70" s="7">
        <v>100.46333333333332</v>
      </c>
      <c r="E70" s="9">
        <v>0.65666666666666662</v>
      </c>
      <c r="F70" s="9">
        <v>0.39333333333333337</v>
      </c>
      <c r="G70" s="9">
        <v>0.92333333333333334</v>
      </c>
    </row>
    <row r="71" spans="1:7" x14ac:dyDescent="0.25">
      <c r="A71" s="4" t="s">
        <v>122</v>
      </c>
      <c r="B71" s="6">
        <v>371.2</v>
      </c>
      <c r="C71" s="6">
        <v>349.82666666666665</v>
      </c>
      <c r="D71" s="6">
        <v>392.57</v>
      </c>
      <c r="E71" s="8">
        <v>0.74333333333333329</v>
      </c>
      <c r="F71" s="8">
        <v>0.67333333333333334</v>
      </c>
      <c r="G71" s="8">
        <v>0.81</v>
      </c>
    </row>
    <row r="72" spans="1:7" x14ac:dyDescent="0.25">
      <c r="A72" s="1" t="s">
        <v>119</v>
      </c>
      <c r="B72" s="7">
        <v>371.2</v>
      </c>
      <c r="C72" s="7">
        <v>349.82666666666665</v>
      </c>
      <c r="D72" s="7">
        <v>392.57</v>
      </c>
      <c r="E72" s="9">
        <v>0.74333333333333329</v>
      </c>
      <c r="F72" s="9">
        <v>0.67333333333333334</v>
      </c>
      <c r="G72" s="9">
        <v>0.81</v>
      </c>
    </row>
    <row r="73" spans="1:7" x14ac:dyDescent="0.25">
      <c r="A73" s="4" t="s">
        <v>34</v>
      </c>
      <c r="B73" s="6">
        <v>19.25</v>
      </c>
      <c r="C73" s="6">
        <v>1.2450000000000001</v>
      </c>
      <c r="D73" s="6">
        <v>37.255000000000003</v>
      </c>
      <c r="E73" s="8">
        <v>0.7</v>
      </c>
      <c r="F73" s="8">
        <v>0.45</v>
      </c>
      <c r="G73" s="8">
        <v>0.95</v>
      </c>
    </row>
    <row r="74" spans="1:7" x14ac:dyDescent="0.25">
      <c r="A74" s="1" t="s">
        <v>14</v>
      </c>
      <c r="B74" s="7">
        <v>37.5</v>
      </c>
      <c r="C74" s="7">
        <v>1.49</v>
      </c>
      <c r="D74" s="7">
        <v>73.510000000000005</v>
      </c>
      <c r="E74" s="9">
        <v>0.4</v>
      </c>
      <c r="F74" s="9">
        <v>0</v>
      </c>
      <c r="G74" s="9">
        <v>0.9</v>
      </c>
    </row>
    <row r="75" spans="1:7" x14ac:dyDescent="0.25">
      <c r="A75" s="1" t="s">
        <v>105</v>
      </c>
      <c r="B75" s="7">
        <v>1</v>
      </c>
      <c r="C75" s="7">
        <v>1</v>
      </c>
      <c r="D75" s="7">
        <v>1</v>
      </c>
      <c r="E75" s="9">
        <v>1</v>
      </c>
      <c r="F75" s="9">
        <v>1</v>
      </c>
      <c r="G75" s="9">
        <v>1</v>
      </c>
    </row>
    <row r="76" spans="1:7" x14ac:dyDescent="0.25">
      <c r="A76" s="4" t="s">
        <v>75</v>
      </c>
      <c r="B76" s="6">
        <v>26.435000000000002</v>
      </c>
      <c r="C76" s="6">
        <v>18.414999999999999</v>
      </c>
      <c r="D76" s="6">
        <v>34.452500000000001</v>
      </c>
      <c r="E76" s="8">
        <v>0.85375000000000001</v>
      </c>
      <c r="F76" s="8">
        <v>0.72500000000000009</v>
      </c>
      <c r="G76" s="8">
        <v>0.98000000000000009</v>
      </c>
    </row>
    <row r="77" spans="1:7" x14ac:dyDescent="0.25">
      <c r="A77" s="1" t="s">
        <v>91</v>
      </c>
      <c r="B77" s="7">
        <v>2</v>
      </c>
      <c r="C77" s="7">
        <v>2</v>
      </c>
      <c r="D77" s="7">
        <v>2</v>
      </c>
      <c r="E77" s="9">
        <v>1</v>
      </c>
      <c r="F77" s="9">
        <v>1</v>
      </c>
      <c r="G77" s="9">
        <v>1</v>
      </c>
    </row>
    <row r="78" spans="1:7" x14ac:dyDescent="0.25">
      <c r="A78" s="1" t="s">
        <v>71</v>
      </c>
      <c r="B78" s="7">
        <v>6</v>
      </c>
      <c r="C78" s="7">
        <v>6</v>
      </c>
      <c r="D78" s="7">
        <v>6</v>
      </c>
      <c r="E78" s="9">
        <v>1</v>
      </c>
      <c r="F78" s="9">
        <v>1</v>
      </c>
      <c r="G78" s="9">
        <v>1</v>
      </c>
    </row>
    <row r="79" spans="1:7" x14ac:dyDescent="0.25">
      <c r="A79" s="1" t="s">
        <v>105</v>
      </c>
      <c r="B79" s="7">
        <v>36.57</v>
      </c>
      <c r="C79" s="7">
        <v>34.65</v>
      </c>
      <c r="D79" s="7">
        <v>38.49</v>
      </c>
      <c r="E79" s="9">
        <v>0.88</v>
      </c>
      <c r="F79" s="9">
        <v>0.75</v>
      </c>
      <c r="G79" s="9">
        <v>1</v>
      </c>
    </row>
    <row r="80" spans="1:7" x14ac:dyDescent="0.25">
      <c r="A80" s="1" t="s">
        <v>87</v>
      </c>
      <c r="B80" s="7">
        <v>54.636666666666663</v>
      </c>
      <c r="C80" s="7">
        <v>33.89</v>
      </c>
      <c r="D80" s="7">
        <v>75.376666666666665</v>
      </c>
      <c r="E80" s="9">
        <v>0.65</v>
      </c>
      <c r="F80" s="9">
        <v>0.35000000000000003</v>
      </c>
      <c r="G80" s="9">
        <v>0.94666666666666666</v>
      </c>
    </row>
    <row r="81" spans="1:7" x14ac:dyDescent="0.25">
      <c r="A81" s="1" t="s">
        <v>102</v>
      </c>
      <c r="B81" s="7">
        <v>1</v>
      </c>
      <c r="C81" s="7">
        <v>1</v>
      </c>
      <c r="D81" s="7">
        <v>1</v>
      </c>
      <c r="E81" s="9">
        <v>1</v>
      </c>
      <c r="F81" s="9">
        <v>1</v>
      </c>
      <c r="G81" s="9">
        <v>1</v>
      </c>
    </row>
    <row r="82" spans="1:7" x14ac:dyDescent="0.25">
      <c r="A82" s="4" t="s">
        <v>35</v>
      </c>
      <c r="B82" s="6">
        <v>37.759999999999991</v>
      </c>
      <c r="C82" s="6">
        <v>24.715384615384611</v>
      </c>
      <c r="D82" s="6">
        <v>50.806153846153848</v>
      </c>
      <c r="E82" s="8">
        <v>0.7138461538461538</v>
      </c>
      <c r="F82" s="8">
        <v>0.3569230769230769</v>
      </c>
      <c r="G82" s="8">
        <v>1.07</v>
      </c>
    </row>
    <row r="83" spans="1:7" x14ac:dyDescent="0.25">
      <c r="A83" s="1" t="s">
        <v>138</v>
      </c>
      <c r="B83" s="7">
        <v>71.66</v>
      </c>
      <c r="C83" s="7">
        <v>68.239999999999995</v>
      </c>
      <c r="D83" s="7">
        <v>75.08</v>
      </c>
      <c r="E83" s="9">
        <v>0.90500000000000003</v>
      </c>
      <c r="F83" s="9">
        <v>0.86</v>
      </c>
      <c r="G83" s="9">
        <v>0.94500000000000006</v>
      </c>
    </row>
    <row r="84" spans="1:7" x14ac:dyDescent="0.25">
      <c r="A84" s="1" t="s">
        <v>14</v>
      </c>
      <c r="B84" s="7">
        <v>16</v>
      </c>
      <c r="C84" s="7">
        <v>2.42</v>
      </c>
      <c r="D84" s="7">
        <v>29.58</v>
      </c>
      <c r="E84" s="9">
        <v>0.5</v>
      </c>
      <c r="F84" s="9">
        <v>0</v>
      </c>
      <c r="G84" s="9">
        <v>1.1000000000000001</v>
      </c>
    </row>
    <row r="85" spans="1:7" x14ac:dyDescent="0.25">
      <c r="A85" s="1" t="s">
        <v>47</v>
      </c>
      <c r="B85" s="7">
        <v>4.5</v>
      </c>
      <c r="C85" s="7">
        <v>1.56</v>
      </c>
      <c r="D85" s="7">
        <v>7.44</v>
      </c>
      <c r="E85" s="9">
        <v>0.67</v>
      </c>
      <c r="F85" s="9">
        <v>0</v>
      </c>
      <c r="G85" s="9">
        <v>1.42</v>
      </c>
    </row>
    <row r="86" spans="1:7" x14ac:dyDescent="0.25">
      <c r="A86" s="1" t="s">
        <v>71</v>
      </c>
      <c r="B86" s="7">
        <v>17.736666666666668</v>
      </c>
      <c r="C86" s="7">
        <v>14.996666666666668</v>
      </c>
      <c r="D86" s="7">
        <v>20.476666666666667</v>
      </c>
      <c r="E86" s="9">
        <v>0.79</v>
      </c>
      <c r="F86" s="9">
        <v>0.31333333333333335</v>
      </c>
      <c r="G86" s="9">
        <v>1.2666666666666666</v>
      </c>
    </row>
    <row r="87" spans="1:7" x14ac:dyDescent="0.25">
      <c r="A87" s="1" t="s">
        <v>105</v>
      </c>
      <c r="B87" s="7">
        <v>29.76</v>
      </c>
      <c r="C87" s="7">
        <v>27.37</v>
      </c>
      <c r="D87" s="7">
        <v>32.159999999999997</v>
      </c>
      <c r="E87" s="9">
        <v>0.84</v>
      </c>
      <c r="F87" s="9">
        <v>0.67</v>
      </c>
      <c r="G87" s="9">
        <v>1.01</v>
      </c>
    </row>
    <row r="88" spans="1:7" x14ac:dyDescent="0.25">
      <c r="A88" s="1" t="s">
        <v>87</v>
      </c>
      <c r="B88" s="7">
        <v>60.763333333333328</v>
      </c>
      <c r="C88" s="7">
        <v>20.693333333333332</v>
      </c>
      <c r="D88" s="7">
        <v>100.83333333333333</v>
      </c>
      <c r="E88" s="9">
        <v>0.57333333333333336</v>
      </c>
      <c r="F88" s="9">
        <v>0.22666666666666666</v>
      </c>
      <c r="G88" s="9">
        <v>0.92333333333333334</v>
      </c>
    </row>
    <row r="89" spans="1:7" x14ac:dyDescent="0.25">
      <c r="A89" s="1" t="s">
        <v>102</v>
      </c>
      <c r="B89" s="7">
        <v>30.9</v>
      </c>
      <c r="C89" s="7">
        <v>23.2</v>
      </c>
      <c r="D89" s="7">
        <v>38.605000000000004</v>
      </c>
      <c r="E89" s="9">
        <v>0.68500000000000005</v>
      </c>
      <c r="F89" s="9">
        <v>0.41000000000000003</v>
      </c>
      <c r="G89" s="9">
        <v>0.96</v>
      </c>
    </row>
    <row r="90" spans="1:7" x14ac:dyDescent="0.25">
      <c r="A90" s="4" t="s">
        <v>123</v>
      </c>
      <c r="B90" s="6">
        <v>3</v>
      </c>
      <c r="C90" s="6">
        <v>3</v>
      </c>
      <c r="D90" s="6">
        <v>3</v>
      </c>
      <c r="E90" s="8">
        <v>1</v>
      </c>
      <c r="F90" s="8">
        <v>1</v>
      </c>
      <c r="G90" s="8">
        <v>1</v>
      </c>
    </row>
    <row r="91" spans="1:7" x14ac:dyDescent="0.25">
      <c r="A91" s="1" t="s">
        <v>119</v>
      </c>
      <c r="B91" s="7">
        <v>3</v>
      </c>
      <c r="C91" s="7">
        <v>3</v>
      </c>
      <c r="D91" s="7">
        <v>3</v>
      </c>
      <c r="E91" s="9">
        <v>1</v>
      </c>
      <c r="F91" s="9">
        <v>1</v>
      </c>
      <c r="G91" s="9">
        <v>1</v>
      </c>
    </row>
    <row r="92" spans="1:7" x14ac:dyDescent="0.25">
      <c r="A92" s="4" t="s">
        <v>36</v>
      </c>
      <c r="B92" s="6">
        <v>26.054285714285715</v>
      </c>
      <c r="C92" s="6">
        <v>0</v>
      </c>
      <c r="D92" s="6">
        <v>74.477142857142866</v>
      </c>
      <c r="E92" s="8">
        <v>0.7</v>
      </c>
      <c r="F92" s="8">
        <v>0.39714285714285719</v>
      </c>
      <c r="G92" s="8">
        <v>1.0028571428571429</v>
      </c>
    </row>
    <row r="93" spans="1:7" x14ac:dyDescent="0.25">
      <c r="A93" s="1" t="s">
        <v>14</v>
      </c>
      <c r="B93" s="7">
        <v>1</v>
      </c>
      <c r="C93" s="7">
        <v>1</v>
      </c>
      <c r="D93" s="7">
        <v>1</v>
      </c>
      <c r="E93" s="9">
        <v>1</v>
      </c>
      <c r="F93" s="9">
        <v>1</v>
      </c>
      <c r="G93" s="9">
        <v>1</v>
      </c>
    </row>
    <row r="94" spans="1:7" x14ac:dyDescent="0.25">
      <c r="A94" s="1" t="s">
        <v>105</v>
      </c>
      <c r="B94" s="7">
        <v>25.603333333333335</v>
      </c>
      <c r="C94" s="7">
        <v>19.849999999999998</v>
      </c>
      <c r="D94" s="7">
        <v>31.353333333333328</v>
      </c>
      <c r="E94" s="9">
        <v>0.82666666666666666</v>
      </c>
      <c r="F94" s="9">
        <v>0.66333333333333333</v>
      </c>
      <c r="G94" s="9">
        <v>0.98666666666666669</v>
      </c>
    </row>
    <row r="95" spans="1:7" x14ac:dyDescent="0.25">
      <c r="A95" s="1" t="s">
        <v>61</v>
      </c>
      <c r="B95" s="7">
        <v>34.856666666666662</v>
      </c>
      <c r="C95" s="7">
        <v>0</v>
      </c>
      <c r="D95" s="7">
        <v>142.09333333333333</v>
      </c>
      <c r="E95" s="9">
        <v>0.47333333333333333</v>
      </c>
      <c r="F95" s="9">
        <v>0</v>
      </c>
      <c r="G95" s="9">
        <v>1.02</v>
      </c>
    </row>
    <row r="96" spans="1:7" x14ac:dyDescent="0.25">
      <c r="A96" s="4" t="s">
        <v>63</v>
      </c>
      <c r="B96" s="6">
        <v>2</v>
      </c>
      <c r="C96" s="6">
        <v>2</v>
      </c>
      <c r="D96" s="6">
        <v>2</v>
      </c>
      <c r="E96" s="8">
        <v>1</v>
      </c>
      <c r="F96" s="8">
        <v>1</v>
      </c>
      <c r="G96" s="8">
        <v>1</v>
      </c>
    </row>
    <row r="97" spans="1:7" x14ac:dyDescent="0.25">
      <c r="A97" s="1" t="s">
        <v>61</v>
      </c>
      <c r="B97" s="7">
        <v>2</v>
      </c>
      <c r="C97" s="7">
        <v>2</v>
      </c>
      <c r="D97" s="7">
        <v>2</v>
      </c>
      <c r="E97" s="9">
        <v>1</v>
      </c>
      <c r="F97" s="9">
        <v>1</v>
      </c>
      <c r="G97" s="9">
        <v>1</v>
      </c>
    </row>
    <row r="98" spans="1:7" x14ac:dyDescent="0.25">
      <c r="A98" s="4" t="s">
        <v>37</v>
      </c>
      <c r="B98" s="6">
        <v>29.420909090909092</v>
      </c>
      <c r="C98" s="6">
        <v>0</v>
      </c>
      <c r="D98" s="6">
        <v>69.272727272727266</v>
      </c>
      <c r="E98" s="8">
        <v>0.55272727272727284</v>
      </c>
      <c r="F98" s="8">
        <v>0</v>
      </c>
      <c r="G98" s="8">
        <v>1.1827272727272726</v>
      </c>
    </row>
    <row r="99" spans="1:7" x14ac:dyDescent="0.25">
      <c r="A99" s="1" t="s">
        <v>138</v>
      </c>
      <c r="B99" s="7">
        <v>16.134999999999998</v>
      </c>
      <c r="C99" s="7">
        <v>1.4999999999998792E-2</v>
      </c>
      <c r="D99" s="7">
        <v>32.254999999999995</v>
      </c>
      <c r="E99" s="9">
        <v>0.51</v>
      </c>
      <c r="F99" s="9">
        <v>0</v>
      </c>
      <c r="G99" s="9">
        <v>1.2650000000000001</v>
      </c>
    </row>
    <row r="100" spans="1:7" x14ac:dyDescent="0.25">
      <c r="A100" s="1" t="s">
        <v>14</v>
      </c>
      <c r="B100" s="7">
        <v>4</v>
      </c>
      <c r="C100" s="7">
        <v>0</v>
      </c>
      <c r="D100" s="7">
        <v>10.79</v>
      </c>
      <c r="E100" s="9">
        <v>0.5</v>
      </c>
      <c r="F100" s="9">
        <v>0</v>
      </c>
      <c r="G100" s="9">
        <v>1.7</v>
      </c>
    </row>
    <row r="101" spans="1:7" x14ac:dyDescent="0.25">
      <c r="A101" s="1" t="s">
        <v>47</v>
      </c>
      <c r="B101" s="7">
        <v>3.165</v>
      </c>
      <c r="C101" s="7">
        <v>2.1950000000000003</v>
      </c>
      <c r="D101" s="7">
        <v>4.1400000000000006</v>
      </c>
      <c r="E101" s="9">
        <v>0.875</v>
      </c>
      <c r="F101" s="9">
        <v>0.6</v>
      </c>
      <c r="G101" s="9">
        <v>1.1499999999999999</v>
      </c>
    </row>
    <row r="102" spans="1:7" x14ac:dyDescent="0.25">
      <c r="A102" s="1" t="s">
        <v>71</v>
      </c>
      <c r="B102" s="7">
        <v>66.007500000000007</v>
      </c>
      <c r="C102" s="7">
        <v>0</v>
      </c>
      <c r="D102" s="7">
        <v>156.38000000000002</v>
      </c>
      <c r="E102" s="9">
        <v>0.49500000000000005</v>
      </c>
      <c r="F102" s="9">
        <v>9.7499999999999989E-2</v>
      </c>
      <c r="G102" s="9">
        <v>0.9</v>
      </c>
    </row>
    <row r="103" spans="1:7" x14ac:dyDescent="0.25">
      <c r="A103" s="1" t="s">
        <v>105</v>
      </c>
      <c r="B103" s="7">
        <v>9</v>
      </c>
      <c r="C103" s="7">
        <v>0</v>
      </c>
      <c r="D103" s="7">
        <v>35.299999999999997</v>
      </c>
      <c r="E103" s="9">
        <v>0.33</v>
      </c>
      <c r="F103" s="9">
        <v>0</v>
      </c>
      <c r="G103" s="9">
        <v>1.53</v>
      </c>
    </row>
    <row r="104" spans="1:7" x14ac:dyDescent="0.25">
      <c r="A104" s="1" t="s">
        <v>87</v>
      </c>
      <c r="B104" s="7">
        <v>8</v>
      </c>
      <c r="C104" s="7">
        <v>0</v>
      </c>
      <c r="D104" s="7">
        <v>17.600000000000001</v>
      </c>
      <c r="E104" s="9">
        <v>0.5</v>
      </c>
      <c r="F104" s="9">
        <v>0</v>
      </c>
      <c r="G104" s="9">
        <v>1.35</v>
      </c>
    </row>
    <row r="105" spans="1:7" x14ac:dyDescent="0.25">
      <c r="A105" s="4" t="s">
        <v>76</v>
      </c>
      <c r="B105" s="6">
        <v>58.512500000000003</v>
      </c>
      <c r="C105" s="6">
        <v>38.607500000000002</v>
      </c>
      <c r="D105" s="6">
        <v>78.41749999999999</v>
      </c>
      <c r="E105" s="8">
        <v>0.67375000000000007</v>
      </c>
      <c r="F105" s="8">
        <v>0.35625000000000001</v>
      </c>
      <c r="G105" s="8">
        <v>0.99124999999999996</v>
      </c>
    </row>
    <row r="106" spans="1:7" x14ac:dyDescent="0.25">
      <c r="A106" s="1" t="s">
        <v>138</v>
      </c>
      <c r="B106" s="7">
        <v>68.065000000000012</v>
      </c>
      <c r="C106" s="7">
        <v>61.5</v>
      </c>
      <c r="D106" s="7">
        <v>74.63</v>
      </c>
      <c r="E106" s="9">
        <v>0.74</v>
      </c>
      <c r="F106" s="9">
        <v>0.40500000000000003</v>
      </c>
      <c r="G106" s="9">
        <v>1.075</v>
      </c>
    </row>
    <row r="107" spans="1:7" x14ac:dyDescent="0.25">
      <c r="A107" s="1" t="s">
        <v>47</v>
      </c>
      <c r="B107" s="7">
        <v>16.414999999999999</v>
      </c>
      <c r="C107" s="7">
        <v>0</v>
      </c>
      <c r="D107" s="7">
        <v>49.004999999999995</v>
      </c>
      <c r="E107" s="9">
        <v>0.44499999999999995</v>
      </c>
      <c r="F107" s="9">
        <v>0</v>
      </c>
      <c r="G107" s="9">
        <v>1.1850000000000001</v>
      </c>
    </row>
    <row r="108" spans="1:7" x14ac:dyDescent="0.25">
      <c r="A108" s="1" t="s">
        <v>71</v>
      </c>
      <c r="B108" s="7">
        <v>74.784999999999997</v>
      </c>
      <c r="C108" s="7">
        <v>54.55</v>
      </c>
      <c r="D108" s="7">
        <v>95.017499999999998</v>
      </c>
      <c r="E108" s="9">
        <v>0.755</v>
      </c>
      <c r="F108" s="9">
        <v>0.65749999999999997</v>
      </c>
      <c r="G108" s="9">
        <v>0.85250000000000004</v>
      </c>
    </row>
    <row r="109" spans="1:7" x14ac:dyDescent="0.25">
      <c r="A109" s="4" t="s">
        <v>22</v>
      </c>
      <c r="B109" s="6">
        <v>32.264090909090903</v>
      </c>
      <c r="C109" s="6">
        <v>14.962727272727268</v>
      </c>
      <c r="D109" s="6">
        <v>49.565000000000005</v>
      </c>
      <c r="E109" s="8">
        <v>0.71363636363636351</v>
      </c>
      <c r="F109" s="8">
        <v>0.44227272727272732</v>
      </c>
      <c r="G109" s="8">
        <v>0.98681818181818182</v>
      </c>
    </row>
    <row r="110" spans="1:7" x14ac:dyDescent="0.25">
      <c r="A110" s="1" t="s">
        <v>51</v>
      </c>
      <c r="B110" s="7">
        <v>28.952499999999997</v>
      </c>
      <c r="C110" s="7">
        <v>15.4375</v>
      </c>
      <c r="D110" s="7">
        <v>42.467500000000001</v>
      </c>
      <c r="E110" s="9">
        <v>0.57499999999999996</v>
      </c>
      <c r="F110" s="9">
        <v>0.155</v>
      </c>
      <c r="G110" s="9">
        <v>0.99750000000000005</v>
      </c>
    </row>
    <row r="111" spans="1:7" x14ac:dyDescent="0.25">
      <c r="A111" s="1" t="s">
        <v>138</v>
      </c>
      <c r="B111" s="7">
        <v>72.91749999999999</v>
      </c>
      <c r="C111" s="7">
        <v>56.662500000000001</v>
      </c>
      <c r="D111" s="7">
        <v>89.17</v>
      </c>
      <c r="E111" s="9">
        <v>0.66999999999999993</v>
      </c>
      <c r="F111" s="9">
        <v>0.45500000000000002</v>
      </c>
      <c r="G111" s="9">
        <v>0.88749999999999996</v>
      </c>
    </row>
    <row r="112" spans="1:7" x14ac:dyDescent="0.25">
      <c r="A112" s="1" t="s">
        <v>14</v>
      </c>
      <c r="B112" s="7">
        <v>21.25</v>
      </c>
      <c r="C112" s="7">
        <v>0</v>
      </c>
      <c r="D112" s="7">
        <v>82.99</v>
      </c>
      <c r="E112" s="9">
        <v>0.61</v>
      </c>
      <c r="F112" s="9">
        <v>0.22499999999999998</v>
      </c>
      <c r="G112" s="9">
        <v>0.995</v>
      </c>
    </row>
    <row r="113" spans="1:7" x14ac:dyDescent="0.25">
      <c r="A113" s="1" t="s">
        <v>47</v>
      </c>
      <c r="B113" s="7">
        <v>1</v>
      </c>
      <c r="C113" s="7">
        <v>1</v>
      </c>
      <c r="D113" s="7">
        <v>1</v>
      </c>
      <c r="E113" s="9">
        <v>1</v>
      </c>
      <c r="F113" s="9">
        <v>1</v>
      </c>
      <c r="G113" s="9">
        <v>1</v>
      </c>
    </row>
    <row r="114" spans="1:7" x14ac:dyDescent="0.25">
      <c r="A114" s="1" t="s">
        <v>91</v>
      </c>
      <c r="B114" s="7">
        <v>4.833333333333333</v>
      </c>
      <c r="C114" s="7">
        <v>3.8266666666666667</v>
      </c>
      <c r="D114" s="7">
        <v>5.8400000000000007</v>
      </c>
      <c r="E114" s="9">
        <v>0.87</v>
      </c>
      <c r="F114" s="9">
        <v>0.58666666666666667</v>
      </c>
      <c r="G114" s="9">
        <v>1.1533333333333333</v>
      </c>
    </row>
    <row r="115" spans="1:7" x14ac:dyDescent="0.25">
      <c r="A115" s="1" t="s">
        <v>71</v>
      </c>
      <c r="B115" s="7">
        <v>30.541249999999998</v>
      </c>
      <c r="C115" s="7">
        <v>13.660000000000002</v>
      </c>
      <c r="D115" s="7">
        <v>47.422500000000007</v>
      </c>
      <c r="E115" s="9">
        <v>0.73625000000000007</v>
      </c>
      <c r="F115" s="9">
        <v>0.51</v>
      </c>
      <c r="G115" s="9">
        <v>0.96499999999999997</v>
      </c>
    </row>
    <row r="116" spans="1:7" x14ac:dyDescent="0.25">
      <c r="A116" s="4" t="s">
        <v>64</v>
      </c>
      <c r="B116" s="6">
        <v>44.471666666666671</v>
      </c>
      <c r="C116" s="6">
        <v>0</v>
      </c>
      <c r="D116" s="6">
        <v>233.84733333333332</v>
      </c>
      <c r="E116" s="8">
        <v>0.66299999999999992</v>
      </c>
      <c r="F116" s="8">
        <v>0.30866666666666659</v>
      </c>
      <c r="G116" s="8">
        <v>1.0176666666666667</v>
      </c>
    </row>
    <row r="117" spans="1:7" x14ac:dyDescent="0.25">
      <c r="A117" s="1" t="s">
        <v>138</v>
      </c>
      <c r="B117" s="7">
        <v>9.6649999999999991</v>
      </c>
      <c r="C117" s="7">
        <v>5.4049999999999994</v>
      </c>
      <c r="D117" s="7">
        <v>13.93</v>
      </c>
      <c r="E117" s="9">
        <v>0.77749999999999997</v>
      </c>
      <c r="F117" s="9">
        <v>0.43749999999999994</v>
      </c>
      <c r="G117" s="9">
        <v>1.1175000000000002</v>
      </c>
    </row>
    <row r="118" spans="1:7" x14ac:dyDescent="0.25">
      <c r="A118" s="1" t="s">
        <v>91</v>
      </c>
      <c r="B118" s="7">
        <v>16.625</v>
      </c>
      <c r="C118" s="7">
        <v>11.245000000000001</v>
      </c>
      <c r="D118" s="7">
        <v>22.015000000000001</v>
      </c>
      <c r="E118" s="9">
        <v>0.65999999999999992</v>
      </c>
      <c r="F118" s="9">
        <v>0.19500000000000001</v>
      </c>
      <c r="G118" s="9">
        <v>1.1299999999999999</v>
      </c>
    </row>
    <row r="119" spans="1:7" x14ac:dyDescent="0.25">
      <c r="A119" s="1" t="s">
        <v>71</v>
      </c>
      <c r="B119" s="7">
        <v>19.04</v>
      </c>
      <c r="C119" s="7">
        <v>9.625</v>
      </c>
      <c r="D119" s="7">
        <v>28.455000000000002</v>
      </c>
      <c r="E119" s="9">
        <v>0.56499999999999995</v>
      </c>
      <c r="F119" s="9">
        <v>0</v>
      </c>
      <c r="G119" s="9">
        <v>1.1499999999999999</v>
      </c>
    </row>
    <row r="120" spans="1:7" x14ac:dyDescent="0.25">
      <c r="A120" s="1" t="s">
        <v>105</v>
      </c>
      <c r="B120" s="7">
        <v>117.2375</v>
      </c>
      <c r="C120" s="7">
        <v>0</v>
      </c>
      <c r="D120" s="7">
        <v>794.52374999999995</v>
      </c>
      <c r="E120" s="9">
        <v>0.5575</v>
      </c>
      <c r="F120" s="9">
        <v>0.28499999999999998</v>
      </c>
      <c r="G120" s="9">
        <v>0.83000000000000007</v>
      </c>
    </row>
    <row r="121" spans="1:7" x14ac:dyDescent="0.25">
      <c r="A121" s="1" t="s">
        <v>61</v>
      </c>
      <c r="B121" s="7">
        <v>14.288333333333332</v>
      </c>
      <c r="C121" s="7">
        <v>6.085</v>
      </c>
      <c r="D121" s="7">
        <v>22.493333333333329</v>
      </c>
      <c r="E121" s="9">
        <v>0.71</v>
      </c>
      <c r="F121" s="9">
        <v>0.28000000000000003</v>
      </c>
      <c r="G121" s="9">
        <v>1.1383333333333334</v>
      </c>
    </row>
    <row r="122" spans="1:7" x14ac:dyDescent="0.25">
      <c r="A122" s="1" t="s">
        <v>87</v>
      </c>
      <c r="B122" s="7">
        <v>20.666666666666668</v>
      </c>
      <c r="C122" s="7">
        <v>0</v>
      </c>
      <c r="D122" s="7">
        <v>62.639999999999993</v>
      </c>
      <c r="E122" s="9">
        <v>0.62333333333333341</v>
      </c>
      <c r="F122" s="9">
        <v>0.18333333333333335</v>
      </c>
      <c r="G122" s="9">
        <v>1.06</v>
      </c>
    </row>
    <row r="123" spans="1:7" x14ac:dyDescent="0.25">
      <c r="A123" s="1" t="s">
        <v>102</v>
      </c>
      <c r="B123" s="7">
        <v>27.706</v>
      </c>
      <c r="C123" s="7">
        <v>19.472000000000001</v>
      </c>
      <c r="D123" s="7">
        <v>35.938000000000002</v>
      </c>
      <c r="E123" s="9">
        <v>0.748</v>
      </c>
      <c r="F123" s="9">
        <v>0.53</v>
      </c>
      <c r="G123" s="9">
        <v>0.97</v>
      </c>
    </row>
    <row r="124" spans="1:7" x14ac:dyDescent="0.25">
      <c r="A124" s="4" t="s">
        <v>38</v>
      </c>
      <c r="B124" s="6">
        <v>44.686666666666667</v>
      </c>
      <c r="C124" s="6">
        <v>10.416666666666668</v>
      </c>
      <c r="D124" s="6">
        <v>78.954999999999998</v>
      </c>
      <c r="E124" s="8">
        <v>0.51833333333333342</v>
      </c>
      <c r="F124" s="8">
        <v>2.3333333333333348E-2</v>
      </c>
      <c r="G124" s="8">
        <v>1.0116666666666667</v>
      </c>
    </row>
    <row r="125" spans="1:7" x14ac:dyDescent="0.25">
      <c r="A125" s="1" t="s">
        <v>119</v>
      </c>
      <c r="B125" s="7">
        <v>51.57</v>
      </c>
      <c r="C125" s="7">
        <v>0.79</v>
      </c>
      <c r="D125" s="7">
        <v>102.35</v>
      </c>
      <c r="E125" s="9">
        <v>0.37</v>
      </c>
      <c r="F125" s="9">
        <v>0</v>
      </c>
      <c r="G125" s="9">
        <v>0.82</v>
      </c>
    </row>
    <row r="126" spans="1:7" x14ac:dyDescent="0.25">
      <c r="A126" s="1" t="s">
        <v>14</v>
      </c>
      <c r="B126" s="7">
        <v>63</v>
      </c>
      <c r="C126" s="7">
        <v>0</v>
      </c>
      <c r="D126" s="7">
        <v>132.57</v>
      </c>
      <c r="E126" s="9">
        <v>0.33</v>
      </c>
      <c r="F126" s="9">
        <v>0</v>
      </c>
      <c r="G126" s="9">
        <v>0.78</v>
      </c>
    </row>
    <row r="127" spans="1:7" x14ac:dyDescent="0.25">
      <c r="A127" s="1" t="s">
        <v>47</v>
      </c>
      <c r="B127" s="7">
        <v>1</v>
      </c>
      <c r="C127" s="7">
        <v>1</v>
      </c>
      <c r="D127" s="7">
        <v>1</v>
      </c>
      <c r="E127" s="9">
        <v>1</v>
      </c>
      <c r="F127" s="9">
        <v>1</v>
      </c>
      <c r="G127" s="9">
        <v>1</v>
      </c>
    </row>
    <row r="128" spans="1:7" x14ac:dyDescent="0.25">
      <c r="A128" s="1" t="s">
        <v>71</v>
      </c>
      <c r="B128" s="7">
        <v>16</v>
      </c>
      <c r="C128" s="7">
        <v>2.42</v>
      </c>
      <c r="D128" s="7">
        <v>29.58</v>
      </c>
      <c r="E128" s="9">
        <v>0.5</v>
      </c>
      <c r="F128" s="9">
        <v>0</v>
      </c>
      <c r="G128" s="9">
        <v>1.1000000000000001</v>
      </c>
    </row>
    <row r="129" spans="1:7" x14ac:dyDescent="0.25">
      <c r="A129" s="1" t="s">
        <v>87</v>
      </c>
      <c r="B129" s="7">
        <v>4</v>
      </c>
      <c r="C129" s="7">
        <v>0</v>
      </c>
      <c r="D129" s="7">
        <v>10.79</v>
      </c>
      <c r="E129" s="9">
        <v>0.5</v>
      </c>
      <c r="F129" s="9">
        <v>0</v>
      </c>
      <c r="G129" s="9">
        <v>1.7</v>
      </c>
    </row>
    <row r="130" spans="1:7" x14ac:dyDescent="0.25">
      <c r="A130" s="1" t="s">
        <v>102</v>
      </c>
      <c r="B130" s="7">
        <v>132.55000000000001</v>
      </c>
      <c r="C130" s="7">
        <v>67.650000000000006</v>
      </c>
      <c r="D130" s="7">
        <v>197.44</v>
      </c>
      <c r="E130" s="9">
        <v>0.41</v>
      </c>
      <c r="F130" s="9">
        <v>0.15</v>
      </c>
      <c r="G130" s="9">
        <v>0.67</v>
      </c>
    </row>
    <row r="131" spans="1:7" x14ac:dyDescent="0.25">
      <c r="A131" s="4" t="s">
        <v>65</v>
      </c>
      <c r="B131" s="6">
        <v>8.7515384615384608</v>
      </c>
      <c r="C131" s="6">
        <v>0</v>
      </c>
      <c r="D131" s="6">
        <v>18.51923076923077</v>
      </c>
      <c r="E131" s="8">
        <v>0.82692307692307687</v>
      </c>
      <c r="F131" s="8">
        <v>0.57846153846153847</v>
      </c>
      <c r="G131" s="8">
        <v>1.0746153846153847</v>
      </c>
    </row>
    <row r="132" spans="1:7" x14ac:dyDescent="0.25">
      <c r="A132" s="1" t="s">
        <v>61</v>
      </c>
      <c r="B132" s="7">
        <v>10.776999999999999</v>
      </c>
      <c r="C132" s="7">
        <v>0</v>
      </c>
      <c r="D132" s="7">
        <v>23.475000000000001</v>
      </c>
      <c r="E132" s="9">
        <v>0.77500000000000002</v>
      </c>
      <c r="F132" s="9">
        <v>0.45200000000000007</v>
      </c>
      <c r="G132" s="9">
        <v>1.097</v>
      </c>
    </row>
    <row r="133" spans="1:7" x14ac:dyDescent="0.25">
      <c r="A133" s="1" t="s">
        <v>87</v>
      </c>
      <c r="B133" s="7">
        <v>1.5</v>
      </c>
      <c r="C133" s="7">
        <v>1.5</v>
      </c>
      <c r="D133" s="7">
        <v>1.5</v>
      </c>
      <c r="E133" s="9">
        <v>1</v>
      </c>
      <c r="F133" s="9">
        <v>1</v>
      </c>
      <c r="G133" s="9">
        <v>1</v>
      </c>
    </row>
    <row r="134" spans="1:7" x14ac:dyDescent="0.25">
      <c r="A134" s="1" t="s">
        <v>102</v>
      </c>
      <c r="B134" s="7">
        <v>3</v>
      </c>
      <c r="C134" s="7">
        <v>3</v>
      </c>
      <c r="D134" s="7">
        <v>3</v>
      </c>
      <c r="E134" s="9">
        <v>1</v>
      </c>
      <c r="F134" s="9">
        <v>1</v>
      </c>
      <c r="G134" s="9">
        <v>1</v>
      </c>
    </row>
    <row r="135" spans="1:7" x14ac:dyDescent="0.25">
      <c r="A135" s="4" t="s">
        <v>132</v>
      </c>
      <c r="B135" s="6">
        <v>1</v>
      </c>
      <c r="C135" s="6">
        <v>1</v>
      </c>
      <c r="D135" s="6">
        <v>1</v>
      </c>
      <c r="E135" s="8">
        <v>1</v>
      </c>
      <c r="F135" s="8">
        <v>1</v>
      </c>
      <c r="G135" s="8">
        <v>1</v>
      </c>
    </row>
    <row r="136" spans="1:7" x14ac:dyDescent="0.25">
      <c r="A136" s="1" t="s">
        <v>87</v>
      </c>
      <c r="B136" s="7">
        <v>1</v>
      </c>
      <c r="C136" s="7">
        <v>1</v>
      </c>
      <c r="D136" s="7">
        <v>1</v>
      </c>
      <c r="E136" s="9">
        <v>1</v>
      </c>
      <c r="F136" s="9">
        <v>1</v>
      </c>
      <c r="G136" s="9">
        <v>1</v>
      </c>
    </row>
    <row r="137" spans="1:7" x14ac:dyDescent="0.25">
      <c r="A137" s="4" t="s">
        <v>49</v>
      </c>
      <c r="B137" s="6">
        <v>88.997500000000002</v>
      </c>
      <c r="C137" s="6">
        <v>0</v>
      </c>
      <c r="D137" s="6">
        <v>184.61749999999998</v>
      </c>
      <c r="E137" s="8">
        <v>0.5149999999999999</v>
      </c>
      <c r="F137" s="8">
        <v>0.1</v>
      </c>
      <c r="G137" s="8">
        <v>0.93</v>
      </c>
    </row>
    <row r="138" spans="1:7" x14ac:dyDescent="0.25">
      <c r="A138" s="1" t="s">
        <v>47</v>
      </c>
      <c r="B138" s="7">
        <v>84.5</v>
      </c>
      <c r="C138" s="7">
        <v>0</v>
      </c>
      <c r="D138" s="7">
        <v>427.77</v>
      </c>
      <c r="E138" s="9">
        <v>0.15</v>
      </c>
      <c r="F138" s="9">
        <v>0</v>
      </c>
      <c r="G138" s="9">
        <v>0.83</v>
      </c>
    </row>
    <row r="139" spans="1:7" x14ac:dyDescent="0.25">
      <c r="A139" s="1" t="s">
        <v>91</v>
      </c>
      <c r="B139" s="7">
        <v>16.329999999999998</v>
      </c>
      <c r="C139" s="7">
        <v>0</v>
      </c>
      <c r="D139" s="7">
        <v>36.56</v>
      </c>
      <c r="E139" s="9">
        <v>0.43</v>
      </c>
      <c r="F139" s="9">
        <v>0</v>
      </c>
      <c r="G139" s="9">
        <v>1.1299999999999999</v>
      </c>
    </row>
    <row r="140" spans="1:7" x14ac:dyDescent="0.25">
      <c r="A140" s="1" t="s">
        <v>71</v>
      </c>
      <c r="B140" s="7">
        <v>127.58</v>
      </c>
      <c r="C140" s="7">
        <v>118.08</v>
      </c>
      <c r="D140" s="7">
        <v>137.07</v>
      </c>
      <c r="E140" s="9">
        <v>0.74</v>
      </c>
      <c r="F140" s="9">
        <v>0.60000000000000009</v>
      </c>
      <c r="G140" s="9">
        <v>0.88</v>
      </c>
    </row>
    <row r="141" spans="1:7" x14ac:dyDescent="0.25">
      <c r="A141" s="4" t="s">
        <v>39</v>
      </c>
      <c r="B141" s="6">
        <v>23.512</v>
      </c>
      <c r="C141" s="6">
        <v>10.364000000000001</v>
      </c>
      <c r="D141" s="6">
        <v>36.660000000000004</v>
      </c>
      <c r="E141" s="8">
        <v>0.6319999999999999</v>
      </c>
      <c r="F141" s="8">
        <v>0.23400000000000004</v>
      </c>
      <c r="G141" s="8">
        <v>1.034</v>
      </c>
    </row>
    <row r="142" spans="1:7" x14ac:dyDescent="0.25">
      <c r="A142" s="1" t="s">
        <v>14</v>
      </c>
      <c r="B142" s="7">
        <v>2</v>
      </c>
      <c r="C142" s="7">
        <v>2</v>
      </c>
      <c r="D142" s="7">
        <v>2</v>
      </c>
      <c r="E142" s="9">
        <v>1</v>
      </c>
      <c r="F142" s="9">
        <v>1</v>
      </c>
      <c r="G142" s="9">
        <v>1</v>
      </c>
    </row>
    <row r="143" spans="1:7" x14ac:dyDescent="0.25">
      <c r="A143" s="1" t="s">
        <v>47</v>
      </c>
      <c r="B143" s="7">
        <v>9.8000000000000007</v>
      </c>
      <c r="C143" s="7">
        <v>6.51</v>
      </c>
      <c r="D143" s="7">
        <v>13.09</v>
      </c>
      <c r="E143" s="9">
        <v>0.71</v>
      </c>
      <c r="F143" s="9">
        <v>0.27</v>
      </c>
      <c r="G143" s="9">
        <v>1.1599999999999999</v>
      </c>
    </row>
    <row r="144" spans="1:7" x14ac:dyDescent="0.25">
      <c r="A144" s="1" t="s">
        <v>91</v>
      </c>
      <c r="B144" s="7">
        <v>12</v>
      </c>
      <c r="C144" s="7">
        <v>0.24</v>
      </c>
      <c r="D144" s="7">
        <v>23.76</v>
      </c>
      <c r="E144" s="9">
        <v>0.5</v>
      </c>
      <c r="F144" s="9">
        <v>0</v>
      </c>
      <c r="G144" s="9">
        <v>1.19</v>
      </c>
    </row>
    <row r="145" spans="1:7" x14ac:dyDescent="0.25">
      <c r="A145" s="1" t="s">
        <v>71</v>
      </c>
      <c r="B145" s="7">
        <v>46.88</v>
      </c>
      <c r="C145" s="7">
        <v>21.535</v>
      </c>
      <c r="D145" s="7">
        <v>72.224999999999994</v>
      </c>
      <c r="E145" s="9">
        <v>0.47500000000000003</v>
      </c>
      <c r="F145" s="9">
        <v>4.4999999999999998E-2</v>
      </c>
      <c r="G145" s="9">
        <v>0.91</v>
      </c>
    </row>
    <row r="146" spans="1:7" x14ac:dyDescent="0.25">
      <c r="A146" s="4" t="s">
        <v>59</v>
      </c>
      <c r="B146" s="6">
        <v>270.88333333333333</v>
      </c>
      <c r="C146" s="6">
        <v>0</v>
      </c>
      <c r="D146" s="6">
        <v>898.0866666666667</v>
      </c>
      <c r="E146" s="8">
        <v>0.70500000000000007</v>
      </c>
      <c r="F146" s="8">
        <v>0.59166666666666667</v>
      </c>
      <c r="G146" s="8">
        <v>0.81833333333333336</v>
      </c>
    </row>
    <row r="147" spans="1:7" x14ac:dyDescent="0.25">
      <c r="A147" s="1" t="s">
        <v>51</v>
      </c>
      <c r="B147" s="7">
        <v>2</v>
      </c>
      <c r="C147" s="7">
        <v>2</v>
      </c>
      <c r="D147" s="7">
        <v>2</v>
      </c>
      <c r="E147" s="9">
        <v>1</v>
      </c>
      <c r="F147" s="9">
        <v>1</v>
      </c>
      <c r="G147" s="9">
        <v>1</v>
      </c>
    </row>
    <row r="148" spans="1:7" x14ac:dyDescent="0.25">
      <c r="A148" s="1" t="s">
        <v>91</v>
      </c>
      <c r="B148" s="7">
        <v>2</v>
      </c>
      <c r="C148" s="7">
        <v>2</v>
      </c>
      <c r="D148" s="7">
        <v>2</v>
      </c>
      <c r="E148" s="9">
        <v>1</v>
      </c>
      <c r="F148" s="9">
        <v>1</v>
      </c>
      <c r="G148" s="9">
        <v>1</v>
      </c>
    </row>
    <row r="149" spans="1:7" x14ac:dyDescent="0.25">
      <c r="A149" s="1" t="s">
        <v>105</v>
      </c>
      <c r="B149" s="7">
        <v>405.32499999999999</v>
      </c>
      <c r="C149" s="7">
        <v>0</v>
      </c>
      <c r="D149" s="7">
        <v>1346.13</v>
      </c>
      <c r="E149" s="9">
        <v>0.5575</v>
      </c>
      <c r="F149" s="9">
        <v>0.38749999999999996</v>
      </c>
      <c r="G149" s="9">
        <v>0.72750000000000004</v>
      </c>
    </row>
    <row r="150" spans="1:7" x14ac:dyDescent="0.25">
      <c r="A150" s="4" t="s">
        <v>108</v>
      </c>
      <c r="B150" s="6">
        <v>307.7525</v>
      </c>
      <c r="C150" s="6">
        <v>123.15000000000002</v>
      </c>
      <c r="D150" s="6">
        <v>492.35250000000002</v>
      </c>
      <c r="E150" s="8">
        <v>0.43750000000000006</v>
      </c>
      <c r="F150" s="8">
        <v>0.13999999999999999</v>
      </c>
      <c r="G150" s="8">
        <v>0.73</v>
      </c>
    </row>
    <row r="151" spans="1:7" x14ac:dyDescent="0.25">
      <c r="A151" s="1" t="s">
        <v>105</v>
      </c>
      <c r="B151" s="7">
        <v>307.7525</v>
      </c>
      <c r="C151" s="7">
        <v>123.15000000000002</v>
      </c>
      <c r="D151" s="7">
        <v>492.35250000000002</v>
      </c>
      <c r="E151" s="9">
        <v>0.43750000000000006</v>
      </c>
      <c r="F151" s="9">
        <v>0.13999999999999999</v>
      </c>
      <c r="G151" s="9">
        <v>0.73</v>
      </c>
    </row>
    <row r="152" spans="1:7" x14ac:dyDescent="0.25">
      <c r="A152" s="4" t="s">
        <v>50</v>
      </c>
      <c r="B152" s="6">
        <v>304.78500000000003</v>
      </c>
      <c r="C152" s="6">
        <v>277.19</v>
      </c>
      <c r="D152" s="6">
        <v>332.38</v>
      </c>
      <c r="E152" s="8">
        <v>0.55000000000000004</v>
      </c>
      <c r="F152" s="8">
        <v>0</v>
      </c>
      <c r="G152" s="8">
        <v>1.19</v>
      </c>
    </row>
    <row r="153" spans="1:7" x14ac:dyDescent="0.25">
      <c r="A153" s="1" t="s">
        <v>47</v>
      </c>
      <c r="B153" s="7">
        <v>4</v>
      </c>
      <c r="C153" s="7">
        <v>0</v>
      </c>
      <c r="D153" s="7">
        <v>10.79</v>
      </c>
      <c r="E153" s="9">
        <v>0.5</v>
      </c>
      <c r="F153" s="9">
        <v>0</v>
      </c>
      <c r="G153" s="9">
        <v>1.7</v>
      </c>
    </row>
    <row r="154" spans="1:7" x14ac:dyDescent="0.25">
      <c r="A154" s="1" t="s">
        <v>105</v>
      </c>
      <c r="B154" s="7">
        <v>605.57000000000005</v>
      </c>
      <c r="C154" s="7">
        <v>557.16999999999996</v>
      </c>
      <c r="D154" s="7">
        <v>653.97</v>
      </c>
      <c r="E154" s="9">
        <v>0.6</v>
      </c>
      <c r="F154" s="9">
        <v>0.53</v>
      </c>
      <c r="G154" s="9">
        <v>0.68</v>
      </c>
    </row>
    <row r="155" spans="1:7" x14ac:dyDescent="0.25">
      <c r="A155" s="4" t="s">
        <v>89</v>
      </c>
      <c r="B155" s="6">
        <v>23.011428571428571</v>
      </c>
      <c r="C155" s="6">
        <v>0</v>
      </c>
      <c r="D155" s="6">
        <v>48.098571428571439</v>
      </c>
      <c r="E155" s="8">
        <v>0.68857142857142861</v>
      </c>
      <c r="F155" s="8">
        <v>0.27714285714285714</v>
      </c>
      <c r="G155" s="8">
        <v>1.0971428571428572</v>
      </c>
    </row>
    <row r="156" spans="1:7" x14ac:dyDescent="0.25">
      <c r="A156" s="1" t="s">
        <v>91</v>
      </c>
      <c r="B156" s="7">
        <v>6</v>
      </c>
      <c r="C156" s="7">
        <v>6</v>
      </c>
      <c r="D156" s="7">
        <v>6</v>
      </c>
      <c r="E156" s="9">
        <v>1</v>
      </c>
      <c r="F156" s="9">
        <v>1</v>
      </c>
      <c r="G156" s="9">
        <v>1</v>
      </c>
    </row>
    <row r="157" spans="1:7" x14ac:dyDescent="0.25">
      <c r="A157" s="1" t="s">
        <v>105</v>
      </c>
      <c r="B157" s="7">
        <v>70.789999999999992</v>
      </c>
      <c r="C157" s="7">
        <v>0</v>
      </c>
      <c r="D157" s="7">
        <v>153.73000000000002</v>
      </c>
      <c r="E157" s="9">
        <v>0.32500000000000001</v>
      </c>
      <c r="F157" s="9">
        <v>0</v>
      </c>
      <c r="G157" s="9">
        <v>0.78</v>
      </c>
    </row>
    <row r="158" spans="1:7" x14ac:dyDescent="0.25">
      <c r="A158" s="1" t="s">
        <v>87</v>
      </c>
      <c r="B158" s="7">
        <v>3.375</v>
      </c>
      <c r="C158" s="7">
        <v>0.9425</v>
      </c>
      <c r="D158" s="7">
        <v>5.8075000000000001</v>
      </c>
      <c r="E158" s="9">
        <v>0.79249999999999998</v>
      </c>
      <c r="F158" s="9">
        <v>0.30249999999999999</v>
      </c>
      <c r="G158" s="9">
        <v>1.28</v>
      </c>
    </row>
    <row r="159" spans="1:7" x14ac:dyDescent="0.25">
      <c r="A159" s="4" t="s">
        <v>93</v>
      </c>
      <c r="B159" s="6">
        <v>93.13</v>
      </c>
      <c r="C159" s="6">
        <v>91.825000000000003</v>
      </c>
      <c r="D159" s="6">
        <v>94.44</v>
      </c>
      <c r="E159" s="8">
        <v>0.96</v>
      </c>
      <c r="F159" s="8">
        <v>0.93500000000000005</v>
      </c>
      <c r="G159" s="8">
        <v>0.98</v>
      </c>
    </row>
    <row r="160" spans="1:7" x14ac:dyDescent="0.25">
      <c r="A160" s="1" t="s">
        <v>91</v>
      </c>
      <c r="B160" s="7">
        <v>2</v>
      </c>
      <c r="C160" s="7">
        <v>2</v>
      </c>
      <c r="D160" s="7">
        <v>2</v>
      </c>
      <c r="E160" s="9">
        <v>1</v>
      </c>
      <c r="F160" s="9">
        <v>1</v>
      </c>
      <c r="G160" s="9">
        <v>1</v>
      </c>
    </row>
    <row r="161" spans="1:7" x14ac:dyDescent="0.25">
      <c r="A161" s="1" t="s">
        <v>105</v>
      </c>
      <c r="B161" s="7">
        <v>184.26</v>
      </c>
      <c r="C161" s="7">
        <v>181.65</v>
      </c>
      <c r="D161" s="7">
        <v>186.88</v>
      </c>
      <c r="E161" s="9">
        <v>0.92</v>
      </c>
      <c r="F161" s="9">
        <v>0.87</v>
      </c>
      <c r="G161" s="9">
        <v>0.96</v>
      </c>
    </row>
    <row r="162" spans="1:7" x14ac:dyDescent="0.25">
      <c r="A162" s="4" t="s">
        <v>40</v>
      </c>
      <c r="B162" s="6">
        <v>2.375</v>
      </c>
      <c r="C162" s="6">
        <v>0</v>
      </c>
      <c r="D162" s="6">
        <v>5.6624999999999996</v>
      </c>
      <c r="E162" s="8">
        <v>0.91625000000000001</v>
      </c>
      <c r="F162" s="8">
        <v>0.76749999999999996</v>
      </c>
      <c r="G162" s="8">
        <v>1.0662500000000001</v>
      </c>
    </row>
    <row r="163" spans="1:7" x14ac:dyDescent="0.25">
      <c r="A163" s="1" t="s">
        <v>138</v>
      </c>
      <c r="B163" s="7">
        <v>1</v>
      </c>
      <c r="C163" s="7">
        <v>1</v>
      </c>
      <c r="D163" s="7">
        <v>1</v>
      </c>
      <c r="E163" s="9">
        <v>1</v>
      </c>
      <c r="F163" s="9">
        <v>1</v>
      </c>
      <c r="G163" s="9">
        <v>1</v>
      </c>
    </row>
    <row r="164" spans="1:7" x14ac:dyDescent="0.25">
      <c r="A164" s="1" t="s">
        <v>14</v>
      </c>
      <c r="B164" s="7">
        <v>1</v>
      </c>
      <c r="C164" s="7">
        <v>1</v>
      </c>
      <c r="D164" s="7">
        <v>1</v>
      </c>
      <c r="E164" s="9">
        <v>1</v>
      </c>
      <c r="F164" s="9">
        <v>1</v>
      </c>
      <c r="G164" s="9">
        <v>1</v>
      </c>
    </row>
    <row r="165" spans="1:7" x14ac:dyDescent="0.25">
      <c r="A165" s="1" t="s">
        <v>91</v>
      </c>
      <c r="B165" s="7">
        <v>1</v>
      </c>
      <c r="C165" s="7">
        <v>1</v>
      </c>
      <c r="D165" s="7">
        <v>1</v>
      </c>
      <c r="E165" s="9">
        <v>1</v>
      </c>
      <c r="F165" s="9">
        <v>1</v>
      </c>
      <c r="G165" s="9">
        <v>1</v>
      </c>
    </row>
    <row r="166" spans="1:7" x14ac:dyDescent="0.25">
      <c r="A166" s="1" t="s">
        <v>71</v>
      </c>
      <c r="B166" s="7">
        <v>6.5</v>
      </c>
      <c r="C166" s="7">
        <v>0</v>
      </c>
      <c r="D166" s="7">
        <v>19.649999999999999</v>
      </c>
      <c r="E166" s="9">
        <v>0.66500000000000004</v>
      </c>
      <c r="F166" s="9">
        <v>7.0000000000000007E-2</v>
      </c>
      <c r="G166" s="9">
        <v>1.2650000000000001</v>
      </c>
    </row>
    <row r="167" spans="1:7" x14ac:dyDescent="0.25">
      <c r="A167" s="1" t="s">
        <v>87</v>
      </c>
      <c r="B167" s="7">
        <v>1</v>
      </c>
      <c r="C167" s="7">
        <v>1</v>
      </c>
      <c r="D167" s="7">
        <v>1</v>
      </c>
      <c r="E167" s="9">
        <v>1</v>
      </c>
      <c r="F167" s="9">
        <v>1</v>
      </c>
      <c r="G167" s="9">
        <v>1</v>
      </c>
    </row>
    <row r="168" spans="1:7" x14ac:dyDescent="0.25">
      <c r="A168" s="4" t="s">
        <v>144</v>
      </c>
      <c r="B168" s="6">
        <v>2</v>
      </c>
      <c r="C168" s="6">
        <v>2</v>
      </c>
      <c r="D168" s="6">
        <v>2</v>
      </c>
      <c r="E168" s="8">
        <v>1</v>
      </c>
      <c r="F168" s="8">
        <v>1</v>
      </c>
      <c r="G168" s="8">
        <v>1</v>
      </c>
    </row>
    <row r="169" spans="1:7" x14ac:dyDescent="0.25">
      <c r="A169" s="1" t="s">
        <v>138</v>
      </c>
      <c r="B169" s="7">
        <v>2</v>
      </c>
      <c r="C169" s="7">
        <v>2</v>
      </c>
      <c r="D169" s="7">
        <v>2</v>
      </c>
      <c r="E169" s="9">
        <v>1</v>
      </c>
      <c r="F169" s="9">
        <v>1</v>
      </c>
      <c r="G169" s="9">
        <v>1</v>
      </c>
    </row>
    <row r="170" spans="1:7" x14ac:dyDescent="0.25">
      <c r="A170" s="4" t="s">
        <v>111</v>
      </c>
      <c r="B170" s="6">
        <v>1</v>
      </c>
      <c r="C170" s="6">
        <v>1</v>
      </c>
      <c r="D170" s="6">
        <v>1</v>
      </c>
      <c r="E170" s="8">
        <v>1</v>
      </c>
      <c r="F170" s="8">
        <v>1</v>
      </c>
      <c r="G170" s="8">
        <v>1</v>
      </c>
    </row>
    <row r="171" spans="1:7" x14ac:dyDescent="0.25">
      <c r="A171" s="1" t="s">
        <v>105</v>
      </c>
      <c r="B171" s="7">
        <v>1</v>
      </c>
      <c r="C171" s="7">
        <v>1</v>
      </c>
      <c r="D171" s="7">
        <v>1</v>
      </c>
      <c r="E171" s="9">
        <v>1</v>
      </c>
      <c r="F171" s="9">
        <v>1</v>
      </c>
      <c r="G171" s="9">
        <v>1</v>
      </c>
    </row>
    <row r="172" spans="1:7" x14ac:dyDescent="0.25">
      <c r="A172" s="4" t="s">
        <v>84</v>
      </c>
      <c r="B172" s="6">
        <v>5.33</v>
      </c>
      <c r="C172" s="6">
        <v>3.39</v>
      </c>
      <c r="D172" s="6">
        <v>7.28</v>
      </c>
      <c r="E172" s="8">
        <v>0.75</v>
      </c>
      <c r="F172" s="8">
        <v>0.2</v>
      </c>
      <c r="G172" s="8">
        <v>1.3</v>
      </c>
    </row>
    <row r="173" spans="1:7" x14ac:dyDescent="0.25">
      <c r="A173" s="1" t="s">
        <v>71</v>
      </c>
      <c r="B173" s="7">
        <v>5.33</v>
      </c>
      <c r="C173" s="7">
        <v>3.39</v>
      </c>
      <c r="D173" s="7">
        <v>7.28</v>
      </c>
      <c r="E173" s="9">
        <v>0.75</v>
      </c>
      <c r="F173" s="9">
        <v>0.2</v>
      </c>
      <c r="G173" s="9">
        <v>1.3</v>
      </c>
    </row>
    <row r="174" spans="1:7" x14ac:dyDescent="0.25">
      <c r="A174" s="4" t="s">
        <v>29</v>
      </c>
      <c r="B174" s="6">
        <v>23.369722222222222</v>
      </c>
      <c r="C174" s="6">
        <v>0</v>
      </c>
      <c r="D174" s="6">
        <v>49.503611111111113</v>
      </c>
      <c r="E174" s="8">
        <v>0.75166666666666648</v>
      </c>
      <c r="F174" s="8">
        <v>0.45777777777777767</v>
      </c>
      <c r="G174" s="8">
        <v>1.0447222222222221</v>
      </c>
    </row>
    <row r="175" spans="1:7" x14ac:dyDescent="0.25">
      <c r="A175" s="1" t="s">
        <v>138</v>
      </c>
      <c r="B175" s="7">
        <v>4.5</v>
      </c>
      <c r="C175" s="7">
        <v>1.56</v>
      </c>
      <c r="D175" s="7">
        <v>7.44</v>
      </c>
      <c r="E175" s="9">
        <v>0.67</v>
      </c>
      <c r="F175" s="9">
        <v>0</v>
      </c>
      <c r="G175" s="9">
        <v>1.42</v>
      </c>
    </row>
    <row r="176" spans="1:7" x14ac:dyDescent="0.25">
      <c r="A176" s="1" t="s">
        <v>14</v>
      </c>
      <c r="B176" s="7">
        <v>17.725000000000001</v>
      </c>
      <c r="C176" s="7">
        <v>0</v>
      </c>
      <c r="D176" s="7">
        <v>92.69</v>
      </c>
      <c r="E176" s="9">
        <v>0.72750000000000004</v>
      </c>
      <c r="F176" s="9">
        <v>0.42249999999999999</v>
      </c>
      <c r="G176" s="9">
        <v>1.0350000000000001</v>
      </c>
    </row>
    <row r="177" spans="1:7" x14ac:dyDescent="0.25">
      <c r="A177" s="1" t="s">
        <v>91</v>
      </c>
      <c r="B177" s="7">
        <v>9.14</v>
      </c>
      <c r="C177" s="7">
        <v>8.18</v>
      </c>
      <c r="D177" s="7">
        <v>10.1</v>
      </c>
      <c r="E177" s="9">
        <v>0.88</v>
      </c>
      <c r="F177" s="9">
        <v>0.62</v>
      </c>
      <c r="G177" s="9">
        <v>1.1299999999999999</v>
      </c>
    </row>
    <row r="178" spans="1:7" x14ac:dyDescent="0.25">
      <c r="A178" s="1" t="s">
        <v>71</v>
      </c>
      <c r="B178" s="7">
        <v>21.330000000000002</v>
      </c>
      <c r="C178" s="7">
        <v>10.879999999999999</v>
      </c>
      <c r="D178" s="7">
        <v>31.777999999999999</v>
      </c>
      <c r="E178" s="9">
        <v>0.75399999999999989</v>
      </c>
      <c r="F178" s="9">
        <v>0.51</v>
      </c>
      <c r="G178" s="9">
        <v>0.99600000000000011</v>
      </c>
    </row>
    <row r="179" spans="1:7" x14ac:dyDescent="0.25">
      <c r="A179" s="1" t="s">
        <v>105</v>
      </c>
      <c r="B179" s="7">
        <v>60.789999999999992</v>
      </c>
      <c r="C179" s="7">
        <v>53.879999999999995</v>
      </c>
      <c r="D179" s="7">
        <v>67.701666666666668</v>
      </c>
      <c r="E179" s="9">
        <v>0.78999999999999992</v>
      </c>
      <c r="F179" s="9">
        <v>0.6</v>
      </c>
      <c r="G179" s="9">
        <v>0.98166666666666658</v>
      </c>
    </row>
    <row r="180" spans="1:7" x14ac:dyDescent="0.25">
      <c r="A180" s="1" t="s">
        <v>61</v>
      </c>
      <c r="B180" s="7">
        <v>22.687999999999999</v>
      </c>
      <c r="C180" s="7">
        <v>0</v>
      </c>
      <c r="D180" s="7">
        <v>72.003999999999991</v>
      </c>
      <c r="E180" s="9">
        <v>0.629</v>
      </c>
      <c r="F180" s="9">
        <v>0.17799999999999999</v>
      </c>
      <c r="G180" s="9">
        <v>1.0780000000000001</v>
      </c>
    </row>
    <row r="181" spans="1:7" x14ac:dyDescent="0.25">
      <c r="A181" s="1" t="s">
        <v>87</v>
      </c>
      <c r="B181" s="7">
        <v>8.75</v>
      </c>
      <c r="C181" s="7">
        <v>1.4</v>
      </c>
      <c r="D181" s="7">
        <v>16.100000000000001</v>
      </c>
      <c r="E181" s="9">
        <v>0.85</v>
      </c>
      <c r="F181" s="9">
        <v>0.69750000000000001</v>
      </c>
      <c r="G181" s="9">
        <v>1.0024999999999999</v>
      </c>
    </row>
    <row r="182" spans="1:7" x14ac:dyDescent="0.25">
      <c r="A182" s="1" t="s">
        <v>102</v>
      </c>
      <c r="B182" s="7">
        <v>4.7</v>
      </c>
      <c r="C182" s="7">
        <v>0.54200000000000015</v>
      </c>
      <c r="D182" s="7">
        <v>8.8580000000000005</v>
      </c>
      <c r="E182" s="9">
        <v>0.88000000000000012</v>
      </c>
      <c r="F182" s="9">
        <v>0.70799999999999996</v>
      </c>
      <c r="G182" s="9">
        <v>1.052</v>
      </c>
    </row>
    <row r="183" spans="1:7" x14ac:dyDescent="0.25">
      <c r="A183" s="4" t="s">
        <v>23</v>
      </c>
      <c r="B183" s="6">
        <v>17.979687500000004</v>
      </c>
      <c r="C183" s="6">
        <v>0</v>
      </c>
      <c r="D183" s="6">
        <v>38.423437499999999</v>
      </c>
      <c r="E183" s="8">
        <v>0.72562499999999996</v>
      </c>
      <c r="F183" s="8">
        <v>0.35593749999999996</v>
      </c>
      <c r="G183" s="8">
        <v>1.0956249999999998</v>
      </c>
    </row>
    <row r="184" spans="1:7" x14ac:dyDescent="0.25">
      <c r="A184" s="1" t="s">
        <v>138</v>
      </c>
      <c r="B184" s="7">
        <v>6.6000000000000005</v>
      </c>
      <c r="C184" s="7">
        <v>0</v>
      </c>
      <c r="D184" s="7">
        <v>16.463333333333335</v>
      </c>
      <c r="E184" s="9">
        <v>0.68</v>
      </c>
      <c r="F184" s="9">
        <v>0.13666666666666669</v>
      </c>
      <c r="G184" s="9">
        <v>1.2300000000000002</v>
      </c>
    </row>
    <row r="185" spans="1:7" x14ac:dyDescent="0.25">
      <c r="A185" s="1" t="s">
        <v>14</v>
      </c>
      <c r="B185" s="7">
        <v>12.217499999999999</v>
      </c>
      <c r="C185" s="7">
        <v>1.2525000000000004</v>
      </c>
      <c r="D185" s="7">
        <v>23.182499999999997</v>
      </c>
      <c r="E185" s="9">
        <v>0.66249999999999998</v>
      </c>
      <c r="F185" s="9">
        <v>0.245</v>
      </c>
      <c r="G185" s="9">
        <v>1.0775000000000001</v>
      </c>
    </row>
    <row r="186" spans="1:7" x14ac:dyDescent="0.25">
      <c r="A186" s="1" t="s">
        <v>47</v>
      </c>
      <c r="B186" s="7">
        <v>8.8333333333333339</v>
      </c>
      <c r="C186" s="7">
        <v>3.4866666666666668</v>
      </c>
      <c r="D186" s="7">
        <v>14.18</v>
      </c>
      <c r="E186" s="9">
        <v>0.61333333333333329</v>
      </c>
      <c r="F186" s="9">
        <v>0</v>
      </c>
      <c r="G186" s="9">
        <v>1.3333333333333333</v>
      </c>
    </row>
    <row r="187" spans="1:7" x14ac:dyDescent="0.25">
      <c r="A187" s="1" t="s">
        <v>91</v>
      </c>
      <c r="B187" s="7">
        <v>94.073333333333338</v>
      </c>
      <c r="C187" s="7">
        <v>0</v>
      </c>
      <c r="D187" s="7">
        <v>198.12333333333333</v>
      </c>
      <c r="E187" s="9">
        <v>0.46666666666666662</v>
      </c>
      <c r="F187" s="9">
        <v>9.9999999999999992E-2</v>
      </c>
      <c r="G187" s="9">
        <v>0.83666666666666656</v>
      </c>
    </row>
    <row r="188" spans="1:7" x14ac:dyDescent="0.25">
      <c r="A188" s="1" t="s">
        <v>71</v>
      </c>
      <c r="B188" s="7">
        <v>15.344999999999999</v>
      </c>
      <c r="C188" s="7">
        <v>0</v>
      </c>
      <c r="D188" s="7">
        <v>48.853333333333332</v>
      </c>
      <c r="E188" s="9">
        <v>0.79499999999999993</v>
      </c>
      <c r="F188" s="9">
        <v>0.55999999999999994</v>
      </c>
      <c r="G188" s="9">
        <v>1.0316666666666667</v>
      </c>
    </row>
    <row r="189" spans="1:7" x14ac:dyDescent="0.25">
      <c r="A189" s="1" t="s">
        <v>105</v>
      </c>
      <c r="B189" s="7">
        <v>13.072500000000002</v>
      </c>
      <c r="C189" s="7">
        <v>5.4224999999999994</v>
      </c>
      <c r="D189" s="7">
        <v>20.7225</v>
      </c>
      <c r="E189" s="9">
        <v>0.77</v>
      </c>
      <c r="F189" s="9">
        <v>0.54749999999999999</v>
      </c>
      <c r="G189" s="9">
        <v>0.99249999999999994</v>
      </c>
    </row>
    <row r="190" spans="1:7" x14ac:dyDescent="0.25">
      <c r="A190" s="1" t="s">
        <v>61</v>
      </c>
      <c r="B190" s="7">
        <v>6.625</v>
      </c>
      <c r="C190" s="7">
        <v>2.56</v>
      </c>
      <c r="D190" s="7">
        <v>10.69</v>
      </c>
      <c r="E190" s="9">
        <v>0.78499999999999992</v>
      </c>
      <c r="F190" s="9">
        <v>0.495</v>
      </c>
      <c r="G190" s="9">
        <v>1.075</v>
      </c>
    </row>
    <row r="191" spans="1:7" x14ac:dyDescent="0.25">
      <c r="A191" s="1" t="s">
        <v>87</v>
      </c>
      <c r="B191" s="7">
        <v>4.0999999999999996</v>
      </c>
      <c r="C191" s="7">
        <v>3.48</v>
      </c>
      <c r="D191" s="7">
        <v>4.72</v>
      </c>
      <c r="E191" s="9">
        <v>0.91500000000000004</v>
      </c>
      <c r="F191" s="9">
        <v>0.74</v>
      </c>
      <c r="G191" s="9">
        <v>1.095</v>
      </c>
    </row>
    <row r="192" spans="1:7" x14ac:dyDescent="0.25">
      <c r="A192" s="1" t="s">
        <v>102</v>
      </c>
      <c r="B192" s="7">
        <v>6.43</v>
      </c>
      <c r="C192" s="7">
        <v>4.1219999999999999</v>
      </c>
      <c r="D192" s="7">
        <v>8.7379999999999995</v>
      </c>
      <c r="E192" s="9">
        <v>0.80800000000000005</v>
      </c>
      <c r="F192" s="9">
        <v>0.40400000000000003</v>
      </c>
      <c r="G192" s="9">
        <v>1.21</v>
      </c>
    </row>
    <row r="193" spans="1:7" x14ac:dyDescent="0.25">
      <c r="A193" s="4" t="s">
        <v>24</v>
      </c>
      <c r="B193" s="6">
        <v>16.169090909090912</v>
      </c>
      <c r="C193" s="6">
        <v>8.1772727272727277</v>
      </c>
      <c r="D193" s="6">
        <v>24.16090909090909</v>
      </c>
      <c r="E193" s="8">
        <v>0.80999999999999983</v>
      </c>
      <c r="F193" s="8">
        <v>0.5790909090909091</v>
      </c>
      <c r="G193" s="8">
        <v>1.04</v>
      </c>
    </row>
    <row r="194" spans="1:7" x14ac:dyDescent="0.25">
      <c r="A194" s="1" t="s">
        <v>14</v>
      </c>
      <c r="B194" s="7">
        <v>1</v>
      </c>
      <c r="C194" s="7">
        <v>1</v>
      </c>
      <c r="D194" s="7">
        <v>1</v>
      </c>
      <c r="E194" s="9">
        <v>1</v>
      </c>
      <c r="F194" s="9">
        <v>1</v>
      </c>
      <c r="G194" s="9">
        <v>1</v>
      </c>
    </row>
    <row r="195" spans="1:7" x14ac:dyDescent="0.25">
      <c r="A195" s="1" t="s">
        <v>47</v>
      </c>
      <c r="B195" s="7">
        <v>2</v>
      </c>
      <c r="C195" s="7">
        <v>2</v>
      </c>
      <c r="D195" s="7">
        <v>2</v>
      </c>
      <c r="E195" s="9">
        <v>1</v>
      </c>
      <c r="F195" s="9">
        <v>1</v>
      </c>
      <c r="G195" s="9">
        <v>1</v>
      </c>
    </row>
    <row r="196" spans="1:7" x14ac:dyDescent="0.25">
      <c r="A196" s="1" t="s">
        <v>105</v>
      </c>
      <c r="B196" s="7">
        <v>34.590000000000003</v>
      </c>
      <c r="C196" s="7">
        <v>24.734999999999999</v>
      </c>
      <c r="D196" s="7">
        <v>44.444999999999993</v>
      </c>
      <c r="E196" s="9">
        <v>0.72749999999999992</v>
      </c>
      <c r="F196" s="9">
        <v>0.45499999999999996</v>
      </c>
      <c r="G196" s="9">
        <v>1</v>
      </c>
    </row>
    <row r="197" spans="1:7" x14ac:dyDescent="0.25">
      <c r="A197" s="1" t="s">
        <v>61</v>
      </c>
      <c r="B197" s="7">
        <v>1</v>
      </c>
      <c r="C197" s="7">
        <v>1</v>
      </c>
      <c r="D197" s="7">
        <v>1</v>
      </c>
      <c r="E197" s="9">
        <v>1</v>
      </c>
      <c r="F197" s="9">
        <v>1</v>
      </c>
      <c r="G197" s="9">
        <v>1</v>
      </c>
    </row>
    <row r="198" spans="1:7" x14ac:dyDescent="0.25">
      <c r="A198" s="1" t="s">
        <v>87</v>
      </c>
      <c r="B198" s="7">
        <v>3.25</v>
      </c>
      <c r="C198" s="7">
        <v>1.78</v>
      </c>
      <c r="D198" s="7">
        <v>4.7200000000000006</v>
      </c>
      <c r="E198" s="9">
        <v>0.83499999999999996</v>
      </c>
      <c r="F198" s="9">
        <v>0.45500000000000002</v>
      </c>
      <c r="G198" s="9">
        <v>1.21</v>
      </c>
    </row>
    <row r="199" spans="1:7" x14ac:dyDescent="0.25">
      <c r="A199" s="1" t="s">
        <v>102</v>
      </c>
      <c r="B199" s="7">
        <v>27</v>
      </c>
      <c r="C199" s="7">
        <v>0</v>
      </c>
      <c r="D199" s="7">
        <v>72.55</v>
      </c>
      <c r="E199" s="9">
        <v>0.33</v>
      </c>
      <c r="F199" s="9">
        <v>0</v>
      </c>
      <c r="G199" s="9">
        <v>1.02</v>
      </c>
    </row>
    <row r="200" spans="1:7" x14ac:dyDescent="0.25">
      <c r="A200" s="4" t="s">
        <v>85</v>
      </c>
      <c r="B200" s="6">
        <v>1</v>
      </c>
      <c r="C200" s="6">
        <v>1</v>
      </c>
      <c r="D200" s="6">
        <v>1</v>
      </c>
      <c r="E200" s="8">
        <v>1</v>
      </c>
      <c r="F200" s="8">
        <v>1</v>
      </c>
      <c r="G200" s="8">
        <v>1</v>
      </c>
    </row>
    <row r="201" spans="1:7" x14ac:dyDescent="0.25">
      <c r="A201" s="1" t="s">
        <v>71</v>
      </c>
      <c r="B201" s="7">
        <v>1</v>
      </c>
      <c r="C201" s="7">
        <v>1</v>
      </c>
      <c r="D201" s="7">
        <v>1</v>
      </c>
      <c r="E201" s="9">
        <v>1</v>
      </c>
      <c r="F201" s="9">
        <v>1</v>
      </c>
      <c r="G201" s="9">
        <v>1</v>
      </c>
    </row>
    <row r="202" spans="1:7" x14ac:dyDescent="0.25">
      <c r="A202" s="4" t="s">
        <v>41</v>
      </c>
      <c r="B202" s="6">
        <v>11.900476190476192</v>
      </c>
      <c r="C202" s="6">
        <v>8.081428571428571</v>
      </c>
      <c r="D202" s="6">
        <v>15.720476190476191</v>
      </c>
      <c r="E202" s="8">
        <v>0.78380952380952384</v>
      </c>
      <c r="F202" s="8">
        <v>0.39380952380952378</v>
      </c>
      <c r="G202" s="8">
        <v>1.172857142857143</v>
      </c>
    </row>
    <row r="203" spans="1:7" x14ac:dyDescent="0.25">
      <c r="A203" s="1" t="s">
        <v>138</v>
      </c>
      <c r="B203" s="7">
        <v>29.39</v>
      </c>
      <c r="C203" s="7">
        <v>27.84</v>
      </c>
      <c r="D203" s="7">
        <v>30.95</v>
      </c>
      <c r="E203" s="9">
        <v>0.88</v>
      </c>
      <c r="F203" s="9">
        <v>0.75</v>
      </c>
      <c r="G203" s="9">
        <v>1.02</v>
      </c>
    </row>
    <row r="204" spans="1:7" x14ac:dyDescent="0.25">
      <c r="A204" s="1" t="s">
        <v>14</v>
      </c>
      <c r="B204" s="7">
        <v>10.25</v>
      </c>
      <c r="C204" s="7">
        <v>1.99</v>
      </c>
      <c r="D204" s="7">
        <v>18.509999999999998</v>
      </c>
      <c r="E204" s="9">
        <v>0.58499999999999996</v>
      </c>
      <c r="F204" s="9">
        <v>0</v>
      </c>
      <c r="G204" s="9">
        <v>1.26</v>
      </c>
    </row>
    <row r="205" spans="1:7" x14ac:dyDescent="0.25">
      <c r="A205" s="1" t="s">
        <v>91</v>
      </c>
      <c r="B205" s="7">
        <v>25.3</v>
      </c>
      <c r="C205" s="7">
        <v>23.495000000000001</v>
      </c>
      <c r="D205" s="7">
        <v>27.099999999999998</v>
      </c>
      <c r="E205" s="9">
        <v>0.81</v>
      </c>
      <c r="F205" s="9">
        <v>0.4</v>
      </c>
      <c r="G205" s="9">
        <v>1.22</v>
      </c>
    </row>
    <row r="206" spans="1:7" x14ac:dyDescent="0.25">
      <c r="A206" s="1" t="s">
        <v>71</v>
      </c>
      <c r="B206" s="7">
        <v>15.229999999999999</v>
      </c>
      <c r="C206" s="7">
        <v>13.546666666666667</v>
      </c>
      <c r="D206" s="7">
        <v>16.913333333333334</v>
      </c>
      <c r="E206" s="9">
        <v>0.87000000000000011</v>
      </c>
      <c r="F206" s="9">
        <v>0.67</v>
      </c>
      <c r="G206" s="9">
        <v>1.07</v>
      </c>
    </row>
    <row r="207" spans="1:7" x14ac:dyDescent="0.25">
      <c r="A207" s="1" t="s">
        <v>105</v>
      </c>
      <c r="B207" s="7">
        <v>11.466249999999999</v>
      </c>
      <c r="C207" s="7">
        <v>5.5175000000000001</v>
      </c>
      <c r="D207" s="7">
        <v>17.4175</v>
      </c>
      <c r="E207" s="9">
        <v>0.73</v>
      </c>
      <c r="F207" s="9">
        <v>0.26</v>
      </c>
      <c r="G207" s="9">
        <v>1.2</v>
      </c>
    </row>
    <row r="208" spans="1:7" x14ac:dyDescent="0.25">
      <c r="A208" s="1" t="s">
        <v>61</v>
      </c>
      <c r="B208" s="7">
        <v>1</v>
      </c>
      <c r="C208" s="7">
        <v>1</v>
      </c>
      <c r="D208" s="7">
        <v>1</v>
      </c>
      <c r="E208" s="9">
        <v>1</v>
      </c>
      <c r="F208" s="9">
        <v>1</v>
      </c>
      <c r="G208" s="9">
        <v>1</v>
      </c>
    </row>
    <row r="209" spans="1:7" x14ac:dyDescent="0.25">
      <c r="A209" s="1" t="s">
        <v>102</v>
      </c>
      <c r="B209" s="7">
        <v>3.3333333333333335</v>
      </c>
      <c r="C209" s="7">
        <v>1.3733333333333333</v>
      </c>
      <c r="D209" s="7">
        <v>5.2933333333333339</v>
      </c>
      <c r="E209" s="9">
        <v>0.77999999999999992</v>
      </c>
      <c r="F209" s="9">
        <v>0.27333333333333337</v>
      </c>
      <c r="G209" s="9">
        <v>1.28</v>
      </c>
    </row>
    <row r="210" spans="1:7" x14ac:dyDescent="0.25">
      <c r="A210" s="4" t="s">
        <v>77</v>
      </c>
      <c r="B210" s="6">
        <v>3.28</v>
      </c>
      <c r="C210" s="6">
        <v>3.0625</v>
      </c>
      <c r="D210" s="6">
        <v>3.5</v>
      </c>
      <c r="E210" s="8">
        <v>0.97250000000000003</v>
      </c>
      <c r="F210" s="8">
        <v>0.91500000000000004</v>
      </c>
      <c r="G210" s="8">
        <v>1.03</v>
      </c>
    </row>
    <row r="211" spans="1:7" x14ac:dyDescent="0.25">
      <c r="A211" s="1" t="s">
        <v>71</v>
      </c>
      <c r="B211" s="7">
        <v>1</v>
      </c>
      <c r="C211" s="7">
        <v>1</v>
      </c>
      <c r="D211" s="7">
        <v>1</v>
      </c>
      <c r="E211" s="9">
        <v>1</v>
      </c>
      <c r="F211" s="9">
        <v>1</v>
      </c>
      <c r="G211" s="9">
        <v>1</v>
      </c>
    </row>
    <row r="212" spans="1:7" x14ac:dyDescent="0.25">
      <c r="A212" s="1" t="s">
        <v>105</v>
      </c>
      <c r="B212" s="7">
        <v>5.56</v>
      </c>
      <c r="C212" s="7">
        <v>5.125</v>
      </c>
      <c r="D212" s="7">
        <v>6</v>
      </c>
      <c r="E212" s="9">
        <v>0.94500000000000006</v>
      </c>
      <c r="F212" s="9">
        <v>0.83000000000000007</v>
      </c>
      <c r="G212" s="9">
        <v>1.06</v>
      </c>
    </row>
    <row r="213" spans="1:7" x14ac:dyDescent="0.25">
      <c r="A213" s="4" t="s">
        <v>128</v>
      </c>
      <c r="B213" s="6">
        <v>1</v>
      </c>
      <c r="C213" s="6">
        <v>1</v>
      </c>
      <c r="D213" s="6">
        <v>1</v>
      </c>
      <c r="E213" s="8">
        <v>1</v>
      </c>
      <c r="F213" s="8">
        <v>1</v>
      </c>
      <c r="G213" s="8">
        <v>1</v>
      </c>
    </row>
    <row r="214" spans="1:7" x14ac:dyDescent="0.25">
      <c r="A214" s="1" t="s">
        <v>102</v>
      </c>
      <c r="B214" s="7">
        <v>1</v>
      </c>
      <c r="C214" s="7">
        <v>1</v>
      </c>
      <c r="D214" s="7">
        <v>1</v>
      </c>
      <c r="E214" s="9">
        <v>1</v>
      </c>
      <c r="F214" s="9">
        <v>1</v>
      </c>
      <c r="G214" s="9">
        <v>1</v>
      </c>
    </row>
    <row r="215" spans="1:7" x14ac:dyDescent="0.25">
      <c r="A215" s="4" t="s">
        <v>42</v>
      </c>
      <c r="B215" s="6">
        <v>23.99642857142857</v>
      </c>
      <c r="C215" s="6">
        <v>0</v>
      </c>
      <c r="D215" s="6">
        <v>54.622142857142862</v>
      </c>
      <c r="E215" s="8">
        <v>0.68285714285714272</v>
      </c>
      <c r="F215" s="8">
        <v>0.26428571428571429</v>
      </c>
      <c r="G215" s="8">
        <v>1.1014285714285714</v>
      </c>
    </row>
    <row r="216" spans="1:7" x14ac:dyDescent="0.25">
      <c r="A216" s="1" t="s">
        <v>138</v>
      </c>
      <c r="B216" s="7">
        <v>47.68</v>
      </c>
      <c r="C216" s="7">
        <v>45.61</v>
      </c>
      <c r="D216" s="7">
        <v>49.74</v>
      </c>
      <c r="E216" s="9">
        <v>0.88</v>
      </c>
      <c r="F216" s="9">
        <v>0.77</v>
      </c>
      <c r="G216" s="9">
        <v>0.99</v>
      </c>
    </row>
    <row r="217" spans="1:7" x14ac:dyDescent="0.25">
      <c r="A217" s="1" t="s">
        <v>14</v>
      </c>
      <c r="B217" s="7">
        <v>6.5</v>
      </c>
      <c r="C217" s="7">
        <v>0</v>
      </c>
      <c r="D217" s="7">
        <v>19.649999999999999</v>
      </c>
      <c r="E217" s="9">
        <v>0.66500000000000004</v>
      </c>
      <c r="F217" s="9">
        <v>7.0000000000000007E-2</v>
      </c>
      <c r="G217" s="9">
        <v>1.2650000000000001</v>
      </c>
    </row>
    <row r="218" spans="1:7" x14ac:dyDescent="0.25">
      <c r="A218" s="1" t="s">
        <v>47</v>
      </c>
      <c r="B218" s="7">
        <v>2</v>
      </c>
      <c r="C218" s="7">
        <v>2</v>
      </c>
      <c r="D218" s="7">
        <v>2</v>
      </c>
      <c r="E218" s="9">
        <v>1</v>
      </c>
      <c r="F218" s="9">
        <v>1</v>
      </c>
      <c r="G218" s="9">
        <v>1</v>
      </c>
    </row>
    <row r="219" spans="1:7" x14ac:dyDescent="0.25">
      <c r="A219" s="1" t="s">
        <v>91</v>
      </c>
      <c r="B219" s="7">
        <v>3</v>
      </c>
      <c r="C219" s="7">
        <v>3</v>
      </c>
      <c r="D219" s="7">
        <v>3</v>
      </c>
      <c r="E219" s="9">
        <v>1</v>
      </c>
      <c r="F219" s="9">
        <v>1</v>
      </c>
      <c r="G219" s="9">
        <v>1</v>
      </c>
    </row>
    <row r="220" spans="1:7" x14ac:dyDescent="0.25">
      <c r="A220" s="1" t="s">
        <v>61</v>
      </c>
      <c r="B220" s="7">
        <v>36.694000000000003</v>
      </c>
      <c r="C220" s="7">
        <v>0</v>
      </c>
      <c r="D220" s="7">
        <v>107.83800000000001</v>
      </c>
      <c r="E220" s="9">
        <v>0.51</v>
      </c>
      <c r="F220" s="9">
        <v>0</v>
      </c>
      <c r="G220" s="9">
        <v>1.1640000000000001</v>
      </c>
    </row>
    <row r="221" spans="1:7" x14ac:dyDescent="0.25">
      <c r="A221" s="1" t="s">
        <v>102</v>
      </c>
      <c r="B221" s="7">
        <v>21.7</v>
      </c>
      <c r="C221" s="7">
        <v>10.532500000000001</v>
      </c>
      <c r="D221" s="7">
        <v>32.869999999999997</v>
      </c>
      <c r="E221" s="9">
        <v>0.70000000000000007</v>
      </c>
      <c r="F221" s="9">
        <v>0.3775</v>
      </c>
      <c r="G221" s="9">
        <v>1.02</v>
      </c>
    </row>
    <row r="222" spans="1:7" x14ac:dyDescent="0.25">
      <c r="A222" s="4" t="s">
        <v>86</v>
      </c>
      <c r="B222" s="6">
        <v>8.6666666666666661</v>
      </c>
      <c r="C222" s="6">
        <v>3.1233333333333335</v>
      </c>
      <c r="D222" s="6">
        <v>14.21</v>
      </c>
      <c r="E222" s="8">
        <v>0.83333333333333337</v>
      </c>
      <c r="F222" s="8">
        <v>0.66999999999999993</v>
      </c>
      <c r="G222" s="8">
        <v>0.9966666666666667</v>
      </c>
    </row>
    <row r="223" spans="1:7" x14ac:dyDescent="0.25">
      <c r="A223" s="1" t="s">
        <v>138</v>
      </c>
      <c r="B223" s="7">
        <v>1</v>
      </c>
      <c r="C223" s="7">
        <v>1</v>
      </c>
      <c r="D223" s="7">
        <v>1</v>
      </c>
      <c r="E223" s="9">
        <v>1</v>
      </c>
      <c r="F223" s="9">
        <v>1</v>
      </c>
      <c r="G223" s="9">
        <v>1</v>
      </c>
    </row>
    <row r="224" spans="1:7" x14ac:dyDescent="0.25">
      <c r="A224" s="1" t="s">
        <v>71</v>
      </c>
      <c r="B224" s="7">
        <v>12.5</v>
      </c>
      <c r="C224" s="7">
        <v>4.1850000000000005</v>
      </c>
      <c r="D224" s="7">
        <v>20.815000000000001</v>
      </c>
      <c r="E224" s="9">
        <v>0.75</v>
      </c>
      <c r="F224" s="9">
        <v>0.505</v>
      </c>
      <c r="G224" s="9">
        <v>0.995</v>
      </c>
    </row>
    <row r="225" spans="1:7" x14ac:dyDescent="0.25">
      <c r="A225" s="4" t="s">
        <v>109</v>
      </c>
      <c r="B225" s="6">
        <v>4.5</v>
      </c>
      <c r="C225" s="6">
        <v>1.56</v>
      </c>
      <c r="D225" s="6">
        <v>7.44</v>
      </c>
      <c r="E225" s="8">
        <v>0.67</v>
      </c>
      <c r="F225" s="8">
        <v>0</v>
      </c>
      <c r="G225" s="8">
        <v>1.42</v>
      </c>
    </row>
    <row r="226" spans="1:7" x14ac:dyDescent="0.25">
      <c r="A226" s="1" t="s">
        <v>105</v>
      </c>
      <c r="B226" s="7">
        <v>4.5</v>
      </c>
      <c r="C226" s="7">
        <v>1.56</v>
      </c>
      <c r="D226" s="7">
        <v>7.44</v>
      </c>
      <c r="E226" s="9">
        <v>0.67</v>
      </c>
      <c r="F226" s="9">
        <v>0</v>
      </c>
      <c r="G226" s="9">
        <v>1.42</v>
      </c>
    </row>
    <row r="227" spans="1:7" x14ac:dyDescent="0.25">
      <c r="A227" s="4" t="s">
        <v>78</v>
      </c>
      <c r="B227" s="6">
        <v>4.5</v>
      </c>
      <c r="C227" s="6">
        <v>0</v>
      </c>
      <c r="D227" s="6">
        <v>16.003333333333334</v>
      </c>
      <c r="E227" s="8">
        <v>0.79166666666666663</v>
      </c>
      <c r="F227" s="8">
        <v>0.40499999999999997</v>
      </c>
      <c r="G227" s="8">
        <v>1.1783333333333335</v>
      </c>
    </row>
    <row r="228" spans="1:7" x14ac:dyDescent="0.25">
      <c r="A228" s="1" t="s">
        <v>138</v>
      </c>
      <c r="B228" s="7">
        <v>1</v>
      </c>
      <c r="C228" s="7">
        <v>1</v>
      </c>
      <c r="D228" s="7">
        <v>1</v>
      </c>
      <c r="E228" s="9">
        <v>1</v>
      </c>
      <c r="F228" s="9">
        <v>1</v>
      </c>
      <c r="G228" s="9">
        <v>1</v>
      </c>
    </row>
    <row r="229" spans="1:7" x14ac:dyDescent="0.25">
      <c r="A229" s="1" t="s">
        <v>91</v>
      </c>
      <c r="B229" s="7">
        <v>4</v>
      </c>
      <c r="C229" s="7">
        <v>4</v>
      </c>
      <c r="D229" s="7">
        <v>4</v>
      </c>
      <c r="E229" s="9">
        <v>1</v>
      </c>
      <c r="F229" s="9">
        <v>1</v>
      </c>
      <c r="G229" s="9">
        <v>1</v>
      </c>
    </row>
    <row r="230" spans="1:7" x14ac:dyDescent="0.25">
      <c r="A230" s="1" t="s">
        <v>71</v>
      </c>
      <c r="B230" s="7">
        <v>10</v>
      </c>
      <c r="C230" s="7">
        <v>0</v>
      </c>
      <c r="D230" s="7">
        <v>44.510000000000005</v>
      </c>
      <c r="E230" s="9">
        <v>0.375</v>
      </c>
      <c r="F230" s="9">
        <v>0</v>
      </c>
      <c r="G230" s="9">
        <v>1.5350000000000001</v>
      </c>
    </row>
    <row r="231" spans="1:7" x14ac:dyDescent="0.25">
      <c r="A231" s="1" t="s">
        <v>105</v>
      </c>
      <c r="B231" s="7">
        <v>1</v>
      </c>
      <c r="C231" s="7">
        <v>1</v>
      </c>
      <c r="D231" s="7">
        <v>1</v>
      </c>
      <c r="E231" s="9">
        <v>1</v>
      </c>
      <c r="F231" s="9">
        <v>1</v>
      </c>
      <c r="G231" s="9">
        <v>1</v>
      </c>
    </row>
    <row r="232" spans="1:7" x14ac:dyDescent="0.25">
      <c r="A232" s="1" t="s">
        <v>87</v>
      </c>
      <c r="B232" s="7">
        <v>1</v>
      </c>
      <c r="C232" s="7">
        <v>1</v>
      </c>
      <c r="D232" s="7">
        <v>1</v>
      </c>
      <c r="E232" s="9">
        <v>1</v>
      </c>
      <c r="F232" s="9">
        <v>1</v>
      </c>
      <c r="G232" s="9">
        <v>1</v>
      </c>
    </row>
    <row r="233" spans="1:7" x14ac:dyDescent="0.25">
      <c r="A233" s="4" t="s">
        <v>43</v>
      </c>
      <c r="B233" s="6">
        <v>8.1792307692307684</v>
      </c>
      <c r="C233" s="6">
        <v>4.7753846153846151</v>
      </c>
      <c r="D233" s="6">
        <v>11.583846153846155</v>
      </c>
      <c r="E233" s="8">
        <v>0.84307692307692317</v>
      </c>
      <c r="F233" s="8">
        <v>0.63230769230769235</v>
      </c>
      <c r="G233" s="8">
        <v>1.0523076923076924</v>
      </c>
    </row>
    <row r="234" spans="1:7" x14ac:dyDescent="0.25">
      <c r="A234" s="1" t="s">
        <v>119</v>
      </c>
      <c r="B234" s="7">
        <v>3</v>
      </c>
      <c r="C234" s="7">
        <v>3</v>
      </c>
      <c r="D234" s="7">
        <v>3</v>
      </c>
      <c r="E234" s="9">
        <v>1</v>
      </c>
      <c r="F234" s="9">
        <v>1</v>
      </c>
      <c r="G234" s="9">
        <v>1</v>
      </c>
    </row>
    <row r="235" spans="1:7" x14ac:dyDescent="0.25">
      <c r="A235" s="1" t="s">
        <v>138</v>
      </c>
      <c r="B235" s="7">
        <v>1</v>
      </c>
      <c r="C235" s="7">
        <v>1</v>
      </c>
      <c r="D235" s="7">
        <v>1</v>
      </c>
      <c r="E235" s="9">
        <v>1</v>
      </c>
      <c r="F235" s="9">
        <v>1</v>
      </c>
      <c r="G235" s="9">
        <v>1</v>
      </c>
    </row>
    <row r="236" spans="1:7" x14ac:dyDescent="0.25">
      <c r="A236" s="1" t="s">
        <v>14</v>
      </c>
      <c r="B236" s="7">
        <v>12.75</v>
      </c>
      <c r="C236" s="7">
        <v>7</v>
      </c>
      <c r="D236" s="7">
        <v>18.5</v>
      </c>
      <c r="E236" s="9">
        <v>0.78499999999999992</v>
      </c>
      <c r="F236" s="9">
        <v>0.57999999999999996</v>
      </c>
      <c r="G236" s="9">
        <v>0.99</v>
      </c>
    </row>
    <row r="237" spans="1:7" x14ac:dyDescent="0.25">
      <c r="A237" s="1" t="s">
        <v>91</v>
      </c>
      <c r="B237" s="7">
        <v>22.5</v>
      </c>
      <c r="C237" s="7">
        <v>10.234999999999999</v>
      </c>
      <c r="D237" s="7">
        <v>34.765000000000001</v>
      </c>
      <c r="E237" s="9">
        <v>0.58499999999999996</v>
      </c>
      <c r="F237" s="9">
        <v>0.115</v>
      </c>
      <c r="G237" s="9">
        <v>1.05</v>
      </c>
    </row>
    <row r="238" spans="1:7" x14ac:dyDescent="0.25">
      <c r="A238" s="1" t="s">
        <v>71</v>
      </c>
      <c r="B238" s="7">
        <v>6.75</v>
      </c>
      <c r="C238" s="7">
        <v>5.69</v>
      </c>
      <c r="D238" s="7">
        <v>7.81</v>
      </c>
      <c r="E238" s="9">
        <v>0.9</v>
      </c>
      <c r="F238" s="9">
        <v>0.75</v>
      </c>
      <c r="G238" s="9">
        <v>1.05</v>
      </c>
    </row>
    <row r="239" spans="1:7" x14ac:dyDescent="0.25">
      <c r="A239" s="1" t="s">
        <v>105</v>
      </c>
      <c r="B239" s="7">
        <v>5.1100000000000003</v>
      </c>
      <c r="C239" s="7">
        <v>3.0766666666666667</v>
      </c>
      <c r="D239" s="7">
        <v>7.1466666666666674</v>
      </c>
      <c r="E239" s="9">
        <v>0.80666666666666664</v>
      </c>
      <c r="F239" s="9">
        <v>0.44333333333333336</v>
      </c>
      <c r="G239" s="9">
        <v>1.1666666666666667</v>
      </c>
    </row>
    <row r="240" spans="1:7" x14ac:dyDescent="0.25">
      <c r="A240" s="1" t="s">
        <v>87</v>
      </c>
      <c r="B240" s="7">
        <v>1</v>
      </c>
      <c r="C240" s="7">
        <v>1</v>
      </c>
      <c r="D240" s="7">
        <v>1</v>
      </c>
      <c r="E240" s="9">
        <v>1</v>
      </c>
      <c r="F240" s="9">
        <v>1</v>
      </c>
      <c r="G240" s="9">
        <v>1</v>
      </c>
    </row>
    <row r="241" spans="1:7" x14ac:dyDescent="0.25">
      <c r="A241" s="1" t="s">
        <v>102</v>
      </c>
      <c r="B241" s="7">
        <v>2</v>
      </c>
      <c r="C241" s="7">
        <v>2</v>
      </c>
      <c r="D241" s="7">
        <v>2</v>
      </c>
      <c r="E241" s="9">
        <v>1</v>
      </c>
      <c r="F241" s="9">
        <v>1</v>
      </c>
      <c r="G241" s="9">
        <v>1</v>
      </c>
    </row>
    <row r="242" spans="1:7" x14ac:dyDescent="0.25">
      <c r="A242" s="4" t="s">
        <v>44</v>
      </c>
      <c r="B242" s="6">
        <v>7.5449999999999999</v>
      </c>
      <c r="C242" s="6">
        <v>7.1950000000000003</v>
      </c>
      <c r="D242" s="6">
        <v>7.8949999999999996</v>
      </c>
      <c r="E242" s="8">
        <v>0.96</v>
      </c>
      <c r="F242" s="8">
        <v>0.875</v>
      </c>
      <c r="G242" s="8">
        <v>1.0449999999999999</v>
      </c>
    </row>
    <row r="243" spans="1:7" x14ac:dyDescent="0.25">
      <c r="A243" s="1" t="s">
        <v>138</v>
      </c>
      <c r="B243" s="7">
        <v>13.09</v>
      </c>
      <c r="C243" s="7">
        <v>12.39</v>
      </c>
      <c r="D243" s="7">
        <v>13.79</v>
      </c>
      <c r="E243" s="9">
        <v>0.92</v>
      </c>
      <c r="F243" s="9">
        <v>0.75</v>
      </c>
      <c r="G243" s="9">
        <v>1.0900000000000001</v>
      </c>
    </row>
    <row r="244" spans="1:7" x14ac:dyDescent="0.25">
      <c r="A244" s="1" t="s">
        <v>14</v>
      </c>
      <c r="B244" s="7">
        <v>2</v>
      </c>
      <c r="C244" s="7">
        <v>2</v>
      </c>
      <c r="D244" s="7">
        <v>2</v>
      </c>
      <c r="E244" s="9">
        <v>1</v>
      </c>
      <c r="F244" s="9">
        <v>1</v>
      </c>
      <c r="G244" s="9">
        <v>1</v>
      </c>
    </row>
    <row r="245" spans="1:7" x14ac:dyDescent="0.25">
      <c r="A245" s="4" t="s">
        <v>79</v>
      </c>
      <c r="B245" s="6">
        <v>1</v>
      </c>
      <c r="C245" s="6">
        <v>1</v>
      </c>
      <c r="D245" s="6">
        <v>1</v>
      </c>
      <c r="E245" s="8">
        <v>1</v>
      </c>
      <c r="F245" s="8">
        <v>1</v>
      </c>
      <c r="G245" s="8">
        <v>1</v>
      </c>
    </row>
    <row r="246" spans="1:7" x14ac:dyDescent="0.25">
      <c r="A246" s="1" t="s">
        <v>71</v>
      </c>
      <c r="B246" s="7">
        <v>1</v>
      </c>
      <c r="C246" s="7">
        <v>1</v>
      </c>
      <c r="D246" s="7">
        <v>1</v>
      </c>
      <c r="E246" s="9">
        <v>1</v>
      </c>
      <c r="F246" s="9">
        <v>1</v>
      </c>
      <c r="G246" s="9">
        <v>1</v>
      </c>
    </row>
    <row r="247" spans="1:7" x14ac:dyDescent="0.25">
      <c r="A247" s="4" t="s">
        <v>45</v>
      </c>
      <c r="B247" s="6">
        <v>19.759</v>
      </c>
      <c r="C247" s="6">
        <v>13.703999999999999</v>
      </c>
      <c r="D247" s="6">
        <v>25.814</v>
      </c>
      <c r="E247" s="8">
        <v>0.84899999999999998</v>
      </c>
      <c r="F247" s="8">
        <v>0.66</v>
      </c>
      <c r="G247" s="8">
        <v>1.0369999999999999</v>
      </c>
    </row>
    <row r="248" spans="1:7" x14ac:dyDescent="0.25">
      <c r="A248" s="1" t="s">
        <v>138</v>
      </c>
      <c r="B248" s="7">
        <v>10</v>
      </c>
      <c r="C248" s="7">
        <v>10</v>
      </c>
      <c r="D248" s="7">
        <v>10</v>
      </c>
      <c r="E248" s="9">
        <v>1</v>
      </c>
      <c r="F248" s="9">
        <v>1</v>
      </c>
      <c r="G248" s="9">
        <v>1</v>
      </c>
    </row>
    <row r="249" spans="1:7" x14ac:dyDescent="0.25">
      <c r="A249" s="1" t="s">
        <v>14</v>
      </c>
      <c r="B249" s="7">
        <v>1</v>
      </c>
      <c r="C249" s="7">
        <v>1</v>
      </c>
      <c r="D249" s="7">
        <v>1</v>
      </c>
      <c r="E249" s="9">
        <v>1</v>
      </c>
      <c r="F249" s="9">
        <v>1</v>
      </c>
      <c r="G249" s="9">
        <v>1</v>
      </c>
    </row>
    <row r="250" spans="1:7" x14ac:dyDescent="0.25">
      <c r="A250" s="1" t="s">
        <v>47</v>
      </c>
      <c r="B250" s="7">
        <v>29.897500000000001</v>
      </c>
      <c r="C250" s="7">
        <v>25.155000000000001</v>
      </c>
      <c r="D250" s="7">
        <v>34.64</v>
      </c>
      <c r="E250" s="9">
        <v>0.77249999999999996</v>
      </c>
      <c r="F250" s="9">
        <v>0.40749999999999997</v>
      </c>
      <c r="G250" s="9">
        <v>1.1349999999999998</v>
      </c>
    </row>
    <row r="251" spans="1:7" x14ac:dyDescent="0.25">
      <c r="A251" s="1" t="s">
        <v>91</v>
      </c>
      <c r="B251" s="7">
        <v>5</v>
      </c>
      <c r="C251" s="7">
        <v>5</v>
      </c>
      <c r="D251" s="7">
        <v>5</v>
      </c>
      <c r="E251" s="9">
        <v>1</v>
      </c>
      <c r="F251" s="9">
        <v>1</v>
      </c>
      <c r="G251" s="9">
        <v>1</v>
      </c>
    </row>
    <row r="252" spans="1:7" x14ac:dyDescent="0.25">
      <c r="A252" s="1" t="s">
        <v>71</v>
      </c>
      <c r="B252" s="7">
        <v>50</v>
      </c>
      <c r="C252" s="7">
        <v>8.42</v>
      </c>
      <c r="D252" s="7">
        <v>91.58</v>
      </c>
      <c r="E252" s="9">
        <v>0.4</v>
      </c>
      <c r="F252" s="9">
        <v>0</v>
      </c>
      <c r="G252" s="9">
        <v>0.83</v>
      </c>
    </row>
    <row r="253" spans="1:7" x14ac:dyDescent="0.25">
      <c r="A253" s="1" t="s">
        <v>61</v>
      </c>
      <c r="B253" s="7">
        <v>2</v>
      </c>
      <c r="C253" s="7">
        <v>2</v>
      </c>
      <c r="D253" s="7">
        <v>2</v>
      </c>
      <c r="E253" s="9">
        <v>1</v>
      </c>
      <c r="F253" s="9">
        <v>1</v>
      </c>
      <c r="G253" s="9">
        <v>1</v>
      </c>
    </row>
    <row r="254" spans="1:7" x14ac:dyDescent="0.25">
      <c r="A254" s="4" t="s">
        <v>112</v>
      </c>
      <c r="B254" s="6">
        <v>1</v>
      </c>
      <c r="C254" s="6">
        <v>1</v>
      </c>
      <c r="D254" s="6">
        <v>1</v>
      </c>
      <c r="E254" s="8">
        <v>1</v>
      </c>
      <c r="F254" s="8">
        <v>1</v>
      </c>
      <c r="G254" s="8">
        <v>1</v>
      </c>
    </row>
    <row r="255" spans="1:7" x14ac:dyDescent="0.25">
      <c r="A255" s="1" t="s">
        <v>105</v>
      </c>
      <c r="B255" s="7">
        <v>1</v>
      </c>
      <c r="C255" s="7">
        <v>1</v>
      </c>
      <c r="D255" s="7">
        <v>1</v>
      </c>
      <c r="E255" s="9">
        <v>1</v>
      </c>
      <c r="F255" s="9">
        <v>1</v>
      </c>
      <c r="G255" s="9">
        <v>1</v>
      </c>
    </row>
    <row r="256" spans="1:7" x14ac:dyDescent="0.25">
      <c r="A256" s="4" t="s">
        <v>118</v>
      </c>
      <c r="B256" s="6">
        <v>3</v>
      </c>
      <c r="C256" s="6">
        <v>3</v>
      </c>
      <c r="D256" s="6">
        <v>3</v>
      </c>
      <c r="E256" s="8">
        <v>1</v>
      </c>
      <c r="F256" s="8">
        <v>1</v>
      </c>
      <c r="G256" s="8">
        <v>1</v>
      </c>
    </row>
    <row r="257" spans="1:7" x14ac:dyDescent="0.25">
      <c r="A257" s="1" t="s">
        <v>105</v>
      </c>
      <c r="B257" s="7">
        <v>3</v>
      </c>
      <c r="C257" s="7">
        <v>3</v>
      </c>
      <c r="D257" s="7">
        <v>3</v>
      </c>
      <c r="E257" s="9">
        <v>1</v>
      </c>
      <c r="F257" s="9">
        <v>1</v>
      </c>
      <c r="G257" s="9">
        <v>1</v>
      </c>
    </row>
    <row r="258" spans="1:7" x14ac:dyDescent="0.25">
      <c r="A258" s="4" t="s">
        <v>80</v>
      </c>
      <c r="B258" s="6">
        <v>27.96857142857143</v>
      </c>
      <c r="C258" s="6">
        <v>19.788571428571426</v>
      </c>
      <c r="D258" s="6">
        <v>36.15</v>
      </c>
      <c r="E258" s="8">
        <v>0.71714285714285708</v>
      </c>
      <c r="F258" s="8">
        <v>0.29428571428571432</v>
      </c>
      <c r="G258" s="8">
        <v>1.1399999999999999</v>
      </c>
    </row>
    <row r="259" spans="1:7" x14ac:dyDescent="0.25">
      <c r="A259" s="1" t="s">
        <v>138</v>
      </c>
      <c r="B259" s="7">
        <v>12.5</v>
      </c>
      <c r="C259" s="7">
        <v>0</v>
      </c>
      <c r="D259" s="7">
        <v>33.29</v>
      </c>
      <c r="E259" s="9">
        <v>0.4</v>
      </c>
      <c r="F259" s="9">
        <v>0</v>
      </c>
      <c r="G259" s="9">
        <v>1.26</v>
      </c>
    </row>
    <row r="260" spans="1:7" x14ac:dyDescent="0.25">
      <c r="A260" s="1" t="s">
        <v>91</v>
      </c>
      <c r="B260" s="7">
        <v>33.97</v>
      </c>
      <c r="C260" s="7">
        <v>29.344999999999999</v>
      </c>
      <c r="D260" s="7">
        <v>38.594999999999999</v>
      </c>
      <c r="E260" s="9">
        <v>0.85</v>
      </c>
      <c r="F260" s="9">
        <v>0.76</v>
      </c>
      <c r="G260" s="9">
        <v>0.94</v>
      </c>
    </row>
    <row r="261" spans="1:7" x14ac:dyDescent="0.25">
      <c r="A261" s="1" t="s">
        <v>71</v>
      </c>
      <c r="B261" s="7">
        <v>4</v>
      </c>
      <c r="C261" s="7">
        <v>0</v>
      </c>
      <c r="D261" s="7">
        <v>10.79</v>
      </c>
      <c r="E261" s="9">
        <v>0.5</v>
      </c>
      <c r="F261" s="9">
        <v>0</v>
      </c>
      <c r="G261" s="9">
        <v>1.7</v>
      </c>
    </row>
    <row r="262" spans="1:7" x14ac:dyDescent="0.25">
      <c r="A262" s="1" t="s">
        <v>105</v>
      </c>
      <c r="B262" s="7">
        <v>16.329999999999998</v>
      </c>
      <c r="C262" s="7">
        <v>0</v>
      </c>
      <c r="D262" s="7">
        <v>36.56</v>
      </c>
      <c r="E262" s="9">
        <v>0.43</v>
      </c>
      <c r="F262" s="9">
        <v>0</v>
      </c>
      <c r="G262" s="9">
        <v>1.1299999999999999</v>
      </c>
    </row>
    <row r="263" spans="1:7" x14ac:dyDescent="0.25">
      <c r="A263" s="1" t="s">
        <v>87</v>
      </c>
      <c r="B263" s="7">
        <v>47.505000000000003</v>
      </c>
      <c r="C263" s="7">
        <v>47.4</v>
      </c>
      <c r="D263" s="7">
        <v>47.61</v>
      </c>
      <c r="E263" s="9">
        <v>0.995</v>
      </c>
      <c r="F263" s="9">
        <v>0.98499999999999999</v>
      </c>
      <c r="G263" s="9">
        <v>1.0049999999999999</v>
      </c>
    </row>
    <row r="264" spans="1:7" x14ac:dyDescent="0.25">
      <c r="A264" s="4" t="s">
        <v>81</v>
      </c>
      <c r="B264" s="6">
        <v>86.147058823529406</v>
      </c>
      <c r="C264" s="6">
        <v>0</v>
      </c>
      <c r="D264" s="6">
        <v>762.74647058823518</v>
      </c>
      <c r="E264" s="8">
        <v>0.59058823529411764</v>
      </c>
      <c r="F264" s="8">
        <v>0.19999999999999998</v>
      </c>
      <c r="G264" s="8">
        <v>0.97941176470588243</v>
      </c>
    </row>
    <row r="265" spans="1:7" x14ac:dyDescent="0.25">
      <c r="A265" s="1" t="s">
        <v>91</v>
      </c>
      <c r="B265" s="7">
        <v>10</v>
      </c>
      <c r="C265" s="7">
        <v>10</v>
      </c>
      <c r="D265" s="7">
        <v>10</v>
      </c>
      <c r="E265" s="9">
        <v>1</v>
      </c>
      <c r="F265" s="9">
        <v>1</v>
      </c>
      <c r="G265" s="9">
        <v>1</v>
      </c>
    </row>
    <row r="266" spans="1:7" x14ac:dyDescent="0.25">
      <c r="A266" s="1" t="s">
        <v>71</v>
      </c>
      <c r="B266" s="7">
        <v>40.54</v>
      </c>
      <c r="C266" s="7">
        <v>12.2</v>
      </c>
      <c r="D266" s="7">
        <v>68.885000000000005</v>
      </c>
      <c r="E266" s="9">
        <v>0.69500000000000006</v>
      </c>
      <c r="F266" s="9">
        <v>0.52</v>
      </c>
      <c r="G266" s="9">
        <v>0.87</v>
      </c>
    </row>
    <row r="267" spans="1:7" x14ac:dyDescent="0.25">
      <c r="A267" s="1" t="s">
        <v>105</v>
      </c>
      <c r="B267" s="7">
        <v>67.817999999999998</v>
      </c>
      <c r="C267" s="7">
        <v>48.338000000000001</v>
      </c>
      <c r="D267" s="7">
        <v>87.295999999999992</v>
      </c>
      <c r="E267" s="9">
        <v>0.53599999999999992</v>
      </c>
      <c r="F267" s="9">
        <v>5.2000000000000025E-2</v>
      </c>
      <c r="G267" s="9">
        <v>1.02</v>
      </c>
    </row>
    <row r="268" spans="1:7" x14ac:dyDescent="0.25">
      <c r="A268" s="1" t="s">
        <v>61</v>
      </c>
      <c r="B268" s="7">
        <v>4.5</v>
      </c>
      <c r="C268" s="7">
        <v>1.56</v>
      </c>
      <c r="D268" s="7">
        <v>7.44</v>
      </c>
      <c r="E268" s="9">
        <v>0.67</v>
      </c>
      <c r="F268" s="9">
        <v>0</v>
      </c>
      <c r="G268" s="9">
        <v>1.42</v>
      </c>
    </row>
    <row r="269" spans="1:7" x14ac:dyDescent="0.25">
      <c r="A269" s="1" t="s">
        <v>87</v>
      </c>
      <c r="B269" s="7">
        <v>182.52600000000001</v>
      </c>
      <c r="C269" s="7">
        <v>0</v>
      </c>
      <c r="D269" s="7">
        <v>2387.7659999999996</v>
      </c>
      <c r="E269" s="9">
        <v>0.64</v>
      </c>
      <c r="F269" s="9">
        <v>0.42599999999999999</v>
      </c>
      <c r="G269" s="9">
        <v>0.85199999999999998</v>
      </c>
    </row>
    <row r="270" spans="1:7" x14ac:dyDescent="0.25">
      <c r="A270" s="1" t="s">
        <v>102</v>
      </c>
      <c r="B270" s="7">
        <v>39.06666666666667</v>
      </c>
      <c r="C270" s="7">
        <v>0</v>
      </c>
      <c r="D270" s="7">
        <v>145.38999999999999</v>
      </c>
      <c r="E270" s="9">
        <v>0.3666666666666667</v>
      </c>
      <c r="F270" s="9">
        <v>0</v>
      </c>
      <c r="G270" s="9">
        <v>1.0433333333333332</v>
      </c>
    </row>
    <row r="271" spans="1:7" x14ac:dyDescent="0.25">
      <c r="A271" s="4" t="s">
        <v>82</v>
      </c>
      <c r="B271" s="6">
        <v>15.25</v>
      </c>
      <c r="C271" s="6">
        <v>4.54</v>
      </c>
      <c r="D271" s="6">
        <v>25.959999999999997</v>
      </c>
      <c r="E271" s="8">
        <v>0.66999999999999993</v>
      </c>
      <c r="F271" s="8">
        <v>0.33333333333333331</v>
      </c>
      <c r="G271" s="8">
        <v>1.01</v>
      </c>
    </row>
    <row r="272" spans="1:7" x14ac:dyDescent="0.25">
      <c r="A272" s="1" t="s">
        <v>71</v>
      </c>
      <c r="B272" s="7">
        <v>15.25</v>
      </c>
      <c r="C272" s="7">
        <v>4.54</v>
      </c>
      <c r="D272" s="7">
        <v>25.959999999999997</v>
      </c>
      <c r="E272" s="9">
        <v>0.66999999999999993</v>
      </c>
      <c r="F272" s="9">
        <v>0.33333333333333331</v>
      </c>
      <c r="G272" s="9">
        <v>1.01</v>
      </c>
    </row>
    <row r="273" spans="1:7" x14ac:dyDescent="0.25">
      <c r="A273" s="4" t="s">
        <v>66</v>
      </c>
      <c r="B273" s="6">
        <v>21.216666666666665</v>
      </c>
      <c r="C273" s="6">
        <v>0</v>
      </c>
      <c r="D273" s="6">
        <v>53.138333333333328</v>
      </c>
      <c r="E273" s="8">
        <v>0.63833333333333331</v>
      </c>
      <c r="F273" s="8">
        <v>0.15416666666666665</v>
      </c>
      <c r="G273" s="8">
        <v>1.1191666666666666</v>
      </c>
    </row>
    <row r="274" spans="1:7" x14ac:dyDescent="0.25">
      <c r="A274" s="1" t="s">
        <v>91</v>
      </c>
      <c r="B274" s="7">
        <v>21.33</v>
      </c>
      <c r="C274" s="7">
        <v>0</v>
      </c>
      <c r="D274" s="7">
        <v>52.74</v>
      </c>
      <c r="E274" s="9">
        <v>0.38</v>
      </c>
      <c r="F274" s="9">
        <v>0</v>
      </c>
      <c r="G274" s="9">
        <v>1.07</v>
      </c>
    </row>
    <row r="275" spans="1:7" x14ac:dyDescent="0.25">
      <c r="A275" s="1" t="s">
        <v>71</v>
      </c>
      <c r="B275" s="7">
        <v>2</v>
      </c>
      <c r="C275" s="7">
        <v>2</v>
      </c>
      <c r="D275" s="7">
        <v>2</v>
      </c>
      <c r="E275" s="9">
        <v>1</v>
      </c>
      <c r="F275" s="9">
        <v>1</v>
      </c>
      <c r="G275" s="9">
        <v>1</v>
      </c>
    </row>
    <row r="276" spans="1:7" x14ac:dyDescent="0.25">
      <c r="A276" s="1" t="s">
        <v>105</v>
      </c>
      <c r="B276" s="7">
        <v>4</v>
      </c>
      <c r="C276" s="7">
        <v>0</v>
      </c>
      <c r="D276" s="7">
        <v>10.79</v>
      </c>
      <c r="E276" s="9">
        <v>0.5</v>
      </c>
      <c r="F276" s="9">
        <v>0</v>
      </c>
      <c r="G276" s="9">
        <v>1.7</v>
      </c>
    </row>
    <row r="277" spans="1:7" x14ac:dyDescent="0.25">
      <c r="A277" s="1" t="s">
        <v>61</v>
      </c>
      <c r="B277" s="7">
        <v>27.908749999999998</v>
      </c>
      <c r="C277" s="7">
        <v>0</v>
      </c>
      <c r="D277" s="7">
        <v>70.16749999999999</v>
      </c>
      <c r="E277" s="9">
        <v>0.65999999999999992</v>
      </c>
      <c r="F277" s="9">
        <v>0.32124999999999998</v>
      </c>
      <c r="G277" s="9">
        <v>0.995</v>
      </c>
    </row>
    <row r="278" spans="1:7" x14ac:dyDescent="0.25">
      <c r="A278" s="1" t="s">
        <v>102</v>
      </c>
      <c r="B278" s="7">
        <v>4</v>
      </c>
      <c r="C278" s="7">
        <v>0</v>
      </c>
      <c r="D278" s="7">
        <v>10.79</v>
      </c>
      <c r="E278" s="9">
        <v>0.5</v>
      </c>
      <c r="F278" s="9">
        <v>0</v>
      </c>
      <c r="G278" s="9">
        <v>1.7</v>
      </c>
    </row>
    <row r="279" spans="1:7" x14ac:dyDescent="0.25">
      <c r="A279" s="4" t="s">
        <v>60</v>
      </c>
      <c r="B279" s="6">
        <v>3.53</v>
      </c>
      <c r="C279" s="6">
        <v>3.3125</v>
      </c>
      <c r="D279" s="6">
        <v>3.75</v>
      </c>
      <c r="E279" s="8">
        <v>0.97250000000000003</v>
      </c>
      <c r="F279" s="8">
        <v>0.91500000000000004</v>
      </c>
      <c r="G279" s="8">
        <v>1.03</v>
      </c>
    </row>
    <row r="280" spans="1:7" x14ac:dyDescent="0.25">
      <c r="A280" s="1" t="s">
        <v>119</v>
      </c>
      <c r="B280" s="7">
        <v>5.56</v>
      </c>
      <c r="C280" s="7">
        <v>5.125</v>
      </c>
      <c r="D280" s="7">
        <v>6</v>
      </c>
      <c r="E280" s="9">
        <v>0.94500000000000006</v>
      </c>
      <c r="F280" s="9">
        <v>0.83000000000000007</v>
      </c>
      <c r="G280" s="9">
        <v>1.06</v>
      </c>
    </row>
    <row r="281" spans="1:7" x14ac:dyDescent="0.25">
      <c r="A281" s="1" t="s">
        <v>51</v>
      </c>
      <c r="B281" s="7">
        <v>1.5</v>
      </c>
      <c r="C281" s="7">
        <v>1.5</v>
      </c>
      <c r="D281" s="7">
        <v>1.5</v>
      </c>
      <c r="E281" s="9">
        <v>1</v>
      </c>
      <c r="F281" s="9">
        <v>1</v>
      </c>
      <c r="G281" s="9">
        <v>1</v>
      </c>
    </row>
    <row r="282" spans="1:7" x14ac:dyDescent="0.25">
      <c r="A282" s="4" t="s">
        <v>133</v>
      </c>
      <c r="B282" s="6">
        <v>1</v>
      </c>
      <c r="C282" s="6">
        <v>1</v>
      </c>
      <c r="D282" s="6">
        <v>1</v>
      </c>
      <c r="E282" s="8">
        <v>1</v>
      </c>
      <c r="F282" s="8">
        <v>1</v>
      </c>
      <c r="G282" s="8">
        <v>1</v>
      </c>
    </row>
    <row r="283" spans="1:7" x14ac:dyDescent="0.25">
      <c r="A283" s="1" t="s">
        <v>87</v>
      </c>
      <c r="B283" s="7">
        <v>1</v>
      </c>
      <c r="C283" s="7">
        <v>1</v>
      </c>
      <c r="D283" s="7">
        <v>1</v>
      </c>
      <c r="E283" s="9">
        <v>1</v>
      </c>
      <c r="F283" s="9">
        <v>1</v>
      </c>
      <c r="G283" s="9">
        <v>1</v>
      </c>
    </row>
    <row r="284" spans="1:7" x14ac:dyDescent="0.25">
      <c r="A284" s="4" t="s">
        <v>113</v>
      </c>
      <c r="B284" s="6">
        <v>8.33</v>
      </c>
      <c r="C284" s="6">
        <v>2.57</v>
      </c>
      <c r="D284" s="6">
        <v>14.1</v>
      </c>
      <c r="E284" s="8">
        <v>0.6</v>
      </c>
      <c r="F284" s="8">
        <v>0</v>
      </c>
      <c r="G284" s="8">
        <v>1.26</v>
      </c>
    </row>
    <row r="285" spans="1:7" x14ac:dyDescent="0.25">
      <c r="A285" s="1" t="s">
        <v>105</v>
      </c>
      <c r="B285" s="7">
        <v>8.33</v>
      </c>
      <c r="C285" s="7">
        <v>2.57</v>
      </c>
      <c r="D285" s="7">
        <v>14.1</v>
      </c>
      <c r="E285" s="9">
        <v>0.6</v>
      </c>
      <c r="F285" s="9">
        <v>0</v>
      </c>
      <c r="G285" s="9">
        <v>1.26</v>
      </c>
    </row>
    <row r="286" spans="1:7" x14ac:dyDescent="0.25">
      <c r="A286" s="4" t="s">
        <v>46</v>
      </c>
      <c r="B286" s="6">
        <v>62.430555555555557</v>
      </c>
      <c r="C286" s="6">
        <v>19.464444444444446</v>
      </c>
      <c r="D286" s="6">
        <v>105.39833333333334</v>
      </c>
      <c r="E286" s="8">
        <v>0.68888888888888877</v>
      </c>
      <c r="F286" s="8">
        <v>0.37277777777777776</v>
      </c>
      <c r="G286" s="8">
        <v>1.0066666666666668</v>
      </c>
    </row>
    <row r="287" spans="1:7" x14ac:dyDescent="0.25">
      <c r="A287" s="1" t="s">
        <v>138</v>
      </c>
      <c r="B287" s="7">
        <v>128.82</v>
      </c>
      <c r="C287" s="7">
        <v>112.24333333333334</v>
      </c>
      <c r="D287" s="7">
        <v>145.39333333333335</v>
      </c>
      <c r="E287" s="9">
        <v>0.69333333333333336</v>
      </c>
      <c r="F287" s="9">
        <v>0.54333333333333333</v>
      </c>
      <c r="G287" s="9">
        <v>0.84666666666666668</v>
      </c>
    </row>
    <row r="288" spans="1:7" x14ac:dyDescent="0.25">
      <c r="A288" s="1" t="s">
        <v>14</v>
      </c>
      <c r="B288" s="7">
        <v>13.44</v>
      </c>
      <c r="C288" s="7">
        <v>11.53</v>
      </c>
      <c r="D288" s="7">
        <v>15.36</v>
      </c>
      <c r="E288" s="9">
        <v>0.82</v>
      </c>
      <c r="F288" s="9">
        <v>0.54</v>
      </c>
      <c r="G288" s="9">
        <v>1.0900000000000001</v>
      </c>
    </row>
    <row r="289" spans="1:7" x14ac:dyDescent="0.25">
      <c r="A289" s="1" t="s">
        <v>47</v>
      </c>
      <c r="B289" s="7">
        <v>50.20333333333334</v>
      </c>
      <c r="C289" s="7">
        <v>36.616666666666667</v>
      </c>
      <c r="D289" s="7">
        <v>63.796666666666674</v>
      </c>
      <c r="E289" s="9">
        <v>0.68</v>
      </c>
      <c r="F289" s="9">
        <v>0.39333333333333331</v>
      </c>
      <c r="G289" s="9">
        <v>0.97000000000000008</v>
      </c>
    </row>
    <row r="290" spans="1:7" x14ac:dyDescent="0.25">
      <c r="A290" s="1" t="s">
        <v>91</v>
      </c>
      <c r="B290" s="7">
        <v>91.92</v>
      </c>
      <c r="C290" s="7">
        <v>0</v>
      </c>
      <c r="D290" s="7">
        <v>393.65999999999997</v>
      </c>
      <c r="E290" s="9">
        <v>0.5</v>
      </c>
      <c r="F290" s="9">
        <v>0.13500000000000001</v>
      </c>
      <c r="G290" s="9">
        <v>0.86499999999999999</v>
      </c>
    </row>
    <row r="291" spans="1:7" x14ac:dyDescent="0.25">
      <c r="A291" s="1" t="s">
        <v>71</v>
      </c>
      <c r="B291" s="7">
        <v>40.061666666666667</v>
      </c>
      <c r="C291" s="7">
        <v>32.166666666666671</v>
      </c>
      <c r="D291" s="7">
        <v>47.956666666666671</v>
      </c>
      <c r="E291" s="9">
        <v>0.7416666666666667</v>
      </c>
      <c r="F291" s="9">
        <v>0.47833333333333333</v>
      </c>
      <c r="G291" s="9">
        <v>1.0066666666666666</v>
      </c>
    </row>
    <row r="292" spans="1:7" x14ac:dyDescent="0.25">
      <c r="A292" s="1" t="s">
        <v>87</v>
      </c>
      <c r="B292" s="7">
        <v>49.676666666666669</v>
      </c>
      <c r="C292" s="7">
        <v>39.630000000000003</v>
      </c>
      <c r="D292" s="7">
        <v>59.726666666666659</v>
      </c>
      <c r="E292" s="9">
        <v>0.66999999999999993</v>
      </c>
      <c r="F292" s="9">
        <v>7.3333333333333348E-2</v>
      </c>
      <c r="G292" s="9">
        <v>1.2699999999999998</v>
      </c>
    </row>
    <row r="293" spans="1:7" x14ac:dyDescent="0.25">
      <c r="A293" s="4" t="s">
        <v>56</v>
      </c>
      <c r="B293" s="6">
        <v>1</v>
      </c>
      <c r="C293" s="6">
        <v>1</v>
      </c>
      <c r="D293" s="6">
        <v>1</v>
      </c>
      <c r="E293" s="8">
        <v>1</v>
      </c>
      <c r="F293" s="8">
        <v>1</v>
      </c>
      <c r="G293" s="8">
        <v>1</v>
      </c>
    </row>
    <row r="294" spans="1:7" x14ac:dyDescent="0.25">
      <c r="A294" s="1" t="s">
        <v>51</v>
      </c>
      <c r="B294" s="7">
        <v>1</v>
      </c>
      <c r="C294" s="7">
        <v>1</v>
      </c>
      <c r="D294" s="7">
        <v>1</v>
      </c>
      <c r="E294" s="9">
        <v>1</v>
      </c>
      <c r="F294" s="9">
        <v>1</v>
      </c>
      <c r="G294" s="9">
        <v>1</v>
      </c>
    </row>
    <row r="295" spans="1:7" x14ac:dyDescent="0.25">
      <c r="A295" s="4" t="s">
        <v>124</v>
      </c>
      <c r="B295" s="6">
        <v>2</v>
      </c>
      <c r="C295" s="6">
        <v>2</v>
      </c>
      <c r="D295" s="6">
        <v>2</v>
      </c>
      <c r="E295" s="8">
        <v>1</v>
      </c>
      <c r="F295" s="8">
        <v>1</v>
      </c>
      <c r="G295" s="8">
        <v>1</v>
      </c>
    </row>
    <row r="296" spans="1:7" x14ac:dyDescent="0.25">
      <c r="A296" s="1" t="s">
        <v>119</v>
      </c>
      <c r="B296" s="7">
        <v>1</v>
      </c>
      <c r="C296" s="7">
        <v>1</v>
      </c>
      <c r="D296" s="7">
        <v>1</v>
      </c>
      <c r="E296" s="9">
        <v>1</v>
      </c>
      <c r="F296" s="9">
        <v>1</v>
      </c>
      <c r="G296" s="9">
        <v>1</v>
      </c>
    </row>
    <row r="297" spans="1:7" x14ac:dyDescent="0.25">
      <c r="A297" s="1" t="s">
        <v>102</v>
      </c>
      <c r="B297" s="7">
        <v>3</v>
      </c>
      <c r="C297" s="7">
        <v>3</v>
      </c>
      <c r="D297" s="7">
        <v>3</v>
      </c>
      <c r="E297" s="9">
        <v>1</v>
      </c>
      <c r="F297" s="9">
        <v>1</v>
      </c>
      <c r="G297" s="9">
        <v>1</v>
      </c>
    </row>
    <row r="298" spans="1:7" x14ac:dyDescent="0.25">
      <c r="A298" s="4" t="s">
        <v>17</v>
      </c>
      <c r="B298" s="6">
        <v>150.28240963855421</v>
      </c>
      <c r="C298" s="6">
        <v>126.46867469879517</v>
      </c>
      <c r="D298" s="6">
        <v>174.09638554216866</v>
      </c>
      <c r="E298" s="8">
        <v>0.68277108433734945</v>
      </c>
      <c r="F298" s="8">
        <v>0.47204819277108467</v>
      </c>
      <c r="G298" s="8">
        <v>0.89373493975903606</v>
      </c>
    </row>
    <row r="299" spans="1:7" x14ac:dyDescent="0.25">
      <c r="A299" s="1" t="s">
        <v>119</v>
      </c>
      <c r="B299" s="7">
        <v>81.63</v>
      </c>
      <c r="C299" s="7">
        <v>75.697499999999991</v>
      </c>
      <c r="D299" s="7">
        <v>87.5625</v>
      </c>
      <c r="E299" s="9">
        <v>0.79</v>
      </c>
      <c r="F299" s="9">
        <v>0.63500000000000001</v>
      </c>
      <c r="G299" s="9">
        <v>0.94249999999999989</v>
      </c>
    </row>
    <row r="300" spans="1:7" x14ac:dyDescent="0.25">
      <c r="A300" s="1" t="s">
        <v>51</v>
      </c>
      <c r="B300" s="7">
        <v>242.04666666666665</v>
      </c>
      <c r="C300" s="7">
        <v>220.19000000000003</v>
      </c>
      <c r="D300" s="7">
        <v>263.90333333333336</v>
      </c>
      <c r="E300" s="9">
        <v>0.68</v>
      </c>
      <c r="F300" s="9">
        <v>0.53999999999999992</v>
      </c>
      <c r="G300" s="9">
        <v>0.82000000000000017</v>
      </c>
    </row>
    <row r="301" spans="1:7" x14ac:dyDescent="0.25">
      <c r="A301" s="1" t="s">
        <v>138</v>
      </c>
      <c r="B301" s="7">
        <v>73.996000000000009</v>
      </c>
      <c r="C301" s="7">
        <v>62.858000000000004</v>
      </c>
      <c r="D301" s="7">
        <v>85.135999999999996</v>
      </c>
      <c r="E301" s="9">
        <v>0.72800000000000009</v>
      </c>
      <c r="F301" s="9">
        <v>0.51400000000000001</v>
      </c>
      <c r="G301" s="9">
        <v>0.94199999999999995</v>
      </c>
    </row>
    <row r="302" spans="1:7" x14ac:dyDescent="0.25">
      <c r="A302" s="1" t="s">
        <v>14</v>
      </c>
      <c r="B302" s="7">
        <v>208.52100000000002</v>
      </c>
      <c r="C302" s="7">
        <v>169.89000000000004</v>
      </c>
      <c r="D302" s="7">
        <v>247.15</v>
      </c>
      <c r="E302" s="9">
        <v>0.60199999999999998</v>
      </c>
      <c r="F302" s="9">
        <v>0.41799999999999998</v>
      </c>
      <c r="G302" s="9">
        <v>0.78800000000000003</v>
      </c>
    </row>
    <row r="303" spans="1:7" x14ac:dyDescent="0.25">
      <c r="A303" s="1" t="s">
        <v>47</v>
      </c>
      <c r="B303" s="7">
        <v>43.905000000000001</v>
      </c>
      <c r="C303" s="7">
        <v>33.9</v>
      </c>
      <c r="D303" s="7">
        <v>53.91</v>
      </c>
      <c r="E303" s="9">
        <v>0.65</v>
      </c>
      <c r="F303" s="9">
        <v>0.39</v>
      </c>
      <c r="G303" s="9">
        <v>0.90999999999999992</v>
      </c>
    </row>
    <row r="304" spans="1:7" x14ac:dyDescent="0.25">
      <c r="A304" s="1" t="s">
        <v>91</v>
      </c>
      <c r="B304" s="7">
        <v>32.910000000000004</v>
      </c>
      <c r="C304" s="7">
        <v>29.506666666666664</v>
      </c>
      <c r="D304" s="7">
        <v>36.313333333333333</v>
      </c>
      <c r="E304" s="9">
        <v>0.78666666666666663</v>
      </c>
      <c r="F304" s="9">
        <v>0.36000000000000004</v>
      </c>
      <c r="G304" s="9">
        <v>1.2166666666666668</v>
      </c>
    </row>
    <row r="305" spans="1:7" x14ac:dyDescent="0.25">
      <c r="A305" s="1" t="s">
        <v>71</v>
      </c>
      <c r="B305" s="7">
        <v>296.62428571428569</v>
      </c>
      <c r="C305" s="7">
        <v>270.18142857142851</v>
      </c>
      <c r="D305" s="7">
        <v>323.06714285714281</v>
      </c>
      <c r="E305" s="9">
        <v>0.70857142857142852</v>
      </c>
      <c r="F305" s="9">
        <v>0.60857142857142854</v>
      </c>
      <c r="G305" s="9">
        <v>0.80999999999999994</v>
      </c>
    </row>
    <row r="306" spans="1:7" x14ac:dyDescent="0.25">
      <c r="A306" s="1" t="s">
        <v>105</v>
      </c>
      <c r="B306" s="7">
        <v>166.65333333333334</v>
      </c>
      <c r="C306" s="7">
        <v>140.30666666666667</v>
      </c>
      <c r="D306" s="7">
        <v>193</v>
      </c>
      <c r="E306" s="9">
        <v>0.60666666666666669</v>
      </c>
      <c r="F306" s="9">
        <v>0.23666666666666669</v>
      </c>
      <c r="G306" s="9">
        <v>0.97499999999999998</v>
      </c>
    </row>
    <row r="307" spans="1:7" x14ac:dyDescent="0.25">
      <c r="A307" s="1" t="s">
        <v>61</v>
      </c>
      <c r="B307" s="7">
        <v>55.019374999999997</v>
      </c>
      <c r="C307" s="7">
        <v>28.133125</v>
      </c>
      <c r="D307" s="7">
        <v>81.907500000000013</v>
      </c>
      <c r="E307" s="9">
        <v>0.65687499999999999</v>
      </c>
      <c r="F307" s="9">
        <v>0.34312500000000001</v>
      </c>
      <c r="G307" s="9">
        <v>0.96999999999999975</v>
      </c>
    </row>
    <row r="308" spans="1:7" x14ac:dyDescent="0.25">
      <c r="A308" s="1" t="s">
        <v>87</v>
      </c>
      <c r="B308" s="7">
        <v>125.09222222222222</v>
      </c>
      <c r="C308" s="7">
        <v>113.58722222222224</v>
      </c>
      <c r="D308" s="7">
        <v>136.59666666666664</v>
      </c>
      <c r="E308" s="9">
        <v>0.74388888888888882</v>
      </c>
      <c r="F308" s="9">
        <v>0.59444444444444455</v>
      </c>
      <c r="G308" s="9">
        <v>0.89388888888888884</v>
      </c>
    </row>
    <row r="309" spans="1:7" x14ac:dyDescent="0.25">
      <c r="A309" s="1" t="s">
        <v>102</v>
      </c>
      <c r="B309" s="7">
        <v>307.44166666666666</v>
      </c>
      <c r="C309" s="7">
        <v>245.94166666666669</v>
      </c>
      <c r="D309" s="7">
        <v>368.94333333333333</v>
      </c>
      <c r="E309" s="9">
        <v>0.60166666666666668</v>
      </c>
      <c r="F309" s="9">
        <v>0.48666666666666664</v>
      </c>
      <c r="G309" s="9">
        <v>0.71666666666666667</v>
      </c>
    </row>
    <row r="310" spans="1:7" x14ac:dyDescent="0.25">
      <c r="A310" s="4" t="s">
        <v>25</v>
      </c>
      <c r="B310" s="6">
        <v>78.136666666666684</v>
      </c>
      <c r="C310" s="6">
        <v>0</v>
      </c>
      <c r="D310" s="6">
        <v>229.5082222222222</v>
      </c>
      <c r="E310" s="8">
        <v>0.64466666666666683</v>
      </c>
      <c r="F310" s="8">
        <v>0.34377777777777779</v>
      </c>
      <c r="G310" s="8">
        <v>0.94533333333333358</v>
      </c>
    </row>
    <row r="311" spans="1:7" x14ac:dyDescent="0.25">
      <c r="A311" s="1" t="s">
        <v>51</v>
      </c>
      <c r="B311" s="7">
        <v>35.805</v>
      </c>
      <c r="C311" s="7">
        <v>19.045000000000002</v>
      </c>
      <c r="D311" s="7">
        <v>52.57</v>
      </c>
      <c r="E311" s="9">
        <v>0.65999999999999992</v>
      </c>
      <c r="F311" s="9">
        <v>0.36749999999999999</v>
      </c>
      <c r="G311" s="9">
        <v>0.95</v>
      </c>
    </row>
    <row r="312" spans="1:7" x14ac:dyDescent="0.25">
      <c r="A312" s="1" t="s">
        <v>138</v>
      </c>
      <c r="B312" s="7">
        <v>85.963333333333324</v>
      </c>
      <c r="C312" s="7">
        <v>74.213333333333338</v>
      </c>
      <c r="D312" s="7">
        <v>97.71</v>
      </c>
      <c r="E312" s="9">
        <v>0.68666666666666665</v>
      </c>
      <c r="F312" s="9">
        <v>0.52333333333333332</v>
      </c>
      <c r="G312" s="9">
        <v>0.85</v>
      </c>
    </row>
    <row r="313" spans="1:7" x14ac:dyDescent="0.25">
      <c r="A313" s="1" t="s">
        <v>14</v>
      </c>
      <c r="B313" s="7">
        <v>80.197777777777759</v>
      </c>
      <c r="C313" s="7">
        <v>60.084444444444443</v>
      </c>
      <c r="D313" s="7">
        <v>100.31333333333335</v>
      </c>
      <c r="E313" s="9">
        <v>0.66666666666666663</v>
      </c>
      <c r="F313" s="9">
        <v>0.41444444444444445</v>
      </c>
      <c r="G313" s="9">
        <v>0.9177777777777778</v>
      </c>
    </row>
    <row r="314" spans="1:7" x14ac:dyDescent="0.25">
      <c r="A314" s="1" t="s">
        <v>47</v>
      </c>
      <c r="B314" s="7">
        <v>269.38</v>
      </c>
      <c r="C314" s="7">
        <v>0</v>
      </c>
      <c r="D314" s="7">
        <v>3243.145</v>
      </c>
      <c r="E314" s="9">
        <v>0.36500000000000005</v>
      </c>
      <c r="F314" s="9">
        <v>0</v>
      </c>
      <c r="G314" s="9">
        <v>0.755</v>
      </c>
    </row>
    <row r="315" spans="1:7" x14ac:dyDescent="0.25">
      <c r="A315" s="1" t="s">
        <v>91</v>
      </c>
      <c r="B315" s="7">
        <v>19.690000000000001</v>
      </c>
      <c r="C315" s="7">
        <v>17.27</v>
      </c>
      <c r="D315" s="7">
        <v>22.12</v>
      </c>
      <c r="E315" s="9">
        <v>0.81</v>
      </c>
      <c r="F315" s="9">
        <v>0.57999999999999996</v>
      </c>
      <c r="G315" s="9">
        <v>1.04</v>
      </c>
    </row>
    <row r="316" spans="1:7" x14ac:dyDescent="0.25">
      <c r="A316" s="1" t="s">
        <v>71</v>
      </c>
      <c r="B316" s="7">
        <v>136.58000000000001</v>
      </c>
      <c r="C316" s="7">
        <v>107.91000000000001</v>
      </c>
      <c r="D316" s="7">
        <v>165.2466666666667</v>
      </c>
      <c r="E316" s="9">
        <v>0.64</v>
      </c>
      <c r="F316" s="9">
        <v>0.45333333333333337</v>
      </c>
      <c r="G316" s="9">
        <v>0.82666666666666655</v>
      </c>
    </row>
    <row r="317" spans="1:7" x14ac:dyDescent="0.25">
      <c r="A317" s="1" t="s">
        <v>105</v>
      </c>
      <c r="B317" s="7">
        <v>61.116666666666667</v>
      </c>
      <c r="C317" s="7">
        <v>41.086666666666666</v>
      </c>
      <c r="D317" s="7">
        <v>81.146666666666661</v>
      </c>
      <c r="E317" s="9">
        <v>0.63</v>
      </c>
      <c r="F317" s="9">
        <v>0.32333333333333331</v>
      </c>
      <c r="G317" s="9">
        <v>0.93666666666666687</v>
      </c>
    </row>
    <row r="318" spans="1:7" x14ac:dyDescent="0.25">
      <c r="A318" s="1" t="s">
        <v>87</v>
      </c>
      <c r="B318" s="7">
        <v>40.245384615384623</v>
      </c>
      <c r="C318" s="7">
        <v>16.343076923076922</v>
      </c>
      <c r="D318" s="7">
        <v>64.148461538461547</v>
      </c>
      <c r="E318" s="9">
        <v>0.62384615384615394</v>
      </c>
      <c r="F318" s="9">
        <v>0.17615384615384616</v>
      </c>
      <c r="G318" s="9">
        <v>1.0746153846153845</v>
      </c>
    </row>
    <row r="319" spans="1:7" x14ac:dyDescent="0.25">
      <c r="A319" s="1" t="s">
        <v>102</v>
      </c>
      <c r="B319" s="7">
        <v>77.197499999999991</v>
      </c>
      <c r="C319" s="7">
        <v>68.297499999999999</v>
      </c>
      <c r="D319" s="7">
        <v>86.094999999999999</v>
      </c>
      <c r="E319" s="9">
        <v>0.73249999999999993</v>
      </c>
      <c r="F319" s="9">
        <v>0.55249999999999999</v>
      </c>
      <c r="G319" s="9">
        <v>0.90999999999999992</v>
      </c>
    </row>
    <row r="320" spans="1:7" x14ac:dyDescent="0.25">
      <c r="A320" s="4" t="s">
        <v>54</v>
      </c>
      <c r="B320" s="6">
        <v>21.204999999999998</v>
      </c>
      <c r="C320" s="6">
        <v>14.725</v>
      </c>
      <c r="D320" s="6">
        <v>27.684999999999999</v>
      </c>
      <c r="E320" s="8">
        <v>0.71</v>
      </c>
      <c r="F320" s="8">
        <v>0.36000000000000004</v>
      </c>
      <c r="G320" s="8">
        <v>1.06</v>
      </c>
    </row>
    <row r="321" spans="1:7" x14ac:dyDescent="0.25">
      <c r="A321" s="1" t="s">
        <v>119</v>
      </c>
      <c r="B321" s="7">
        <v>8</v>
      </c>
      <c r="C321" s="7">
        <v>0</v>
      </c>
      <c r="D321" s="7">
        <v>17.600000000000001</v>
      </c>
      <c r="E321" s="9">
        <v>0.5</v>
      </c>
      <c r="F321" s="9">
        <v>0</v>
      </c>
      <c r="G321" s="9">
        <v>1.35</v>
      </c>
    </row>
    <row r="322" spans="1:7" x14ac:dyDescent="0.25">
      <c r="A322" s="1" t="s">
        <v>51</v>
      </c>
      <c r="B322" s="7">
        <v>25.606666666666666</v>
      </c>
      <c r="C322" s="7">
        <v>20.166666666666668</v>
      </c>
      <c r="D322" s="7">
        <v>31.046666666666667</v>
      </c>
      <c r="E322" s="9">
        <v>0.77999999999999992</v>
      </c>
      <c r="F322" s="9">
        <v>0.59666666666666668</v>
      </c>
      <c r="G322" s="9">
        <v>0.96333333333333337</v>
      </c>
    </row>
    <row r="323" spans="1:7" x14ac:dyDescent="0.25">
      <c r="A323" s="4" t="s">
        <v>57</v>
      </c>
      <c r="B323" s="6">
        <v>28.405000000000001</v>
      </c>
      <c r="C323" s="6">
        <v>19.2925</v>
      </c>
      <c r="D323" s="6">
        <v>37.517499999999998</v>
      </c>
      <c r="E323" s="8">
        <v>0.80499999999999994</v>
      </c>
      <c r="F323" s="8">
        <v>0.65500000000000003</v>
      </c>
      <c r="G323" s="8">
        <v>0.95250000000000001</v>
      </c>
    </row>
    <row r="324" spans="1:7" x14ac:dyDescent="0.25">
      <c r="A324" s="1" t="s">
        <v>51</v>
      </c>
      <c r="B324" s="7">
        <v>28.405000000000001</v>
      </c>
      <c r="C324" s="7">
        <v>19.2925</v>
      </c>
      <c r="D324" s="7">
        <v>37.517499999999998</v>
      </c>
      <c r="E324" s="9">
        <v>0.80499999999999994</v>
      </c>
      <c r="F324" s="9">
        <v>0.65500000000000003</v>
      </c>
      <c r="G324" s="9">
        <v>0.95250000000000001</v>
      </c>
    </row>
    <row r="325" spans="1:7" x14ac:dyDescent="0.25">
      <c r="A325" s="4" t="s">
        <v>26</v>
      </c>
      <c r="B325" s="6">
        <v>25.208333333333332</v>
      </c>
      <c r="C325" s="6">
        <v>9.7001851851851821</v>
      </c>
      <c r="D325" s="6">
        <v>40.71648148148148</v>
      </c>
      <c r="E325" s="8">
        <v>0.70666666666666655</v>
      </c>
      <c r="F325" s="8">
        <v>0.32574074074074089</v>
      </c>
      <c r="G325" s="8">
        <v>1.088888888888889</v>
      </c>
    </row>
    <row r="326" spans="1:7" x14ac:dyDescent="0.25">
      <c r="A326" s="1" t="s">
        <v>51</v>
      </c>
      <c r="B326" s="7">
        <v>27</v>
      </c>
      <c r="C326" s="7">
        <v>0</v>
      </c>
      <c r="D326" s="7">
        <v>72.55</v>
      </c>
      <c r="E326" s="9">
        <v>0.33</v>
      </c>
      <c r="F326" s="9">
        <v>0</v>
      </c>
      <c r="G326" s="9">
        <v>1.02</v>
      </c>
    </row>
    <row r="327" spans="1:7" x14ac:dyDescent="0.25">
      <c r="A327" s="1" t="s">
        <v>138</v>
      </c>
      <c r="B327" s="7">
        <v>9.56</v>
      </c>
      <c r="C327" s="7">
        <v>8.2725000000000009</v>
      </c>
      <c r="D327" s="7">
        <v>10.845000000000001</v>
      </c>
      <c r="E327" s="9">
        <v>0.88250000000000006</v>
      </c>
      <c r="F327" s="9">
        <v>0.7</v>
      </c>
      <c r="G327" s="9">
        <v>1.0649999999999999</v>
      </c>
    </row>
    <row r="328" spans="1:7" x14ac:dyDescent="0.25">
      <c r="A328" s="1" t="s">
        <v>14</v>
      </c>
      <c r="B328" s="7">
        <v>38.61</v>
      </c>
      <c r="C328" s="7">
        <v>18.848888888888887</v>
      </c>
      <c r="D328" s="7">
        <v>58.371111111111112</v>
      </c>
      <c r="E328" s="9">
        <v>0.61444444444444446</v>
      </c>
      <c r="F328" s="9">
        <v>0.12555555555555556</v>
      </c>
      <c r="G328" s="9">
        <v>1.1055555555555556</v>
      </c>
    </row>
    <row r="329" spans="1:7" x14ac:dyDescent="0.25">
      <c r="A329" s="1" t="s">
        <v>91</v>
      </c>
      <c r="B329" s="7">
        <v>7.4433333333333325</v>
      </c>
      <c r="C329" s="7">
        <v>5.5233333333333334</v>
      </c>
      <c r="D329" s="7">
        <v>9.3666666666666671</v>
      </c>
      <c r="E329" s="9">
        <v>0.8666666666666667</v>
      </c>
      <c r="F329" s="9">
        <v>0.64666666666666661</v>
      </c>
      <c r="G329" s="9">
        <v>1.0866666666666667</v>
      </c>
    </row>
    <row r="330" spans="1:7" x14ac:dyDescent="0.25">
      <c r="A330" s="1" t="s">
        <v>71</v>
      </c>
      <c r="B330" s="7">
        <v>5.3659999999999997</v>
      </c>
      <c r="C330" s="7">
        <v>0</v>
      </c>
      <c r="D330" s="7">
        <v>11.603999999999999</v>
      </c>
      <c r="E330" s="9">
        <v>0.75</v>
      </c>
      <c r="F330" s="9">
        <v>0.25</v>
      </c>
      <c r="G330" s="9">
        <v>1.25</v>
      </c>
    </row>
    <row r="331" spans="1:7" x14ac:dyDescent="0.25">
      <c r="A331" s="1" t="s">
        <v>105</v>
      </c>
      <c r="B331" s="7">
        <v>54.548571428571435</v>
      </c>
      <c r="C331" s="7">
        <v>35.731428571428566</v>
      </c>
      <c r="D331" s="7">
        <v>73.364285714285714</v>
      </c>
      <c r="E331" s="9">
        <v>0.56428571428571428</v>
      </c>
      <c r="F331" s="9">
        <v>0.16571428571428573</v>
      </c>
      <c r="G331" s="9">
        <v>0.96571428571428586</v>
      </c>
    </row>
    <row r="332" spans="1:7" x14ac:dyDescent="0.25">
      <c r="A332" s="1" t="s">
        <v>61</v>
      </c>
      <c r="B332" s="7">
        <v>15.812000000000001</v>
      </c>
      <c r="C332" s="7">
        <v>2.8540000000000005</v>
      </c>
      <c r="D332" s="7">
        <v>28.770000000000003</v>
      </c>
      <c r="E332" s="9">
        <v>0.77900000000000003</v>
      </c>
      <c r="F332" s="9">
        <v>0.55499999999999994</v>
      </c>
      <c r="G332" s="9">
        <v>1.0029999999999999</v>
      </c>
    </row>
    <row r="333" spans="1:7" x14ac:dyDescent="0.25">
      <c r="A333" s="1" t="s">
        <v>87</v>
      </c>
      <c r="B333" s="7">
        <v>6.5539999999999994</v>
      </c>
      <c r="C333" s="7">
        <v>1.8069999999999999</v>
      </c>
      <c r="D333" s="7">
        <v>11.302000000000001</v>
      </c>
      <c r="E333" s="9">
        <v>0.76500000000000001</v>
      </c>
      <c r="F333" s="9">
        <v>0.32900000000000001</v>
      </c>
      <c r="G333" s="9">
        <v>1.202</v>
      </c>
    </row>
    <row r="334" spans="1:7" x14ac:dyDescent="0.25">
      <c r="A334" s="1" t="s">
        <v>102</v>
      </c>
      <c r="B334" s="7">
        <v>58.772000000000006</v>
      </c>
      <c r="C334" s="7">
        <v>6.136000000000001</v>
      </c>
      <c r="D334" s="7">
        <v>111.40599999999999</v>
      </c>
      <c r="E334" s="9">
        <v>0.60600000000000009</v>
      </c>
      <c r="F334" s="9">
        <v>0.16600000000000004</v>
      </c>
      <c r="G334" s="9">
        <v>1.05</v>
      </c>
    </row>
    <row r="335" spans="1:7" x14ac:dyDescent="0.25">
      <c r="A335" s="4" t="s">
        <v>27</v>
      </c>
      <c r="B335" s="6">
        <v>19.245714285714286</v>
      </c>
      <c r="C335" s="6">
        <v>11.243809523809526</v>
      </c>
      <c r="D335" s="6">
        <v>27.247142857142858</v>
      </c>
      <c r="E335" s="8">
        <v>0.74904761904761907</v>
      </c>
      <c r="F335" s="8">
        <v>0.45285714285714285</v>
      </c>
      <c r="G335" s="8">
        <v>1.0452380952380953</v>
      </c>
    </row>
    <row r="336" spans="1:7" x14ac:dyDescent="0.25">
      <c r="A336" s="1" t="s">
        <v>138</v>
      </c>
      <c r="B336" s="7">
        <v>18.059999999999999</v>
      </c>
      <c r="C336" s="7">
        <v>17.510000000000002</v>
      </c>
      <c r="D336" s="7">
        <v>18.61</v>
      </c>
      <c r="E336" s="9">
        <v>0.94</v>
      </c>
      <c r="F336" s="9">
        <v>0.82</v>
      </c>
      <c r="G336" s="9">
        <v>1.06</v>
      </c>
    </row>
    <row r="337" spans="1:7" x14ac:dyDescent="0.25">
      <c r="A337" s="1" t="s">
        <v>14</v>
      </c>
      <c r="B337" s="7">
        <v>13.835000000000001</v>
      </c>
      <c r="C337" s="7">
        <v>11.654999999999999</v>
      </c>
      <c r="D337" s="7">
        <v>16.009999999999998</v>
      </c>
      <c r="E337" s="9">
        <v>0.875</v>
      </c>
      <c r="F337" s="9">
        <v>0.755</v>
      </c>
      <c r="G337" s="9">
        <v>0.995</v>
      </c>
    </row>
    <row r="338" spans="1:7" x14ac:dyDescent="0.25">
      <c r="A338" s="1" t="s">
        <v>91</v>
      </c>
      <c r="B338" s="7">
        <v>40.596666666666671</v>
      </c>
      <c r="C338" s="7">
        <v>22.796666666666667</v>
      </c>
      <c r="D338" s="7">
        <v>58.396666666666668</v>
      </c>
      <c r="E338" s="9">
        <v>0.73333333333333339</v>
      </c>
      <c r="F338" s="9">
        <v>0.55666666666666664</v>
      </c>
      <c r="G338" s="9">
        <v>0.90666666666666662</v>
      </c>
    </row>
    <row r="339" spans="1:7" x14ac:dyDescent="0.25">
      <c r="A339" s="1" t="s">
        <v>71</v>
      </c>
      <c r="B339" s="7">
        <v>13.426666666666668</v>
      </c>
      <c r="C339" s="7">
        <v>7.7533333333333339</v>
      </c>
      <c r="D339" s="7">
        <v>19.096666666666668</v>
      </c>
      <c r="E339" s="9">
        <v>0.66999999999999993</v>
      </c>
      <c r="F339" s="9">
        <v>0.21333333333333335</v>
      </c>
      <c r="G339" s="9">
        <v>1.1300000000000001</v>
      </c>
    </row>
    <row r="340" spans="1:7" x14ac:dyDescent="0.25">
      <c r="A340" s="1" t="s">
        <v>61</v>
      </c>
      <c r="B340" s="7">
        <v>16.792999999999999</v>
      </c>
      <c r="C340" s="7">
        <v>7.6879999999999997</v>
      </c>
      <c r="D340" s="7">
        <v>25.899000000000001</v>
      </c>
      <c r="E340" s="9">
        <v>0.69500000000000006</v>
      </c>
      <c r="F340" s="9">
        <v>0.31500000000000006</v>
      </c>
      <c r="G340" s="9">
        <v>1.0760000000000001</v>
      </c>
    </row>
    <row r="341" spans="1:7" x14ac:dyDescent="0.25">
      <c r="A341" s="1" t="s">
        <v>87</v>
      </c>
      <c r="B341" s="7">
        <v>27.43</v>
      </c>
      <c r="C341" s="7">
        <v>25.77</v>
      </c>
      <c r="D341" s="7">
        <v>29.09</v>
      </c>
      <c r="E341" s="9">
        <v>0.88</v>
      </c>
      <c r="F341" s="9">
        <v>0.72</v>
      </c>
      <c r="G341" s="9">
        <v>1.03</v>
      </c>
    </row>
    <row r="342" spans="1:7" x14ac:dyDescent="0.25">
      <c r="A342" s="4" t="s">
        <v>114</v>
      </c>
      <c r="B342" s="6">
        <v>65.33</v>
      </c>
      <c r="C342" s="6">
        <v>0</v>
      </c>
      <c r="D342" s="6">
        <v>233.02</v>
      </c>
      <c r="E342" s="8">
        <v>0.21</v>
      </c>
      <c r="F342" s="8">
        <v>0</v>
      </c>
      <c r="G342" s="8">
        <v>0.83</v>
      </c>
    </row>
    <row r="343" spans="1:7" x14ac:dyDescent="0.25">
      <c r="A343" s="1" t="s">
        <v>105</v>
      </c>
      <c r="B343" s="7">
        <v>65.33</v>
      </c>
      <c r="C343" s="7">
        <v>0</v>
      </c>
      <c r="D343" s="7">
        <v>233.02</v>
      </c>
      <c r="E343" s="9">
        <v>0.21</v>
      </c>
      <c r="F343" s="9">
        <v>0</v>
      </c>
      <c r="G343" s="9">
        <v>0.83</v>
      </c>
    </row>
    <row r="344" spans="1:7" x14ac:dyDescent="0.25">
      <c r="A344" s="4"/>
      <c r="B344" s="5"/>
      <c r="C344" s="5"/>
      <c r="D344" s="5"/>
      <c r="E344" s="5"/>
      <c r="F344" s="5"/>
      <c r="G344" s="5"/>
    </row>
    <row r="345" spans="1:7" x14ac:dyDescent="0.25">
      <c r="A345" s="1"/>
      <c r="B345" s="2"/>
      <c r="C345" s="2"/>
      <c r="D345" s="2"/>
      <c r="E345" s="2"/>
      <c r="F345" s="2"/>
      <c r="G34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G1" zoomScale="80" zoomScaleNormal="80" workbookViewId="0">
      <selection activeCell="AC23" sqref="AC23"/>
    </sheetView>
  </sheetViews>
  <sheetFormatPr defaultRowHeight="15" x14ac:dyDescent="0.25"/>
  <cols>
    <col min="2" max="2" width="12.7109375" customWidth="1"/>
    <col min="3" max="8" width="9.140625" style="16"/>
  </cols>
  <sheetData>
    <row r="1" spans="1:13" x14ac:dyDescent="0.25">
      <c r="A1" s="17" t="s">
        <v>156</v>
      </c>
      <c r="B1" s="3" t="s">
        <v>155</v>
      </c>
      <c r="C1" s="15" t="s">
        <v>149</v>
      </c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</row>
    <row r="2" spans="1:13" x14ac:dyDescent="0.25">
      <c r="A2" s="14" t="s">
        <v>119</v>
      </c>
      <c r="B2" s="13" t="s">
        <v>120</v>
      </c>
      <c r="C2" s="7">
        <v>3</v>
      </c>
      <c r="D2" s="10">
        <v>3</v>
      </c>
      <c r="E2" s="10">
        <v>3</v>
      </c>
      <c r="F2" s="10">
        <v>1</v>
      </c>
      <c r="G2" s="10">
        <v>1</v>
      </c>
      <c r="H2" s="10">
        <v>1</v>
      </c>
      <c r="I2" s="12">
        <f>C2-D2</f>
        <v>0</v>
      </c>
      <c r="J2" s="12">
        <f>E2-C2</f>
        <v>0</v>
      </c>
      <c r="L2" s="12">
        <f>F2-G2</f>
        <v>0</v>
      </c>
      <c r="M2" s="12">
        <f>H2-F2</f>
        <v>0</v>
      </c>
    </row>
    <row r="3" spans="1:13" x14ac:dyDescent="0.25">
      <c r="A3" s="14" t="s">
        <v>138</v>
      </c>
      <c r="B3" s="13" t="s">
        <v>141</v>
      </c>
      <c r="C3" s="7">
        <v>8</v>
      </c>
      <c r="D3" s="10">
        <v>8</v>
      </c>
      <c r="E3" s="10">
        <v>8</v>
      </c>
      <c r="F3" s="10">
        <v>1</v>
      </c>
      <c r="G3" s="10">
        <v>1</v>
      </c>
      <c r="H3" s="10">
        <v>1</v>
      </c>
      <c r="I3" s="12">
        <f t="shared" ref="I3:I40" si="0">C3-D3</f>
        <v>0</v>
      </c>
      <c r="J3" s="12">
        <f t="shared" ref="J3:J40" si="1">E3-C3</f>
        <v>0</v>
      </c>
      <c r="L3" s="12">
        <f t="shared" ref="L3:L40" si="2">F3-G3</f>
        <v>0</v>
      </c>
      <c r="M3" s="12">
        <f t="shared" ref="M3:M40" si="3">H3-F3</f>
        <v>0</v>
      </c>
    </row>
    <row r="4" spans="1:13" x14ac:dyDescent="0.25">
      <c r="A4" s="14" t="s">
        <v>138</v>
      </c>
      <c r="B4" s="13" t="s">
        <v>140</v>
      </c>
      <c r="C4" s="7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2">
        <f t="shared" si="0"/>
        <v>0</v>
      </c>
      <c r="J4" s="12">
        <f t="shared" si="1"/>
        <v>0</v>
      </c>
      <c r="L4" s="12">
        <f t="shared" si="2"/>
        <v>0</v>
      </c>
      <c r="M4" s="12">
        <f t="shared" si="3"/>
        <v>0</v>
      </c>
    </row>
    <row r="5" spans="1:13" x14ac:dyDescent="0.25">
      <c r="A5" s="14" t="s">
        <v>138</v>
      </c>
      <c r="B5" s="13" t="s">
        <v>143</v>
      </c>
      <c r="C5" s="7">
        <v>40.5</v>
      </c>
      <c r="D5" s="10">
        <v>11.33</v>
      </c>
      <c r="E5" s="10">
        <v>69.67</v>
      </c>
      <c r="F5" s="10">
        <v>0.44</v>
      </c>
      <c r="G5" s="10">
        <v>0.01</v>
      </c>
      <c r="H5" s="10">
        <v>0.87</v>
      </c>
      <c r="I5" s="12">
        <f t="shared" si="0"/>
        <v>29.17</v>
      </c>
      <c r="J5" s="12">
        <f t="shared" si="1"/>
        <v>29.17</v>
      </c>
      <c r="L5" s="12">
        <f t="shared" si="2"/>
        <v>0.43</v>
      </c>
      <c r="M5" s="12">
        <f t="shared" si="3"/>
        <v>0.43</v>
      </c>
    </row>
    <row r="6" spans="1:13" x14ac:dyDescent="0.25">
      <c r="A6" s="14" t="s">
        <v>138</v>
      </c>
      <c r="B6" s="13" t="s">
        <v>142</v>
      </c>
      <c r="C6" s="7">
        <v>37.119999999999997</v>
      </c>
      <c r="D6" s="10">
        <v>36.35</v>
      </c>
      <c r="E6" s="10">
        <v>37.89</v>
      </c>
      <c r="F6" s="10">
        <v>0.94</v>
      </c>
      <c r="G6" s="10">
        <v>0.86</v>
      </c>
      <c r="H6" s="10">
        <v>1</v>
      </c>
      <c r="I6" s="12">
        <f t="shared" si="0"/>
        <v>0.76999999999999602</v>
      </c>
      <c r="J6" s="12">
        <f t="shared" si="1"/>
        <v>0.77000000000000313</v>
      </c>
      <c r="L6" s="12">
        <f t="shared" si="2"/>
        <v>7.999999999999996E-2</v>
      </c>
      <c r="M6" s="12">
        <f t="shared" si="3"/>
        <v>6.0000000000000053E-2</v>
      </c>
    </row>
    <row r="7" spans="1:13" x14ac:dyDescent="0.25">
      <c r="A7" s="14" t="s">
        <v>14</v>
      </c>
      <c r="B7" s="13" t="s">
        <v>30</v>
      </c>
      <c r="C7" s="7">
        <v>17.809999999999999</v>
      </c>
      <c r="D7" s="10">
        <v>13.700000000000001</v>
      </c>
      <c r="E7" s="10">
        <v>21.92</v>
      </c>
      <c r="F7" s="10">
        <v>0.72499999999999998</v>
      </c>
      <c r="G7" s="10">
        <v>0.39500000000000002</v>
      </c>
      <c r="H7" s="10">
        <v>1</v>
      </c>
      <c r="I7" s="12">
        <f t="shared" si="0"/>
        <v>4.1099999999999977</v>
      </c>
      <c r="J7" s="12">
        <f t="shared" si="1"/>
        <v>4.110000000000003</v>
      </c>
      <c r="L7" s="12">
        <f t="shared" si="2"/>
        <v>0.32999999999999996</v>
      </c>
      <c r="M7" s="12">
        <f t="shared" si="3"/>
        <v>0.27500000000000002</v>
      </c>
    </row>
    <row r="8" spans="1:13" x14ac:dyDescent="0.25">
      <c r="A8" s="14" t="s">
        <v>14</v>
      </c>
      <c r="B8" s="13" t="s">
        <v>28</v>
      </c>
      <c r="C8" s="7">
        <v>76.083333333333329</v>
      </c>
      <c r="D8" s="10">
        <v>46.94</v>
      </c>
      <c r="E8" s="10">
        <v>105.22666666666667</v>
      </c>
      <c r="F8" s="10">
        <v>0.66999999999999993</v>
      </c>
      <c r="G8" s="10">
        <v>0.3833333333333333</v>
      </c>
      <c r="H8" s="10">
        <v>0.95666666666666667</v>
      </c>
      <c r="I8" s="12">
        <f t="shared" si="0"/>
        <v>29.143333333333331</v>
      </c>
      <c r="J8" s="12">
        <f t="shared" si="1"/>
        <v>29.143333333333345</v>
      </c>
      <c r="L8" s="12">
        <f t="shared" si="2"/>
        <v>0.28666666666666663</v>
      </c>
      <c r="M8" s="12">
        <f t="shared" si="3"/>
        <v>0.28666666666666674</v>
      </c>
    </row>
    <row r="9" spans="1:13" x14ac:dyDescent="0.25">
      <c r="A9" s="14" t="s">
        <v>14</v>
      </c>
      <c r="B9" s="13" t="s">
        <v>18</v>
      </c>
      <c r="C9" s="7">
        <v>22.55</v>
      </c>
      <c r="D9" s="10">
        <v>9.7449999999999992</v>
      </c>
      <c r="E9" s="10">
        <v>35.354999999999997</v>
      </c>
      <c r="F9" s="10">
        <v>0.74</v>
      </c>
      <c r="G9" s="10">
        <v>0.54500000000000004</v>
      </c>
      <c r="H9" s="10">
        <v>0.92999999999999994</v>
      </c>
      <c r="I9" s="12">
        <f t="shared" si="0"/>
        <v>12.805000000000001</v>
      </c>
      <c r="J9" s="12">
        <f t="shared" si="1"/>
        <v>12.804999999999996</v>
      </c>
      <c r="L9" s="12">
        <f t="shared" si="2"/>
        <v>0.19499999999999995</v>
      </c>
      <c r="M9" s="12">
        <f t="shared" si="3"/>
        <v>0.18999999999999995</v>
      </c>
    </row>
    <row r="10" spans="1:13" x14ac:dyDescent="0.25">
      <c r="A10" s="14" t="s">
        <v>47</v>
      </c>
      <c r="B10" s="13" t="s">
        <v>145</v>
      </c>
      <c r="C10" s="7">
        <v>2</v>
      </c>
      <c r="D10" s="10">
        <v>2</v>
      </c>
      <c r="E10" s="10">
        <v>2</v>
      </c>
      <c r="F10" s="10">
        <v>1</v>
      </c>
      <c r="G10" s="10">
        <v>1</v>
      </c>
      <c r="H10" s="10">
        <v>1</v>
      </c>
      <c r="I10" s="12">
        <f t="shared" si="0"/>
        <v>0</v>
      </c>
      <c r="J10" s="12">
        <f t="shared" si="1"/>
        <v>0</v>
      </c>
      <c r="L10" s="12">
        <f t="shared" si="2"/>
        <v>0</v>
      </c>
      <c r="M10" s="12">
        <f t="shared" si="3"/>
        <v>0</v>
      </c>
    </row>
    <row r="11" spans="1:13" x14ac:dyDescent="0.25">
      <c r="A11" s="14" t="s">
        <v>47</v>
      </c>
      <c r="B11" s="13" t="s">
        <v>48</v>
      </c>
      <c r="C11" s="7">
        <v>3</v>
      </c>
      <c r="D11" s="10">
        <v>3</v>
      </c>
      <c r="E11" s="10">
        <v>3</v>
      </c>
      <c r="F11" s="10">
        <v>1</v>
      </c>
      <c r="G11" s="10">
        <v>1</v>
      </c>
      <c r="H11" s="10">
        <v>1</v>
      </c>
      <c r="I11" s="12">
        <f t="shared" si="0"/>
        <v>0</v>
      </c>
      <c r="J11" s="12">
        <f t="shared" si="1"/>
        <v>0</v>
      </c>
      <c r="L11" s="12">
        <f t="shared" si="2"/>
        <v>0</v>
      </c>
      <c r="M11" s="12">
        <f t="shared" si="3"/>
        <v>0</v>
      </c>
    </row>
    <row r="12" spans="1:13" x14ac:dyDescent="0.25">
      <c r="A12" s="14" t="s">
        <v>91</v>
      </c>
      <c r="B12" s="13" t="s">
        <v>95</v>
      </c>
      <c r="C12" s="7">
        <v>2</v>
      </c>
      <c r="D12" s="10">
        <v>2</v>
      </c>
      <c r="E12" s="10">
        <v>2</v>
      </c>
      <c r="F12" s="10">
        <v>1</v>
      </c>
      <c r="G12" s="10">
        <v>1</v>
      </c>
      <c r="H12" s="10">
        <v>1</v>
      </c>
      <c r="I12" s="12">
        <f t="shared" si="0"/>
        <v>0</v>
      </c>
      <c r="J12" s="12">
        <f t="shared" si="1"/>
        <v>0</v>
      </c>
      <c r="L12" s="12">
        <f t="shared" si="2"/>
        <v>0</v>
      </c>
      <c r="M12" s="12">
        <f t="shared" si="3"/>
        <v>0</v>
      </c>
    </row>
    <row r="13" spans="1:13" x14ac:dyDescent="0.25">
      <c r="A13" s="14" t="s">
        <v>91</v>
      </c>
      <c r="B13" s="13" t="s">
        <v>92</v>
      </c>
      <c r="C13" s="7">
        <v>8</v>
      </c>
      <c r="D13" s="10">
        <v>0</v>
      </c>
      <c r="E13" s="10">
        <v>17.600000000000001</v>
      </c>
      <c r="F13" s="10">
        <v>0.5</v>
      </c>
      <c r="G13" s="10">
        <v>0</v>
      </c>
      <c r="H13" s="10">
        <v>1</v>
      </c>
      <c r="I13" s="12">
        <f t="shared" si="0"/>
        <v>8</v>
      </c>
      <c r="J13" s="12">
        <f t="shared" si="1"/>
        <v>9.6000000000000014</v>
      </c>
      <c r="L13" s="12">
        <f t="shared" si="2"/>
        <v>0.5</v>
      </c>
      <c r="M13" s="12">
        <f t="shared" si="3"/>
        <v>0.5</v>
      </c>
    </row>
    <row r="14" spans="1:13" x14ac:dyDescent="0.25">
      <c r="A14" s="14" t="s">
        <v>91</v>
      </c>
      <c r="B14" s="13" t="s">
        <v>92</v>
      </c>
      <c r="C14" s="7">
        <v>12.06</v>
      </c>
      <c r="D14" s="10">
        <v>7.84</v>
      </c>
      <c r="E14" s="10">
        <v>16.285</v>
      </c>
      <c r="F14" s="10">
        <v>0.81</v>
      </c>
      <c r="G14" s="10">
        <v>0.61</v>
      </c>
      <c r="H14" s="10">
        <v>1</v>
      </c>
      <c r="I14" s="12">
        <f t="shared" si="0"/>
        <v>4.2200000000000006</v>
      </c>
      <c r="J14" s="12">
        <f t="shared" si="1"/>
        <v>4.2249999999999996</v>
      </c>
      <c r="L14" s="12">
        <f t="shared" si="2"/>
        <v>0.20000000000000007</v>
      </c>
      <c r="M14" s="12">
        <f t="shared" si="3"/>
        <v>0.18999999999999995</v>
      </c>
    </row>
    <row r="15" spans="1:13" x14ac:dyDescent="0.25">
      <c r="A15" s="14" t="s">
        <v>71</v>
      </c>
      <c r="B15" s="13" t="s">
        <v>72</v>
      </c>
      <c r="C15" s="7">
        <v>31.15</v>
      </c>
      <c r="D15" s="10">
        <v>30.28</v>
      </c>
      <c r="E15" s="10">
        <v>32.020000000000003</v>
      </c>
      <c r="F15" s="10">
        <v>0.93</v>
      </c>
      <c r="G15" s="10">
        <v>0.83</v>
      </c>
      <c r="H15" s="10">
        <v>1</v>
      </c>
      <c r="I15" s="12">
        <f t="shared" si="0"/>
        <v>0.86999999999999744</v>
      </c>
      <c r="J15" s="12">
        <f t="shared" si="1"/>
        <v>0.87000000000000455</v>
      </c>
      <c r="L15" s="12">
        <f t="shared" si="2"/>
        <v>0.10000000000000009</v>
      </c>
      <c r="M15" s="12">
        <f t="shared" si="3"/>
        <v>6.9999999999999951E-2</v>
      </c>
    </row>
    <row r="16" spans="1:13" x14ac:dyDescent="0.25">
      <c r="A16" s="14" t="s">
        <v>71</v>
      </c>
      <c r="B16" s="13" t="s">
        <v>72</v>
      </c>
      <c r="C16" s="7">
        <v>100.53</v>
      </c>
      <c r="D16" s="10">
        <v>75.155000000000001</v>
      </c>
      <c r="E16" s="10">
        <v>125.905</v>
      </c>
      <c r="F16" s="10">
        <v>0.6</v>
      </c>
      <c r="G16" s="10">
        <v>0.375</v>
      </c>
      <c r="H16" s="10">
        <v>0.82</v>
      </c>
      <c r="I16" s="12">
        <f t="shared" si="0"/>
        <v>25.375</v>
      </c>
      <c r="J16" s="12">
        <f t="shared" si="1"/>
        <v>25.375</v>
      </c>
      <c r="L16" s="12">
        <f t="shared" si="2"/>
        <v>0.22499999999999998</v>
      </c>
      <c r="M16" s="12">
        <f t="shared" si="3"/>
        <v>0.21999999999999997</v>
      </c>
    </row>
    <row r="17" spans="1:13" x14ac:dyDescent="0.25">
      <c r="A17" s="14" t="s">
        <v>71</v>
      </c>
      <c r="B17" s="13" t="s">
        <v>83</v>
      </c>
      <c r="C17" s="7">
        <v>4</v>
      </c>
      <c r="D17" s="10">
        <v>4</v>
      </c>
      <c r="E17" s="10">
        <v>4</v>
      </c>
      <c r="F17" s="10">
        <v>1</v>
      </c>
      <c r="G17" s="10">
        <v>1</v>
      </c>
      <c r="H17" s="10">
        <v>1</v>
      </c>
      <c r="I17" s="12">
        <f t="shared" si="0"/>
        <v>0</v>
      </c>
      <c r="J17" s="12">
        <f t="shared" si="1"/>
        <v>0</v>
      </c>
      <c r="L17" s="12">
        <f t="shared" si="2"/>
        <v>0</v>
      </c>
      <c r="M17" s="12">
        <f t="shared" si="3"/>
        <v>0</v>
      </c>
    </row>
    <row r="18" spans="1:13" x14ac:dyDescent="0.25">
      <c r="A18" s="14" t="s">
        <v>71</v>
      </c>
      <c r="B18" s="13" t="s">
        <v>83</v>
      </c>
      <c r="C18" s="7">
        <v>69.64500000000001</v>
      </c>
      <c r="D18" s="10">
        <v>49.64</v>
      </c>
      <c r="E18" s="10">
        <v>89.655000000000001</v>
      </c>
      <c r="F18" s="10">
        <v>0.53</v>
      </c>
      <c r="G18" s="10">
        <v>0.15000000000000002</v>
      </c>
      <c r="H18" s="10">
        <v>0.92</v>
      </c>
      <c r="I18" s="12">
        <f t="shared" si="0"/>
        <v>20.00500000000001</v>
      </c>
      <c r="J18" s="12">
        <f t="shared" si="1"/>
        <v>20.009999999999991</v>
      </c>
      <c r="L18" s="12">
        <f t="shared" si="2"/>
        <v>0.38</v>
      </c>
      <c r="M18" s="12">
        <f t="shared" si="3"/>
        <v>0.39</v>
      </c>
    </row>
    <row r="19" spans="1:13" x14ac:dyDescent="0.25">
      <c r="A19" s="14" t="s">
        <v>71</v>
      </c>
      <c r="B19" s="13" t="s">
        <v>147</v>
      </c>
      <c r="C19" s="7">
        <v>18</v>
      </c>
      <c r="D19" s="10">
        <v>0</v>
      </c>
      <c r="E19" s="10">
        <v>55.19</v>
      </c>
      <c r="F19" s="10">
        <v>0.33</v>
      </c>
      <c r="G19" s="10">
        <v>0</v>
      </c>
      <c r="H19" s="10">
        <v>1</v>
      </c>
      <c r="I19" s="12">
        <f t="shared" si="0"/>
        <v>18</v>
      </c>
      <c r="J19" s="12">
        <f t="shared" si="1"/>
        <v>37.19</v>
      </c>
      <c r="L19" s="12">
        <f t="shared" si="2"/>
        <v>0.33</v>
      </c>
      <c r="M19" s="12">
        <f t="shared" si="3"/>
        <v>0.66999999999999993</v>
      </c>
    </row>
    <row r="20" spans="1:13" x14ac:dyDescent="0.25">
      <c r="A20" s="14" t="s">
        <v>105</v>
      </c>
      <c r="B20" s="13" t="s">
        <v>110</v>
      </c>
      <c r="C20" s="7">
        <v>24.2</v>
      </c>
      <c r="D20" s="10">
        <v>2.87</v>
      </c>
      <c r="E20" s="10">
        <v>45.53</v>
      </c>
      <c r="F20" s="10">
        <v>0.45</v>
      </c>
      <c r="G20" s="10">
        <v>0</v>
      </c>
      <c r="H20" s="10">
        <v>1</v>
      </c>
      <c r="I20" s="12">
        <f t="shared" si="0"/>
        <v>21.33</v>
      </c>
      <c r="J20" s="12">
        <f t="shared" si="1"/>
        <v>21.330000000000002</v>
      </c>
      <c r="L20" s="12">
        <f t="shared" si="2"/>
        <v>0.45</v>
      </c>
      <c r="M20" s="12">
        <f t="shared" si="3"/>
        <v>0.55000000000000004</v>
      </c>
    </row>
    <row r="21" spans="1:13" x14ac:dyDescent="0.25">
      <c r="A21" s="14" t="s">
        <v>105</v>
      </c>
      <c r="B21" s="13" t="s">
        <v>115</v>
      </c>
      <c r="C21" s="7">
        <v>43.56</v>
      </c>
      <c r="D21" s="10">
        <v>33.11</v>
      </c>
      <c r="E21" s="10">
        <v>54</v>
      </c>
      <c r="F21" s="10">
        <v>0.64</v>
      </c>
      <c r="G21" s="10">
        <v>0.38</v>
      </c>
      <c r="H21" s="10">
        <v>0.9</v>
      </c>
      <c r="I21" s="12">
        <f t="shared" si="0"/>
        <v>10.450000000000003</v>
      </c>
      <c r="J21" s="12">
        <f t="shared" si="1"/>
        <v>10.439999999999998</v>
      </c>
      <c r="L21" s="12">
        <f t="shared" si="2"/>
        <v>0.26</v>
      </c>
      <c r="M21" s="12">
        <f t="shared" si="3"/>
        <v>0.26</v>
      </c>
    </row>
    <row r="22" spans="1:13" x14ac:dyDescent="0.25">
      <c r="A22" s="14" t="s">
        <v>105</v>
      </c>
      <c r="B22" s="13" t="s">
        <v>115</v>
      </c>
      <c r="C22" s="7">
        <v>7</v>
      </c>
      <c r="D22" s="10">
        <v>7</v>
      </c>
      <c r="E22" s="10">
        <v>7</v>
      </c>
      <c r="F22" s="10">
        <v>1</v>
      </c>
      <c r="G22" s="10">
        <v>1</v>
      </c>
      <c r="H22" s="10">
        <v>1</v>
      </c>
      <c r="I22" s="12">
        <f t="shared" si="0"/>
        <v>0</v>
      </c>
      <c r="J22" s="12">
        <f t="shared" si="1"/>
        <v>0</v>
      </c>
      <c r="L22" s="12">
        <f t="shared" si="2"/>
        <v>0</v>
      </c>
      <c r="M22" s="12">
        <f t="shared" si="3"/>
        <v>0</v>
      </c>
    </row>
    <row r="23" spans="1:13" x14ac:dyDescent="0.25">
      <c r="A23" s="14" t="s">
        <v>105</v>
      </c>
      <c r="B23" s="13" t="s">
        <v>106</v>
      </c>
      <c r="C23" s="7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2">
        <f t="shared" si="0"/>
        <v>0</v>
      </c>
      <c r="J23" s="12">
        <f t="shared" si="1"/>
        <v>0</v>
      </c>
      <c r="L23" s="12">
        <f t="shared" si="2"/>
        <v>0</v>
      </c>
      <c r="M23" s="12">
        <f t="shared" si="3"/>
        <v>0</v>
      </c>
    </row>
    <row r="24" spans="1:13" x14ac:dyDescent="0.25">
      <c r="A24" s="14" t="s">
        <v>105</v>
      </c>
      <c r="B24" s="13" t="s">
        <v>106</v>
      </c>
      <c r="C24" s="7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2">
        <f t="shared" si="0"/>
        <v>0</v>
      </c>
      <c r="J24" s="12">
        <f t="shared" si="1"/>
        <v>0</v>
      </c>
      <c r="L24" s="12">
        <f t="shared" si="2"/>
        <v>0</v>
      </c>
      <c r="M24" s="12">
        <f t="shared" si="3"/>
        <v>0</v>
      </c>
    </row>
    <row r="25" spans="1:13" x14ac:dyDescent="0.25">
      <c r="A25" s="14" t="s">
        <v>105</v>
      </c>
      <c r="B25" s="13" t="s">
        <v>116</v>
      </c>
      <c r="C25" s="7">
        <v>3</v>
      </c>
      <c r="D25" s="10">
        <v>3</v>
      </c>
      <c r="E25" s="10">
        <v>3</v>
      </c>
      <c r="F25" s="10">
        <v>1</v>
      </c>
      <c r="G25" s="10">
        <v>1</v>
      </c>
      <c r="H25" s="10">
        <v>1</v>
      </c>
      <c r="I25" s="12">
        <f t="shared" si="0"/>
        <v>0</v>
      </c>
      <c r="J25" s="12">
        <f t="shared" si="1"/>
        <v>0</v>
      </c>
      <c r="L25" s="12">
        <f t="shared" si="2"/>
        <v>0</v>
      </c>
      <c r="M25" s="12">
        <f t="shared" si="3"/>
        <v>0</v>
      </c>
    </row>
    <row r="26" spans="1:13" x14ac:dyDescent="0.25">
      <c r="A26" s="14" t="s">
        <v>105</v>
      </c>
      <c r="B26" s="13" t="s">
        <v>116</v>
      </c>
      <c r="C26" s="7">
        <v>81</v>
      </c>
      <c r="D26" s="10">
        <v>0</v>
      </c>
      <c r="E26" s="10">
        <v>362.84</v>
      </c>
      <c r="F26" s="10">
        <v>0.11</v>
      </c>
      <c r="G26" s="10">
        <v>0</v>
      </c>
      <c r="H26" s="10">
        <v>0.96</v>
      </c>
      <c r="I26" s="12">
        <f t="shared" si="0"/>
        <v>81</v>
      </c>
      <c r="J26" s="12">
        <f t="shared" si="1"/>
        <v>281.83999999999997</v>
      </c>
      <c r="L26" s="12">
        <f t="shared" si="2"/>
        <v>0.11</v>
      </c>
      <c r="M26" s="12">
        <f t="shared" si="3"/>
        <v>0.85</v>
      </c>
    </row>
    <row r="27" spans="1:13" x14ac:dyDescent="0.25">
      <c r="A27" s="14" t="s">
        <v>61</v>
      </c>
      <c r="B27" s="13" t="s">
        <v>62</v>
      </c>
      <c r="C27" s="7">
        <v>12.5</v>
      </c>
      <c r="D27" s="10">
        <v>0</v>
      </c>
      <c r="E27" s="10">
        <v>33.29</v>
      </c>
      <c r="F27" s="10">
        <v>0.4</v>
      </c>
      <c r="G27" s="10">
        <v>0</v>
      </c>
      <c r="H27" s="10">
        <v>1</v>
      </c>
      <c r="I27" s="12">
        <f t="shared" si="0"/>
        <v>12.5</v>
      </c>
      <c r="J27" s="12">
        <f t="shared" si="1"/>
        <v>20.79</v>
      </c>
      <c r="L27" s="12">
        <f t="shared" si="2"/>
        <v>0.4</v>
      </c>
      <c r="M27" s="12">
        <f t="shared" si="3"/>
        <v>0.6</v>
      </c>
    </row>
    <row r="28" spans="1:13" x14ac:dyDescent="0.25">
      <c r="A28" s="14" t="s">
        <v>61</v>
      </c>
      <c r="B28" s="13" t="s">
        <v>67</v>
      </c>
      <c r="C28" s="7">
        <v>2</v>
      </c>
      <c r="D28" s="10">
        <v>2</v>
      </c>
      <c r="E28" s="10">
        <v>2</v>
      </c>
      <c r="F28" s="10">
        <v>1</v>
      </c>
      <c r="G28" s="10">
        <v>1</v>
      </c>
      <c r="H28" s="10">
        <v>1</v>
      </c>
      <c r="I28" s="12">
        <f t="shared" si="0"/>
        <v>0</v>
      </c>
      <c r="J28" s="12">
        <f t="shared" si="1"/>
        <v>0</v>
      </c>
      <c r="L28" s="12">
        <f t="shared" si="2"/>
        <v>0</v>
      </c>
      <c r="M28" s="12">
        <f t="shared" si="3"/>
        <v>0</v>
      </c>
    </row>
    <row r="29" spans="1:13" x14ac:dyDescent="0.25">
      <c r="A29" s="14" t="s">
        <v>61</v>
      </c>
      <c r="B29" s="13" t="s">
        <v>97</v>
      </c>
      <c r="C29" s="7">
        <v>142.33500000000001</v>
      </c>
      <c r="D29" s="10">
        <v>0</v>
      </c>
      <c r="E29" s="10">
        <v>533.25</v>
      </c>
      <c r="F29" s="10">
        <v>0.32</v>
      </c>
      <c r="G29" s="10">
        <v>0</v>
      </c>
      <c r="H29" s="10">
        <v>0.83000000000000007</v>
      </c>
      <c r="I29" s="12">
        <f t="shared" si="0"/>
        <v>142.33500000000001</v>
      </c>
      <c r="J29" s="12">
        <f t="shared" si="1"/>
        <v>390.91499999999996</v>
      </c>
      <c r="L29" s="12">
        <f t="shared" si="2"/>
        <v>0.32</v>
      </c>
      <c r="M29" s="12">
        <f t="shared" si="3"/>
        <v>0.51</v>
      </c>
    </row>
    <row r="30" spans="1:13" x14ac:dyDescent="0.25">
      <c r="A30" s="14" t="s">
        <v>61</v>
      </c>
      <c r="B30" s="13" t="s">
        <v>70</v>
      </c>
      <c r="C30" s="7">
        <v>16.329999999999998</v>
      </c>
      <c r="D30" s="10">
        <v>0</v>
      </c>
      <c r="E30" s="10">
        <v>36.56</v>
      </c>
      <c r="F30" s="10">
        <v>0.43</v>
      </c>
      <c r="G30" s="10">
        <v>0</v>
      </c>
      <c r="H30" s="10">
        <v>1</v>
      </c>
      <c r="I30" s="12">
        <f t="shared" si="0"/>
        <v>16.329999999999998</v>
      </c>
      <c r="J30" s="12">
        <f t="shared" si="1"/>
        <v>20.230000000000004</v>
      </c>
      <c r="L30" s="12">
        <f t="shared" si="2"/>
        <v>0.43</v>
      </c>
      <c r="M30" s="12">
        <f t="shared" si="3"/>
        <v>0.57000000000000006</v>
      </c>
    </row>
    <row r="31" spans="1:13" x14ac:dyDescent="0.25">
      <c r="A31" s="14" t="s">
        <v>61</v>
      </c>
      <c r="B31" s="13" t="s">
        <v>125</v>
      </c>
      <c r="C31" s="7">
        <v>19.27</v>
      </c>
      <c r="D31" s="10">
        <v>17.98</v>
      </c>
      <c r="E31" s="10">
        <v>20.56</v>
      </c>
      <c r="F31" s="10">
        <v>0.88</v>
      </c>
      <c r="G31" s="10">
        <v>0.71</v>
      </c>
      <c r="H31" s="10">
        <v>1</v>
      </c>
      <c r="I31" s="12">
        <f t="shared" si="0"/>
        <v>1.2899999999999991</v>
      </c>
      <c r="J31" s="12">
        <f t="shared" si="1"/>
        <v>1.2899999999999991</v>
      </c>
      <c r="L31" s="12">
        <f t="shared" si="2"/>
        <v>0.17000000000000004</v>
      </c>
      <c r="M31" s="12">
        <f t="shared" si="3"/>
        <v>0.12</v>
      </c>
    </row>
    <row r="32" spans="1:13" x14ac:dyDescent="0.25">
      <c r="A32" s="14" t="s">
        <v>87</v>
      </c>
      <c r="B32" s="13" t="s">
        <v>90</v>
      </c>
      <c r="C32" s="7">
        <v>5</v>
      </c>
      <c r="D32" s="10">
        <v>5</v>
      </c>
      <c r="E32" s="10">
        <v>5</v>
      </c>
      <c r="F32" s="10">
        <v>1</v>
      </c>
      <c r="G32" s="10">
        <v>1</v>
      </c>
      <c r="H32" s="10">
        <v>1</v>
      </c>
      <c r="I32" s="12">
        <f t="shared" si="0"/>
        <v>0</v>
      </c>
      <c r="J32" s="12">
        <f t="shared" si="1"/>
        <v>0</v>
      </c>
      <c r="L32" s="12">
        <f t="shared" si="2"/>
        <v>0</v>
      </c>
      <c r="M32" s="12">
        <f t="shared" si="3"/>
        <v>0</v>
      </c>
    </row>
    <row r="33" spans="1:13" x14ac:dyDescent="0.25">
      <c r="A33" s="14" t="s">
        <v>87</v>
      </c>
      <c r="B33" s="13" t="s">
        <v>88</v>
      </c>
      <c r="C33" s="7">
        <v>8.17</v>
      </c>
      <c r="D33" s="10">
        <v>7.09</v>
      </c>
      <c r="E33" s="10">
        <v>9.24</v>
      </c>
      <c r="F33" s="10">
        <v>0.86</v>
      </c>
      <c r="G33" s="10">
        <v>0.56000000000000005</v>
      </c>
      <c r="H33" s="10">
        <v>1</v>
      </c>
      <c r="I33" s="12">
        <f t="shared" si="0"/>
        <v>1.08</v>
      </c>
      <c r="J33" s="12">
        <f t="shared" si="1"/>
        <v>1.0700000000000003</v>
      </c>
      <c r="L33" s="12">
        <f t="shared" si="2"/>
        <v>0.29999999999999993</v>
      </c>
      <c r="M33" s="12">
        <f t="shared" si="3"/>
        <v>0.14000000000000001</v>
      </c>
    </row>
    <row r="34" spans="1:13" x14ac:dyDescent="0.25">
      <c r="A34" s="14" t="s">
        <v>87</v>
      </c>
      <c r="B34" s="13" t="s">
        <v>101</v>
      </c>
      <c r="C34" s="7">
        <v>3</v>
      </c>
      <c r="D34" s="10">
        <v>3</v>
      </c>
      <c r="E34" s="10">
        <v>3</v>
      </c>
      <c r="F34" s="10">
        <v>1</v>
      </c>
      <c r="G34" s="10">
        <v>1</v>
      </c>
      <c r="H34" s="10">
        <v>1</v>
      </c>
      <c r="I34" s="12">
        <f t="shared" si="0"/>
        <v>0</v>
      </c>
      <c r="J34" s="12">
        <f t="shared" si="1"/>
        <v>0</v>
      </c>
      <c r="L34" s="12">
        <f t="shared" si="2"/>
        <v>0</v>
      </c>
      <c r="M34" s="12">
        <f t="shared" si="3"/>
        <v>0</v>
      </c>
    </row>
    <row r="35" spans="1:13" x14ac:dyDescent="0.25">
      <c r="A35" s="14" t="s">
        <v>87</v>
      </c>
      <c r="B35" s="13" t="s">
        <v>98</v>
      </c>
      <c r="C35" s="7">
        <v>5.57</v>
      </c>
      <c r="D35" s="10">
        <v>5.09</v>
      </c>
      <c r="E35" s="10">
        <v>6.05</v>
      </c>
      <c r="F35" s="10">
        <v>0.94</v>
      </c>
      <c r="G35" s="10">
        <v>0.81</v>
      </c>
      <c r="H35" s="10">
        <v>1</v>
      </c>
      <c r="I35" s="12">
        <f t="shared" si="0"/>
        <v>0.48000000000000043</v>
      </c>
      <c r="J35" s="12">
        <f t="shared" si="1"/>
        <v>0.47999999999999954</v>
      </c>
      <c r="L35" s="12">
        <f t="shared" si="2"/>
        <v>0.12999999999999989</v>
      </c>
      <c r="M35" s="12">
        <f t="shared" si="3"/>
        <v>6.0000000000000053E-2</v>
      </c>
    </row>
    <row r="36" spans="1:13" x14ac:dyDescent="0.25">
      <c r="A36" s="14" t="s">
        <v>87</v>
      </c>
      <c r="B36" s="13" t="s">
        <v>99</v>
      </c>
      <c r="C36" s="7">
        <v>11.085000000000001</v>
      </c>
      <c r="D36" s="10">
        <v>5.0949999999999998</v>
      </c>
      <c r="E36" s="10">
        <v>17.07</v>
      </c>
      <c r="F36" s="10">
        <v>0.77500000000000002</v>
      </c>
      <c r="G36" s="10">
        <v>0.53</v>
      </c>
      <c r="H36" s="10">
        <v>1</v>
      </c>
      <c r="I36" s="12">
        <f t="shared" si="0"/>
        <v>5.9900000000000011</v>
      </c>
      <c r="J36" s="12">
        <f t="shared" si="1"/>
        <v>5.9849999999999994</v>
      </c>
      <c r="L36" s="12">
        <f t="shared" si="2"/>
        <v>0.245</v>
      </c>
      <c r="M36" s="12">
        <f t="shared" si="3"/>
        <v>0.22499999999999998</v>
      </c>
    </row>
    <row r="37" spans="1:13" x14ac:dyDescent="0.25">
      <c r="A37" s="14" t="s">
        <v>87</v>
      </c>
      <c r="B37" s="13" t="s">
        <v>131</v>
      </c>
      <c r="C37" s="7">
        <v>71.7</v>
      </c>
      <c r="D37" s="10">
        <v>56</v>
      </c>
      <c r="E37" s="10">
        <v>87.41</v>
      </c>
      <c r="F37" s="10">
        <v>0.61</v>
      </c>
      <c r="G37" s="10">
        <v>0.4</v>
      </c>
      <c r="H37" s="10">
        <v>0.83</v>
      </c>
      <c r="I37" s="12">
        <f t="shared" si="0"/>
        <v>15.700000000000003</v>
      </c>
      <c r="J37" s="12">
        <f t="shared" si="1"/>
        <v>15.709999999999994</v>
      </c>
      <c r="L37" s="12">
        <f t="shared" si="2"/>
        <v>0.20999999999999996</v>
      </c>
      <c r="M37" s="12">
        <f t="shared" si="3"/>
        <v>0.21999999999999997</v>
      </c>
    </row>
    <row r="38" spans="1:13" x14ac:dyDescent="0.25">
      <c r="A38" s="14" t="s">
        <v>87</v>
      </c>
      <c r="B38" s="13" t="s">
        <v>103</v>
      </c>
      <c r="C38" s="7">
        <v>4</v>
      </c>
      <c r="D38" s="10">
        <v>0</v>
      </c>
      <c r="E38" s="10">
        <v>10.79</v>
      </c>
      <c r="F38" s="10">
        <v>0.5</v>
      </c>
      <c r="G38" s="10">
        <v>0</v>
      </c>
      <c r="H38" s="10">
        <v>1</v>
      </c>
      <c r="I38" s="12">
        <f t="shared" si="0"/>
        <v>4</v>
      </c>
      <c r="J38" s="12">
        <f t="shared" si="1"/>
        <v>6.7899999999999991</v>
      </c>
      <c r="L38" s="12">
        <f t="shared" si="2"/>
        <v>0.5</v>
      </c>
      <c r="M38" s="12">
        <f t="shared" si="3"/>
        <v>0.5</v>
      </c>
    </row>
    <row r="39" spans="1:13" x14ac:dyDescent="0.25">
      <c r="A39" s="14" t="s">
        <v>102</v>
      </c>
      <c r="B39" s="13" t="s">
        <v>102</v>
      </c>
      <c r="C39" s="7">
        <v>23.21</v>
      </c>
      <c r="D39" s="10">
        <v>22.12</v>
      </c>
      <c r="E39" s="10">
        <v>24.3</v>
      </c>
      <c r="F39" s="10">
        <v>0.9</v>
      </c>
      <c r="G39" s="10">
        <v>0.77</v>
      </c>
      <c r="H39" s="10">
        <v>1</v>
      </c>
      <c r="I39" s="12">
        <f t="shared" si="0"/>
        <v>1.0899999999999999</v>
      </c>
      <c r="J39" s="12">
        <f t="shared" si="1"/>
        <v>1.0899999999999999</v>
      </c>
      <c r="L39" s="12">
        <f t="shared" si="2"/>
        <v>0.13</v>
      </c>
      <c r="M39" s="12">
        <f t="shared" si="3"/>
        <v>9.9999999999999978E-2</v>
      </c>
    </row>
    <row r="40" spans="1:13" x14ac:dyDescent="0.25">
      <c r="A40" s="14" t="s">
        <v>102</v>
      </c>
      <c r="B40" s="13" t="s">
        <v>102</v>
      </c>
      <c r="C40" s="7">
        <v>39.35</v>
      </c>
      <c r="D40" s="10">
        <v>29.310000000000002</v>
      </c>
      <c r="E40" s="10">
        <v>49.393333333333338</v>
      </c>
      <c r="F40" s="10">
        <v>0.66333333333333333</v>
      </c>
      <c r="G40" s="10">
        <v>0.38999999999999996</v>
      </c>
      <c r="H40" s="10">
        <v>0.92666666666666675</v>
      </c>
      <c r="I40" s="12">
        <f t="shared" si="0"/>
        <v>10.039999999999999</v>
      </c>
      <c r="J40" s="12">
        <f t="shared" si="1"/>
        <v>10.043333333333337</v>
      </c>
      <c r="L40" s="12">
        <f t="shared" si="2"/>
        <v>0.27333333333333337</v>
      </c>
      <c r="M40" s="12">
        <f t="shared" si="3"/>
        <v>0.26333333333333342</v>
      </c>
    </row>
  </sheetData>
  <autoFilter ref="A1:H40">
    <sortState xmlns:xlrd2="http://schemas.microsoft.com/office/spreadsheetml/2017/richdata2" ref="A2:H40">
      <sortCondition ref="A1:A40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8"/>
  <sheetViews>
    <sheetView workbookViewId="0">
      <selection activeCell="C1" sqref="C1:N1048576"/>
    </sheetView>
  </sheetViews>
  <sheetFormatPr defaultRowHeight="15" x14ac:dyDescent="0.25"/>
  <cols>
    <col min="6" max="6" width="18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 t="s">
        <v>13</v>
      </c>
      <c r="C2" t="s">
        <v>14</v>
      </c>
      <c r="D2" t="s">
        <v>15</v>
      </c>
      <c r="E2">
        <v>2022</v>
      </c>
      <c r="F2" t="s">
        <v>16</v>
      </c>
      <c r="G2">
        <v>3</v>
      </c>
      <c r="H2">
        <v>0</v>
      </c>
      <c r="I2">
        <v>3</v>
      </c>
      <c r="J2">
        <v>3</v>
      </c>
      <c r="K2">
        <v>1</v>
      </c>
      <c r="L2">
        <v>0</v>
      </c>
      <c r="M2">
        <v>1</v>
      </c>
      <c r="N2">
        <v>1</v>
      </c>
    </row>
    <row r="3" spans="1:14" x14ac:dyDescent="0.25">
      <c r="A3">
        <v>4</v>
      </c>
      <c r="B3" t="s">
        <v>13</v>
      </c>
      <c r="C3" t="s">
        <v>14</v>
      </c>
      <c r="D3" t="s">
        <v>15</v>
      </c>
      <c r="E3">
        <v>2009</v>
      </c>
      <c r="F3" t="s">
        <v>17</v>
      </c>
      <c r="G3">
        <v>291.88</v>
      </c>
      <c r="H3">
        <v>5.3</v>
      </c>
      <c r="I3">
        <v>281.49</v>
      </c>
      <c r="J3">
        <v>302.26</v>
      </c>
      <c r="K3">
        <v>0.8</v>
      </c>
      <c r="L3">
        <v>0.03</v>
      </c>
      <c r="M3">
        <v>0.74</v>
      </c>
      <c r="N3">
        <v>0.86</v>
      </c>
    </row>
    <row r="4" spans="1:14" x14ac:dyDescent="0.25">
      <c r="A4">
        <v>5</v>
      </c>
      <c r="B4" t="s">
        <v>13</v>
      </c>
      <c r="C4" t="s">
        <v>14</v>
      </c>
      <c r="D4" t="s">
        <v>15</v>
      </c>
      <c r="E4">
        <v>2022</v>
      </c>
      <c r="F4" t="s">
        <v>17</v>
      </c>
      <c r="G4">
        <v>138.29</v>
      </c>
      <c r="H4">
        <v>57.93</v>
      </c>
      <c r="I4">
        <v>24.74</v>
      </c>
      <c r="J4">
        <v>251.83</v>
      </c>
      <c r="K4">
        <v>0.32</v>
      </c>
      <c r="L4">
        <v>0.16</v>
      </c>
      <c r="M4">
        <v>0</v>
      </c>
      <c r="N4">
        <v>0.63</v>
      </c>
    </row>
    <row r="5" spans="1:14" x14ac:dyDescent="0.25">
      <c r="A5">
        <v>6</v>
      </c>
      <c r="B5" t="s">
        <v>13</v>
      </c>
      <c r="C5" t="s">
        <v>14</v>
      </c>
      <c r="D5" t="s">
        <v>18</v>
      </c>
      <c r="E5">
        <v>2004</v>
      </c>
      <c r="F5" t="s">
        <v>16</v>
      </c>
      <c r="G5">
        <v>2</v>
      </c>
      <c r="H5">
        <v>0</v>
      </c>
      <c r="I5">
        <v>2</v>
      </c>
      <c r="J5">
        <v>2</v>
      </c>
      <c r="K5">
        <v>1</v>
      </c>
      <c r="L5">
        <v>0</v>
      </c>
      <c r="M5">
        <v>1</v>
      </c>
      <c r="N5">
        <v>1</v>
      </c>
    </row>
    <row r="6" spans="1:14" x14ac:dyDescent="0.25">
      <c r="A6">
        <v>7</v>
      </c>
      <c r="B6" t="s">
        <v>13</v>
      </c>
      <c r="C6" t="s">
        <v>14</v>
      </c>
      <c r="D6" t="s">
        <v>18</v>
      </c>
      <c r="E6">
        <v>2012</v>
      </c>
      <c r="F6" t="s">
        <v>16</v>
      </c>
      <c r="G6">
        <v>5</v>
      </c>
      <c r="H6">
        <v>0</v>
      </c>
      <c r="I6">
        <v>5</v>
      </c>
      <c r="J6">
        <v>5</v>
      </c>
      <c r="K6">
        <v>1</v>
      </c>
      <c r="L6">
        <v>0</v>
      </c>
      <c r="M6">
        <v>1</v>
      </c>
      <c r="N6">
        <v>1</v>
      </c>
    </row>
    <row r="7" spans="1:14" x14ac:dyDescent="0.25">
      <c r="A7">
        <v>8</v>
      </c>
      <c r="B7" t="s">
        <v>13</v>
      </c>
      <c r="C7" t="s">
        <v>14</v>
      </c>
      <c r="D7" t="s">
        <v>18</v>
      </c>
      <c r="E7">
        <v>2022</v>
      </c>
      <c r="F7" t="s">
        <v>16</v>
      </c>
      <c r="G7">
        <v>9</v>
      </c>
      <c r="H7">
        <v>0</v>
      </c>
      <c r="I7">
        <v>9</v>
      </c>
      <c r="J7">
        <v>9</v>
      </c>
      <c r="K7">
        <v>1</v>
      </c>
      <c r="L7">
        <v>0</v>
      </c>
      <c r="M7">
        <v>1</v>
      </c>
      <c r="N7">
        <v>1</v>
      </c>
    </row>
    <row r="8" spans="1:14" x14ac:dyDescent="0.25">
      <c r="A8">
        <v>9</v>
      </c>
      <c r="B8" t="s">
        <v>13</v>
      </c>
      <c r="C8" t="s">
        <v>14</v>
      </c>
      <c r="D8" t="s">
        <v>18</v>
      </c>
      <c r="E8">
        <v>2022</v>
      </c>
      <c r="F8" t="s">
        <v>19</v>
      </c>
      <c r="G8">
        <v>9</v>
      </c>
      <c r="H8">
        <v>13.42</v>
      </c>
      <c r="I8">
        <v>-17.3</v>
      </c>
      <c r="J8">
        <v>35.299999999999997</v>
      </c>
      <c r="K8">
        <v>0.33</v>
      </c>
      <c r="L8">
        <v>0.61</v>
      </c>
      <c r="M8">
        <v>-0.86</v>
      </c>
      <c r="N8">
        <v>1.53</v>
      </c>
    </row>
    <row r="9" spans="1:14" x14ac:dyDescent="0.25">
      <c r="A9">
        <v>11</v>
      </c>
      <c r="B9" t="s">
        <v>13</v>
      </c>
      <c r="C9" t="s">
        <v>14</v>
      </c>
      <c r="D9" t="s">
        <v>18</v>
      </c>
      <c r="E9">
        <v>2004</v>
      </c>
      <c r="F9" t="s">
        <v>20</v>
      </c>
      <c r="G9">
        <v>44.1</v>
      </c>
      <c r="H9">
        <v>13.07</v>
      </c>
      <c r="I9">
        <v>18.489999999999998</v>
      </c>
      <c r="J9">
        <v>69.709999999999994</v>
      </c>
      <c r="K9">
        <v>0.48</v>
      </c>
      <c r="L9">
        <v>0.19</v>
      </c>
      <c r="M9">
        <v>0.09</v>
      </c>
      <c r="N9">
        <v>0.86</v>
      </c>
    </row>
    <row r="10" spans="1:14" x14ac:dyDescent="0.25">
      <c r="A10">
        <v>12</v>
      </c>
      <c r="B10" t="s">
        <v>13</v>
      </c>
      <c r="C10" t="s">
        <v>14</v>
      </c>
      <c r="D10" t="s">
        <v>18</v>
      </c>
      <c r="E10">
        <v>2012</v>
      </c>
      <c r="F10" t="s">
        <v>20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</row>
    <row r="11" spans="1:14" x14ac:dyDescent="0.25">
      <c r="A11">
        <v>13</v>
      </c>
      <c r="B11" t="s">
        <v>13</v>
      </c>
      <c r="C11" t="s">
        <v>14</v>
      </c>
      <c r="D11" t="s">
        <v>18</v>
      </c>
      <c r="E11">
        <v>2012</v>
      </c>
      <c r="F11" t="s">
        <v>21</v>
      </c>
      <c r="G11">
        <v>2</v>
      </c>
      <c r="H11">
        <v>0</v>
      </c>
      <c r="I11">
        <v>2</v>
      </c>
      <c r="J11">
        <v>2</v>
      </c>
      <c r="K11">
        <v>1</v>
      </c>
      <c r="L11">
        <v>0</v>
      </c>
      <c r="M11">
        <v>1</v>
      </c>
      <c r="N11">
        <v>1</v>
      </c>
    </row>
    <row r="12" spans="1:14" x14ac:dyDescent="0.25">
      <c r="A12">
        <v>14</v>
      </c>
      <c r="B12" t="s">
        <v>13</v>
      </c>
      <c r="C12" t="s">
        <v>14</v>
      </c>
      <c r="D12" t="s">
        <v>18</v>
      </c>
      <c r="E12">
        <v>2022</v>
      </c>
      <c r="F12" t="s">
        <v>21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>
        <v>15</v>
      </c>
      <c r="B13" t="s">
        <v>13</v>
      </c>
      <c r="C13" t="s">
        <v>14</v>
      </c>
      <c r="D13" t="s">
        <v>18</v>
      </c>
      <c r="E13">
        <v>2012</v>
      </c>
      <c r="F13" t="s">
        <v>22</v>
      </c>
      <c r="G13">
        <v>2</v>
      </c>
      <c r="H13">
        <v>0</v>
      </c>
      <c r="I13">
        <v>2</v>
      </c>
      <c r="J13">
        <v>2</v>
      </c>
      <c r="K13">
        <v>1</v>
      </c>
      <c r="L13">
        <v>0</v>
      </c>
      <c r="M13">
        <v>1</v>
      </c>
      <c r="N13">
        <v>1</v>
      </c>
    </row>
    <row r="14" spans="1:14" x14ac:dyDescent="0.25">
      <c r="A14">
        <v>17</v>
      </c>
      <c r="B14" t="s">
        <v>13</v>
      </c>
      <c r="C14" t="s">
        <v>14</v>
      </c>
      <c r="D14" t="s">
        <v>18</v>
      </c>
      <c r="E14">
        <v>2012</v>
      </c>
      <c r="F14" t="s">
        <v>23</v>
      </c>
      <c r="G14">
        <v>12.25</v>
      </c>
      <c r="H14">
        <v>4.1500000000000004</v>
      </c>
      <c r="I14">
        <v>4.12</v>
      </c>
      <c r="J14">
        <v>20.38</v>
      </c>
      <c r="K14">
        <v>0.56999999999999995</v>
      </c>
      <c r="L14">
        <v>0.3</v>
      </c>
      <c r="M14">
        <v>-0.01</v>
      </c>
      <c r="N14">
        <v>1.1499999999999999</v>
      </c>
    </row>
    <row r="15" spans="1:14" x14ac:dyDescent="0.25">
      <c r="A15">
        <v>18</v>
      </c>
      <c r="B15" t="s">
        <v>13</v>
      </c>
      <c r="C15" t="s">
        <v>14</v>
      </c>
      <c r="D15" t="s">
        <v>18</v>
      </c>
      <c r="E15">
        <v>2012</v>
      </c>
      <c r="F15" t="s">
        <v>24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</row>
    <row r="16" spans="1:14" x14ac:dyDescent="0.25">
      <c r="A16">
        <v>19</v>
      </c>
      <c r="B16" t="s">
        <v>13</v>
      </c>
      <c r="C16" t="s">
        <v>14</v>
      </c>
      <c r="D16" t="s">
        <v>18</v>
      </c>
      <c r="E16">
        <v>2004</v>
      </c>
      <c r="F16" t="s">
        <v>17</v>
      </c>
      <c r="G16">
        <v>102.26</v>
      </c>
      <c r="H16">
        <v>2.63</v>
      </c>
      <c r="I16">
        <v>97.1</v>
      </c>
      <c r="J16">
        <v>107.42</v>
      </c>
      <c r="K16">
        <v>0.82</v>
      </c>
      <c r="L16">
        <v>0.05</v>
      </c>
      <c r="M16">
        <v>0.72</v>
      </c>
      <c r="N16">
        <v>0.92</v>
      </c>
    </row>
    <row r="17" spans="1:14" x14ac:dyDescent="0.25">
      <c r="A17">
        <v>20</v>
      </c>
      <c r="B17" t="s">
        <v>13</v>
      </c>
      <c r="C17" t="s">
        <v>14</v>
      </c>
      <c r="D17" t="s">
        <v>18</v>
      </c>
      <c r="E17">
        <v>2012</v>
      </c>
      <c r="F17" t="s">
        <v>17</v>
      </c>
      <c r="G17">
        <v>292.27</v>
      </c>
      <c r="H17">
        <v>5.75</v>
      </c>
      <c r="I17">
        <v>281</v>
      </c>
      <c r="J17">
        <v>303.52999999999997</v>
      </c>
      <c r="K17">
        <v>0.79</v>
      </c>
      <c r="L17">
        <v>0.03</v>
      </c>
      <c r="M17">
        <v>0.72</v>
      </c>
      <c r="N17">
        <v>0.85</v>
      </c>
    </row>
    <row r="18" spans="1:14" x14ac:dyDescent="0.25">
      <c r="A18">
        <v>21</v>
      </c>
      <c r="B18" t="s">
        <v>13</v>
      </c>
      <c r="C18" t="s">
        <v>14</v>
      </c>
      <c r="D18" t="s">
        <v>18</v>
      </c>
      <c r="E18">
        <v>2022</v>
      </c>
      <c r="F18" t="s">
        <v>17</v>
      </c>
      <c r="G18">
        <v>108.64</v>
      </c>
      <c r="H18">
        <v>39.799999999999997</v>
      </c>
      <c r="I18">
        <v>30.64</v>
      </c>
      <c r="J18">
        <v>186.64</v>
      </c>
      <c r="K18">
        <v>0.36</v>
      </c>
      <c r="L18">
        <v>0.16</v>
      </c>
      <c r="M18">
        <v>0.04</v>
      </c>
      <c r="N18">
        <v>0.68</v>
      </c>
    </row>
    <row r="19" spans="1:14" x14ac:dyDescent="0.25">
      <c r="A19">
        <v>22</v>
      </c>
      <c r="B19" t="s">
        <v>13</v>
      </c>
      <c r="C19" t="s">
        <v>14</v>
      </c>
      <c r="D19" t="s">
        <v>18</v>
      </c>
      <c r="E19">
        <v>2004</v>
      </c>
      <c r="F19" t="s">
        <v>25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</row>
    <row r="20" spans="1:14" x14ac:dyDescent="0.25">
      <c r="A20">
        <v>23</v>
      </c>
      <c r="B20" t="s">
        <v>13</v>
      </c>
      <c r="C20" t="s">
        <v>14</v>
      </c>
      <c r="D20" t="s">
        <v>18</v>
      </c>
      <c r="E20">
        <v>2012</v>
      </c>
      <c r="F20" t="s">
        <v>25</v>
      </c>
      <c r="G20">
        <v>10.119999999999999</v>
      </c>
      <c r="H20">
        <v>0.44</v>
      </c>
      <c r="I20">
        <v>9.25</v>
      </c>
      <c r="J20">
        <v>11</v>
      </c>
      <c r="K20">
        <v>0.89</v>
      </c>
      <c r="L20">
        <v>0.12</v>
      </c>
      <c r="M20">
        <v>0.66</v>
      </c>
      <c r="N20">
        <v>1.1200000000000001</v>
      </c>
    </row>
    <row r="21" spans="1:14" x14ac:dyDescent="0.25">
      <c r="A21">
        <v>24</v>
      </c>
      <c r="B21" t="s">
        <v>13</v>
      </c>
      <c r="C21" t="s">
        <v>14</v>
      </c>
      <c r="D21" t="s">
        <v>18</v>
      </c>
      <c r="E21">
        <v>2022</v>
      </c>
      <c r="F21" t="s">
        <v>25</v>
      </c>
      <c r="G21">
        <v>26.27</v>
      </c>
      <c r="H21">
        <v>4.04</v>
      </c>
      <c r="I21">
        <v>18.350000000000001</v>
      </c>
      <c r="J21">
        <v>34.200000000000003</v>
      </c>
      <c r="K21">
        <v>0.65</v>
      </c>
      <c r="L21">
        <v>0.17</v>
      </c>
      <c r="M21">
        <v>0.32</v>
      </c>
      <c r="N21">
        <v>0.98</v>
      </c>
    </row>
    <row r="22" spans="1:14" x14ac:dyDescent="0.25">
      <c r="A22">
        <v>25</v>
      </c>
      <c r="B22" t="s">
        <v>13</v>
      </c>
      <c r="C22" t="s">
        <v>14</v>
      </c>
      <c r="D22" t="s">
        <v>18</v>
      </c>
      <c r="E22">
        <v>2004</v>
      </c>
      <c r="F22" t="s">
        <v>26</v>
      </c>
      <c r="G22">
        <v>50</v>
      </c>
      <c r="H22">
        <v>7.2</v>
      </c>
      <c r="I22">
        <v>35.89</v>
      </c>
      <c r="J22">
        <v>64.11</v>
      </c>
      <c r="K22">
        <v>0.6</v>
      </c>
      <c r="L22">
        <v>0.14000000000000001</v>
      </c>
      <c r="M22">
        <v>0.33</v>
      </c>
      <c r="N22">
        <v>0.87</v>
      </c>
    </row>
    <row r="23" spans="1:14" x14ac:dyDescent="0.25">
      <c r="A23">
        <v>26</v>
      </c>
      <c r="B23" t="s">
        <v>13</v>
      </c>
      <c r="C23" t="s">
        <v>14</v>
      </c>
      <c r="D23" t="s">
        <v>18</v>
      </c>
      <c r="E23">
        <v>2012</v>
      </c>
      <c r="F23" t="s">
        <v>26</v>
      </c>
      <c r="G23">
        <v>18</v>
      </c>
      <c r="H23">
        <v>0</v>
      </c>
      <c r="I23">
        <v>18</v>
      </c>
      <c r="J23">
        <v>18</v>
      </c>
      <c r="K23">
        <v>1</v>
      </c>
      <c r="L23">
        <v>0</v>
      </c>
      <c r="M23">
        <v>1</v>
      </c>
      <c r="N23">
        <v>1</v>
      </c>
    </row>
    <row r="24" spans="1:14" x14ac:dyDescent="0.25">
      <c r="A24">
        <v>27</v>
      </c>
      <c r="B24" t="s">
        <v>13</v>
      </c>
      <c r="C24" t="s">
        <v>14</v>
      </c>
      <c r="D24" t="s">
        <v>18</v>
      </c>
      <c r="E24">
        <v>2022</v>
      </c>
      <c r="F24" t="s">
        <v>26</v>
      </c>
      <c r="G24">
        <v>12.8</v>
      </c>
      <c r="H24">
        <v>3.18</v>
      </c>
      <c r="I24">
        <v>6.56</v>
      </c>
      <c r="J24">
        <v>19.04</v>
      </c>
      <c r="K24">
        <v>0.62</v>
      </c>
      <c r="L24">
        <v>0.25</v>
      </c>
      <c r="M24">
        <v>0.13</v>
      </c>
      <c r="N24">
        <v>1.1200000000000001</v>
      </c>
    </row>
    <row r="25" spans="1:14" x14ac:dyDescent="0.25">
      <c r="A25">
        <v>28</v>
      </c>
      <c r="B25" t="s">
        <v>13</v>
      </c>
      <c r="C25" t="s">
        <v>14</v>
      </c>
      <c r="D25" t="s">
        <v>18</v>
      </c>
      <c r="E25">
        <v>2012</v>
      </c>
      <c r="F25" t="s">
        <v>27</v>
      </c>
      <c r="G25">
        <v>1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</row>
    <row r="26" spans="1:14" x14ac:dyDescent="0.25">
      <c r="A26">
        <v>29</v>
      </c>
      <c r="B26" t="s">
        <v>13</v>
      </c>
      <c r="C26" t="s">
        <v>14</v>
      </c>
      <c r="D26" t="s">
        <v>28</v>
      </c>
      <c r="E26">
        <v>2004</v>
      </c>
      <c r="F26" t="s">
        <v>16</v>
      </c>
      <c r="G26">
        <v>95.41</v>
      </c>
      <c r="H26">
        <v>8.0399999999999991</v>
      </c>
      <c r="I26">
        <v>79.66</v>
      </c>
      <c r="J26">
        <v>111.16</v>
      </c>
      <c r="K26">
        <v>0.64</v>
      </c>
      <c r="L26">
        <v>0.09</v>
      </c>
      <c r="M26">
        <v>0.46</v>
      </c>
      <c r="N26">
        <v>0.82</v>
      </c>
    </row>
    <row r="27" spans="1:14" x14ac:dyDescent="0.25">
      <c r="A27">
        <v>30</v>
      </c>
      <c r="B27" t="s">
        <v>13</v>
      </c>
      <c r="C27" t="s">
        <v>14</v>
      </c>
      <c r="D27" t="s">
        <v>28</v>
      </c>
      <c r="E27">
        <v>2006</v>
      </c>
      <c r="F27" t="s">
        <v>16</v>
      </c>
      <c r="G27">
        <v>23.05</v>
      </c>
      <c r="H27">
        <v>0.24</v>
      </c>
      <c r="I27">
        <v>22.58</v>
      </c>
      <c r="J27">
        <v>23.52</v>
      </c>
      <c r="K27">
        <v>0.95</v>
      </c>
      <c r="L27">
        <v>0.05</v>
      </c>
      <c r="M27">
        <v>0.86</v>
      </c>
      <c r="N27">
        <v>1.05</v>
      </c>
    </row>
    <row r="28" spans="1:14" x14ac:dyDescent="0.25">
      <c r="A28">
        <v>31</v>
      </c>
      <c r="B28" t="s">
        <v>13</v>
      </c>
      <c r="C28" t="s">
        <v>14</v>
      </c>
      <c r="D28" t="s">
        <v>28</v>
      </c>
      <c r="E28">
        <v>2012</v>
      </c>
      <c r="F28" t="s">
        <v>16</v>
      </c>
      <c r="G28">
        <v>27.56</v>
      </c>
      <c r="H28">
        <v>2.09</v>
      </c>
      <c r="I28">
        <v>23.46</v>
      </c>
      <c r="J28">
        <v>31.66</v>
      </c>
      <c r="K28">
        <v>0.76</v>
      </c>
      <c r="L28">
        <v>0.12</v>
      </c>
      <c r="M28">
        <v>0.53</v>
      </c>
      <c r="N28">
        <v>0.99</v>
      </c>
    </row>
    <row r="29" spans="1:14" x14ac:dyDescent="0.25">
      <c r="A29">
        <v>32</v>
      </c>
      <c r="B29" t="s">
        <v>13</v>
      </c>
      <c r="C29" t="s">
        <v>14</v>
      </c>
      <c r="D29" t="s">
        <v>28</v>
      </c>
      <c r="E29">
        <v>2022</v>
      </c>
      <c r="F29" t="s">
        <v>16</v>
      </c>
      <c r="G29">
        <v>46.29</v>
      </c>
      <c r="H29">
        <v>21.76</v>
      </c>
      <c r="I29">
        <v>3.64</v>
      </c>
      <c r="J29">
        <v>88.94</v>
      </c>
      <c r="K29">
        <v>0.39</v>
      </c>
      <c r="L29">
        <v>0.23</v>
      </c>
      <c r="M29">
        <v>-7.0000000000000007E-2</v>
      </c>
      <c r="N29">
        <v>0.85</v>
      </c>
    </row>
    <row r="30" spans="1:14" x14ac:dyDescent="0.25">
      <c r="A30">
        <v>33</v>
      </c>
      <c r="B30" t="s">
        <v>13</v>
      </c>
      <c r="C30" t="s">
        <v>14</v>
      </c>
      <c r="D30" t="s">
        <v>28</v>
      </c>
      <c r="E30">
        <v>2004</v>
      </c>
      <c r="F30" t="s">
        <v>20</v>
      </c>
      <c r="G30">
        <v>218.92</v>
      </c>
      <c r="H30">
        <v>41.67</v>
      </c>
      <c r="I30">
        <v>137.25</v>
      </c>
      <c r="J30">
        <v>300.58</v>
      </c>
      <c r="K30">
        <v>0.41</v>
      </c>
      <c r="L30">
        <v>0.1</v>
      </c>
      <c r="M30">
        <v>0.21</v>
      </c>
      <c r="N30">
        <v>0.61</v>
      </c>
    </row>
    <row r="31" spans="1:14" x14ac:dyDescent="0.25">
      <c r="A31">
        <v>34</v>
      </c>
      <c r="B31" t="s">
        <v>13</v>
      </c>
      <c r="C31" t="s">
        <v>14</v>
      </c>
      <c r="D31" t="s">
        <v>28</v>
      </c>
      <c r="E31">
        <v>2006</v>
      </c>
      <c r="F31" t="s">
        <v>20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</row>
    <row r="32" spans="1:14" x14ac:dyDescent="0.25">
      <c r="A32">
        <v>35</v>
      </c>
      <c r="B32" t="s">
        <v>13</v>
      </c>
      <c r="C32" t="s">
        <v>14</v>
      </c>
      <c r="D32" t="s">
        <v>28</v>
      </c>
      <c r="E32">
        <v>2012</v>
      </c>
      <c r="F32" t="s">
        <v>20</v>
      </c>
      <c r="G32">
        <v>8.33</v>
      </c>
      <c r="H32">
        <v>2.94</v>
      </c>
      <c r="I32">
        <v>2.57</v>
      </c>
      <c r="J32">
        <v>14.1</v>
      </c>
      <c r="K32">
        <v>0.6</v>
      </c>
      <c r="L32">
        <v>0.33</v>
      </c>
      <c r="M32">
        <v>-0.06</v>
      </c>
      <c r="N32">
        <v>1.26</v>
      </c>
    </row>
    <row r="33" spans="1:14" x14ac:dyDescent="0.25">
      <c r="A33">
        <v>36</v>
      </c>
      <c r="B33" t="s">
        <v>13</v>
      </c>
      <c r="C33" t="s">
        <v>14</v>
      </c>
      <c r="D33" t="s">
        <v>28</v>
      </c>
      <c r="E33">
        <v>2004</v>
      </c>
      <c r="F33" t="s">
        <v>21</v>
      </c>
      <c r="G33">
        <v>55.31</v>
      </c>
      <c r="H33">
        <v>2.35</v>
      </c>
      <c r="I33">
        <v>50.7</v>
      </c>
      <c r="J33">
        <v>59.93</v>
      </c>
      <c r="K33">
        <v>0.8</v>
      </c>
      <c r="L33">
        <v>7.0000000000000007E-2</v>
      </c>
      <c r="M33">
        <v>0.65</v>
      </c>
      <c r="N33">
        <v>0.94</v>
      </c>
    </row>
    <row r="34" spans="1:14" x14ac:dyDescent="0.25">
      <c r="A34">
        <v>38</v>
      </c>
      <c r="B34" t="s">
        <v>13</v>
      </c>
      <c r="C34" t="s">
        <v>14</v>
      </c>
      <c r="D34" t="s">
        <v>28</v>
      </c>
      <c r="E34">
        <v>2004</v>
      </c>
      <c r="F34" t="s">
        <v>29</v>
      </c>
      <c r="G34">
        <v>4</v>
      </c>
      <c r="H34">
        <v>0</v>
      </c>
      <c r="I34">
        <v>4</v>
      </c>
      <c r="J34">
        <v>4</v>
      </c>
      <c r="K34">
        <v>1</v>
      </c>
      <c r="L34">
        <v>0</v>
      </c>
      <c r="M34">
        <v>1</v>
      </c>
      <c r="N34">
        <v>1</v>
      </c>
    </row>
    <row r="35" spans="1:14" x14ac:dyDescent="0.25">
      <c r="A35">
        <v>40</v>
      </c>
      <c r="B35" t="s">
        <v>13</v>
      </c>
      <c r="C35" t="s">
        <v>14</v>
      </c>
      <c r="D35" t="s">
        <v>28</v>
      </c>
      <c r="E35">
        <v>2012</v>
      </c>
      <c r="F35" t="s">
        <v>29</v>
      </c>
      <c r="G35">
        <v>49</v>
      </c>
      <c r="H35">
        <v>151.43</v>
      </c>
      <c r="I35">
        <v>-247.8</v>
      </c>
      <c r="J35">
        <v>345.8</v>
      </c>
      <c r="K35">
        <v>0.14000000000000001</v>
      </c>
      <c r="L35">
        <v>0.48</v>
      </c>
      <c r="M35">
        <v>-0.79</v>
      </c>
      <c r="N35">
        <v>1.08</v>
      </c>
    </row>
    <row r="36" spans="1:14" x14ac:dyDescent="0.25">
      <c r="A36">
        <v>41</v>
      </c>
      <c r="B36" t="s">
        <v>13</v>
      </c>
      <c r="C36" t="s">
        <v>14</v>
      </c>
      <c r="D36" t="s">
        <v>28</v>
      </c>
      <c r="E36">
        <v>2004</v>
      </c>
      <c r="F36" t="s">
        <v>17</v>
      </c>
      <c r="G36">
        <v>848.99</v>
      </c>
      <c r="H36">
        <v>36.35</v>
      </c>
      <c r="I36">
        <v>777.74</v>
      </c>
      <c r="J36">
        <v>920.24</v>
      </c>
      <c r="K36">
        <v>0.56000000000000005</v>
      </c>
      <c r="L36">
        <v>0.04</v>
      </c>
      <c r="M36">
        <v>0.49</v>
      </c>
      <c r="N36">
        <v>0.63</v>
      </c>
    </row>
    <row r="37" spans="1:14" x14ac:dyDescent="0.25">
      <c r="A37">
        <v>42</v>
      </c>
      <c r="B37" t="s">
        <v>13</v>
      </c>
      <c r="C37" t="s">
        <v>14</v>
      </c>
      <c r="D37" t="s">
        <v>28</v>
      </c>
      <c r="E37">
        <v>2006</v>
      </c>
      <c r="F37" t="s">
        <v>17</v>
      </c>
      <c r="G37">
        <v>49</v>
      </c>
      <c r="H37">
        <v>3.76</v>
      </c>
      <c r="I37">
        <v>41.64</v>
      </c>
      <c r="J37">
        <v>56.36</v>
      </c>
      <c r="K37">
        <v>0.71</v>
      </c>
      <c r="L37">
        <v>0.1</v>
      </c>
      <c r="M37">
        <v>0.51</v>
      </c>
      <c r="N37">
        <v>0.92</v>
      </c>
    </row>
    <row r="38" spans="1:14" x14ac:dyDescent="0.25">
      <c r="A38">
        <v>43</v>
      </c>
      <c r="B38" t="s">
        <v>13</v>
      </c>
      <c r="C38" t="s">
        <v>14</v>
      </c>
      <c r="D38" t="s">
        <v>28</v>
      </c>
      <c r="E38">
        <v>2012</v>
      </c>
      <c r="F38" t="s">
        <v>17</v>
      </c>
      <c r="G38">
        <v>90.25</v>
      </c>
      <c r="H38">
        <v>8.16</v>
      </c>
      <c r="I38">
        <v>74.260000000000005</v>
      </c>
      <c r="J38">
        <v>106.24</v>
      </c>
      <c r="K38">
        <v>0.63</v>
      </c>
      <c r="L38">
        <v>0.09</v>
      </c>
      <c r="M38">
        <v>0.45</v>
      </c>
      <c r="N38">
        <v>0.82</v>
      </c>
    </row>
    <row r="39" spans="1:14" x14ac:dyDescent="0.25">
      <c r="A39">
        <v>45</v>
      </c>
      <c r="B39" t="s">
        <v>13</v>
      </c>
      <c r="C39" t="s">
        <v>14</v>
      </c>
      <c r="D39" t="s">
        <v>28</v>
      </c>
      <c r="E39">
        <v>2004</v>
      </c>
      <c r="F39" t="s">
        <v>25</v>
      </c>
      <c r="G39">
        <v>484.28</v>
      </c>
      <c r="H39">
        <v>35.74</v>
      </c>
      <c r="I39">
        <v>414.24</v>
      </c>
      <c r="J39">
        <v>554.33000000000004</v>
      </c>
      <c r="K39">
        <v>0.51</v>
      </c>
      <c r="L39">
        <v>0.05</v>
      </c>
      <c r="M39">
        <v>0.41</v>
      </c>
      <c r="N39">
        <v>0.62</v>
      </c>
    </row>
    <row r="40" spans="1:14" x14ac:dyDescent="0.25">
      <c r="A40">
        <v>46</v>
      </c>
      <c r="B40" t="s">
        <v>13</v>
      </c>
      <c r="C40" t="s">
        <v>14</v>
      </c>
      <c r="D40" t="s">
        <v>28</v>
      </c>
      <c r="E40">
        <v>2006</v>
      </c>
      <c r="F40" t="s">
        <v>25</v>
      </c>
      <c r="G40">
        <v>30.77</v>
      </c>
      <c r="H40">
        <v>4.3</v>
      </c>
      <c r="I40">
        <v>22.33</v>
      </c>
      <c r="J40">
        <v>39.21</v>
      </c>
      <c r="K40">
        <v>0.65</v>
      </c>
      <c r="L40">
        <v>0.15</v>
      </c>
      <c r="M40">
        <v>0.35</v>
      </c>
      <c r="N40">
        <v>0.95</v>
      </c>
    </row>
    <row r="41" spans="1:14" x14ac:dyDescent="0.25">
      <c r="A41">
        <v>47</v>
      </c>
      <c r="B41" t="s">
        <v>13</v>
      </c>
      <c r="C41" t="s">
        <v>14</v>
      </c>
      <c r="D41" t="s">
        <v>28</v>
      </c>
      <c r="E41">
        <v>2012</v>
      </c>
      <c r="F41" t="s">
        <v>25</v>
      </c>
      <c r="G41">
        <v>57.6</v>
      </c>
      <c r="H41">
        <v>20.71</v>
      </c>
      <c r="I41">
        <v>17</v>
      </c>
      <c r="J41">
        <v>98.2</v>
      </c>
      <c r="K41">
        <v>0.42</v>
      </c>
      <c r="L41">
        <v>0.2</v>
      </c>
      <c r="M41">
        <v>0.03</v>
      </c>
      <c r="N41">
        <v>0.8</v>
      </c>
    </row>
    <row r="42" spans="1:14" x14ac:dyDescent="0.25">
      <c r="A42">
        <v>48</v>
      </c>
      <c r="B42" t="s">
        <v>13</v>
      </c>
      <c r="C42" t="s">
        <v>14</v>
      </c>
      <c r="D42" t="s">
        <v>28</v>
      </c>
      <c r="E42">
        <v>2022</v>
      </c>
      <c r="F42" t="s">
        <v>25</v>
      </c>
      <c r="G42">
        <v>43.56</v>
      </c>
      <c r="H42">
        <v>5.33</v>
      </c>
      <c r="I42">
        <v>33.11</v>
      </c>
      <c r="J42">
        <v>54</v>
      </c>
      <c r="K42">
        <v>0.64</v>
      </c>
      <c r="L42">
        <v>0.13</v>
      </c>
      <c r="M42">
        <v>0.38</v>
      </c>
      <c r="N42">
        <v>0.9</v>
      </c>
    </row>
    <row r="43" spans="1:14" x14ac:dyDescent="0.25">
      <c r="A43">
        <v>49</v>
      </c>
      <c r="B43" t="s">
        <v>13</v>
      </c>
      <c r="C43" t="s">
        <v>14</v>
      </c>
      <c r="D43" t="s">
        <v>28</v>
      </c>
      <c r="E43">
        <v>2004</v>
      </c>
      <c r="F43" t="s">
        <v>26</v>
      </c>
      <c r="G43">
        <v>189.39</v>
      </c>
      <c r="H43">
        <v>56.01</v>
      </c>
      <c r="I43">
        <v>79.61</v>
      </c>
      <c r="J43">
        <v>299.17</v>
      </c>
      <c r="K43">
        <v>0.35</v>
      </c>
      <c r="L43">
        <v>0.13</v>
      </c>
      <c r="M43">
        <v>0.1</v>
      </c>
      <c r="N43">
        <v>0.6</v>
      </c>
    </row>
    <row r="44" spans="1:14" x14ac:dyDescent="0.25">
      <c r="A44">
        <v>50</v>
      </c>
      <c r="B44" t="s">
        <v>13</v>
      </c>
      <c r="C44" t="s">
        <v>14</v>
      </c>
      <c r="D44" t="s">
        <v>28</v>
      </c>
      <c r="E44">
        <v>2006</v>
      </c>
      <c r="F44" t="s">
        <v>26</v>
      </c>
      <c r="G44">
        <v>9</v>
      </c>
      <c r="H44">
        <v>13.42</v>
      </c>
      <c r="I44">
        <v>-17.3</v>
      </c>
      <c r="J44">
        <v>35.299999999999997</v>
      </c>
      <c r="K44">
        <v>0.33</v>
      </c>
      <c r="L44">
        <v>0.61</v>
      </c>
      <c r="M44">
        <v>-0.86</v>
      </c>
      <c r="N44">
        <v>1.53</v>
      </c>
    </row>
    <row r="45" spans="1:14" x14ac:dyDescent="0.25">
      <c r="A45">
        <v>51</v>
      </c>
      <c r="B45" t="s">
        <v>13</v>
      </c>
      <c r="C45" t="s">
        <v>14</v>
      </c>
      <c r="D45" t="s">
        <v>28</v>
      </c>
      <c r="E45">
        <v>2012</v>
      </c>
      <c r="F45" t="s">
        <v>26</v>
      </c>
      <c r="G45">
        <v>22.5</v>
      </c>
      <c r="H45">
        <v>3.35</v>
      </c>
      <c r="I45">
        <v>15.93</v>
      </c>
      <c r="J45">
        <v>29.07</v>
      </c>
      <c r="K45">
        <v>0.67</v>
      </c>
      <c r="L45">
        <v>0.17</v>
      </c>
      <c r="M45">
        <v>0.33</v>
      </c>
      <c r="N45">
        <v>1</v>
      </c>
    </row>
    <row r="46" spans="1:14" x14ac:dyDescent="0.25">
      <c r="A46">
        <v>52</v>
      </c>
      <c r="B46" t="s">
        <v>13</v>
      </c>
      <c r="C46" t="s">
        <v>14</v>
      </c>
      <c r="D46" t="s">
        <v>28</v>
      </c>
      <c r="E46">
        <v>2022</v>
      </c>
      <c r="F46" t="s">
        <v>26</v>
      </c>
      <c r="G46">
        <v>4</v>
      </c>
      <c r="H46">
        <v>3.46</v>
      </c>
      <c r="I46">
        <v>-2.79</v>
      </c>
      <c r="J46">
        <v>10.79</v>
      </c>
      <c r="K46">
        <v>0.5</v>
      </c>
      <c r="L46">
        <v>0.61</v>
      </c>
      <c r="M46">
        <v>-0.7</v>
      </c>
      <c r="N46">
        <v>1.7</v>
      </c>
    </row>
    <row r="47" spans="1:14" x14ac:dyDescent="0.25">
      <c r="A47">
        <v>54</v>
      </c>
      <c r="B47" t="s">
        <v>13</v>
      </c>
      <c r="C47" t="s">
        <v>14</v>
      </c>
      <c r="D47" t="s">
        <v>30</v>
      </c>
      <c r="E47">
        <v>2012</v>
      </c>
      <c r="F47" t="s">
        <v>31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</row>
    <row r="48" spans="1:14" x14ac:dyDescent="0.25">
      <c r="A48">
        <v>56</v>
      </c>
      <c r="B48" t="s">
        <v>13</v>
      </c>
      <c r="C48" t="s">
        <v>14</v>
      </c>
      <c r="D48" t="s">
        <v>30</v>
      </c>
      <c r="E48">
        <v>2004</v>
      </c>
      <c r="F48" t="s">
        <v>16</v>
      </c>
      <c r="G48">
        <v>7.2</v>
      </c>
      <c r="H48">
        <v>0.63</v>
      </c>
      <c r="I48">
        <v>5.96</v>
      </c>
      <c r="J48">
        <v>8.44</v>
      </c>
      <c r="K48">
        <v>0.83</v>
      </c>
      <c r="L48">
        <v>0.18</v>
      </c>
      <c r="M48">
        <v>0.48</v>
      </c>
      <c r="N48">
        <v>1.19</v>
      </c>
    </row>
    <row r="49" spans="1:14" x14ac:dyDescent="0.25">
      <c r="A49">
        <v>57</v>
      </c>
      <c r="B49" t="s">
        <v>13</v>
      </c>
      <c r="C49" t="s">
        <v>14</v>
      </c>
      <c r="D49" t="s">
        <v>30</v>
      </c>
      <c r="E49">
        <v>2012</v>
      </c>
      <c r="F49" t="s">
        <v>16</v>
      </c>
      <c r="G49">
        <v>3</v>
      </c>
      <c r="H49">
        <v>0</v>
      </c>
      <c r="I49">
        <v>3</v>
      </c>
      <c r="J49">
        <v>3</v>
      </c>
      <c r="K49">
        <v>1</v>
      </c>
      <c r="L49">
        <v>0</v>
      </c>
      <c r="M49">
        <v>1</v>
      </c>
      <c r="N49">
        <v>1</v>
      </c>
    </row>
    <row r="50" spans="1:14" x14ac:dyDescent="0.25">
      <c r="A50">
        <v>58</v>
      </c>
      <c r="B50" t="s">
        <v>13</v>
      </c>
      <c r="C50" t="s">
        <v>14</v>
      </c>
      <c r="D50" t="s">
        <v>30</v>
      </c>
      <c r="E50">
        <v>2022</v>
      </c>
      <c r="F50" t="s">
        <v>16</v>
      </c>
      <c r="G50">
        <v>7</v>
      </c>
      <c r="H50">
        <v>0</v>
      </c>
      <c r="I50">
        <v>7</v>
      </c>
      <c r="J50">
        <v>7</v>
      </c>
      <c r="K50">
        <v>1</v>
      </c>
      <c r="L50">
        <v>0</v>
      </c>
      <c r="M50">
        <v>1</v>
      </c>
      <c r="N50">
        <v>1</v>
      </c>
    </row>
    <row r="51" spans="1:14" x14ac:dyDescent="0.25">
      <c r="A51">
        <v>60</v>
      </c>
      <c r="B51" t="s">
        <v>13</v>
      </c>
      <c r="C51" t="s">
        <v>14</v>
      </c>
      <c r="D51" t="s">
        <v>30</v>
      </c>
      <c r="E51">
        <v>2004</v>
      </c>
      <c r="F51" t="s">
        <v>32</v>
      </c>
      <c r="G51">
        <v>5.33</v>
      </c>
      <c r="H51">
        <v>0.99</v>
      </c>
      <c r="I51">
        <v>3.39</v>
      </c>
      <c r="J51">
        <v>7.28</v>
      </c>
      <c r="K51">
        <v>0.75</v>
      </c>
      <c r="L51">
        <v>0.28000000000000003</v>
      </c>
      <c r="M51">
        <v>0.2</v>
      </c>
      <c r="N51">
        <v>1.3</v>
      </c>
    </row>
    <row r="52" spans="1:14" x14ac:dyDescent="0.25">
      <c r="A52">
        <v>61</v>
      </c>
      <c r="B52" t="s">
        <v>13</v>
      </c>
      <c r="C52" t="s">
        <v>14</v>
      </c>
      <c r="D52" t="s">
        <v>30</v>
      </c>
      <c r="E52">
        <v>2012</v>
      </c>
      <c r="F52" t="s">
        <v>32</v>
      </c>
      <c r="G52">
        <v>29.39</v>
      </c>
      <c r="H52">
        <v>1.88</v>
      </c>
      <c r="I52">
        <v>25.71</v>
      </c>
      <c r="J52">
        <v>33.07</v>
      </c>
      <c r="K52">
        <v>0.78</v>
      </c>
      <c r="L52">
        <v>0.11</v>
      </c>
      <c r="M52">
        <v>0.56999999999999995</v>
      </c>
      <c r="N52">
        <v>0.99</v>
      </c>
    </row>
    <row r="53" spans="1:14" x14ac:dyDescent="0.25">
      <c r="A53">
        <v>63</v>
      </c>
      <c r="B53" t="s">
        <v>13</v>
      </c>
      <c r="C53" t="s">
        <v>14</v>
      </c>
      <c r="D53" t="s">
        <v>30</v>
      </c>
      <c r="E53">
        <v>2004</v>
      </c>
      <c r="F53" t="s">
        <v>20</v>
      </c>
      <c r="G53">
        <v>14.29</v>
      </c>
      <c r="H53">
        <v>2.21</v>
      </c>
      <c r="I53">
        <v>9.9600000000000009</v>
      </c>
      <c r="J53">
        <v>18.61</v>
      </c>
      <c r="K53">
        <v>0.7</v>
      </c>
      <c r="L53">
        <v>0.2</v>
      </c>
      <c r="M53">
        <v>0.31</v>
      </c>
      <c r="N53">
        <v>1.0900000000000001</v>
      </c>
    </row>
    <row r="54" spans="1:14" x14ac:dyDescent="0.25">
      <c r="A54">
        <v>64</v>
      </c>
      <c r="B54" t="s">
        <v>13</v>
      </c>
      <c r="C54" t="s">
        <v>14</v>
      </c>
      <c r="D54" t="s">
        <v>30</v>
      </c>
      <c r="E54">
        <v>2012</v>
      </c>
      <c r="F54" t="s">
        <v>20</v>
      </c>
      <c r="G54">
        <v>21.33</v>
      </c>
      <c r="H54">
        <v>1.99</v>
      </c>
      <c r="I54">
        <v>17.440000000000001</v>
      </c>
      <c r="J54">
        <v>25.23</v>
      </c>
      <c r="K54">
        <v>0.75</v>
      </c>
      <c r="L54">
        <v>0.14000000000000001</v>
      </c>
      <c r="M54">
        <v>0.48</v>
      </c>
      <c r="N54">
        <v>1.02</v>
      </c>
    </row>
    <row r="55" spans="1:14" x14ac:dyDescent="0.25">
      <c r="A55">
        <v>65</v>
      </c>
      <c r="B55" t="s">
        <v>13</v>
      </c>
      <c r="C55" t="s">
        <v>14</v>
      </c>
      <c r="D55" t="s">
        <v>30</v>
      </c>
      <c r="E55">
        <v>2004</v>
      </c>
      <c r="F55" t="s">
        <v>21</v>
      </c>
      <c r="G55">
        <v>13.5</v>
      </c>
      <c r="H55">
        <v>2.6</v>
      </c>
      <c r="I55">
        <v>8.41</v>
      </c>
      <c r="J55">
        <v>18.59</v>
      </c>
      <c r="K55">
        <v>0.67</v>
      </c>
      <c r="L55">
        <v>0.22</v>
      </c>
      <c r="M55">
        <v>0.23</v>
      </c>
      <c r="N55">
        <v>1.1000000000000001</v>
      </c>
    </row>
    <row r="56" spans="1:14" x14ac:dyDescent="0.25">
      <c r="A56">
        <v>66</v>
      </c>
      <c r="B56" t="s">
        <v>13</v>
      </c>
      <c r="C56" t="s">
        <v>14</v>
      </c>
      <c r="D56" t="s">
        <v>30</v>
      </c>
      <c r="E56">
        <v>2004</v>
      </c>
      <c r="F56" t="s">
        <v>33</v>
      </c>
      <c r="G56">
        <v>4</v>
      </c>
      <c r="H56">
        <v>3.46</v>
      </c>
      <c r="I56">
        <v>-2.79</v>
      </c>
      <c r="J56">
        <v>10.79</v>
      </c>
      <c r="K56">
        <v>0.5</v>
      </c>
      <c r="L56">
        <v>0.61</v>
      </c>
      <c r="M56">
        <v>-0.7</v>
      </c>
      <c r="N56">
        <v>1.7</v>
      </c>
    </row>
    <row r="57" spans="1:14" x14ac:dyDescent="0.25">
      <c r="A57">
        <v>67</v>
      </c>
      <c r="B57" t="s">
        <v>13</v>
      </c>
      <c r="C57" t="s">
        <v>14</v>
      </c>
      <c r="D57" t="s">
        <v>30</v>
      </c>
      <c r="E57">
        <v>2022</v>
      </c>
      <c r="F57" t="s">
        <v>34</v>
      </c>
      <c r="G57">
        <v>37.5</v>
      </c>
      <c r="H57">
        <v>18.37</v>
      </c>
      <c r="I57">
        <v>1.49</v>
      </c>
      <c r="J57">
        <v>73.510000000000005</v>
      </c>
      <c r="K57">
        <v>0.4</v>
      </c>
      <c r="L57">
        <v>0.25</v>
      </c>
      <c r="M57">
        <v>-0.1</v>
      </c>
      <c r="N57">
        <v>0.9</v>
      </c>
    </row>
    <row r="58" spans="1:14" x14ac:dyDescent="0.25">
      <c r="A58">
        <v>68</v>
      </c>
      <c r="B58" t="s">
        <v>13</v>
      </c>
      <c r="C58" t="s">
        <v>14</v>
      </c>
      <c r="D58" t="s">
        <v>30</v>
      </c>
      <c r="E58">
        <v>2012</v>
      </c>
      <c r="F58" t="s">
        <v>35</v>
      </c>
      <c r="G58">
        <v>16</v>
      </c>
      <c r="H58">
        <v>6.93</v>
      </c>
      <c r="I58">
        <v>2.42</v>
      </c>
      <c r="J58">
        <v>29.58</v>
      </c>
      <c r="K58">
        <v>0.5</v>
      </c>
      <c r="L58">
        <v>0.31</v>
      </c>
      <c r="M58">
        <v>-0.1</v>
      </c>
      <c r="N58">
        <v>1.1000000000000001</v>
      </c>
    </row>
    <row r="59" spans="1:14" x14ac:dyDescent="0.25">
      <c r="A59">
        <v>69</v>
      </c>
      <c r="B59" t="s">
        <v>13</v>
      </c>
      <c r="C59" t="s">
        <v>14</v>
      </c>
      <c r="D59" t="s">
        <v>30</v>
      </c>
      <c r="E59">
        <v>2004</v>
      </c>
      <c r="F59" t="s">
        <v>36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</row>
    <row r="60" spans="1:14" x14ac:dyDescent="0.25">
      <c r="A60">
        <v>70</v>
      </c>
      <c r="B60" t="s">
        <v>13</v>
      </c>
      <c r="C60" t="s">
        <v>14</v>
      </c>
      <c r="D60" t="s">
        <v>30</v>
      </c>
      <c r="E60">
        <v>2012</v>
      </c>
      <c r="F60" t="s">
        <v>37</v>
      </c>
      <c r="G60">
        <v>4</v>
      </c>
      <c r="H60">
        <v>3.46</v>
      </c>
      <c r="I60">
        <v>-2.79</v>
      </c>
      <c r="J60">
        <v>10.79</v>
      </c>
      <c r="K60">
        <v>0.5</v>
      </c>
      <c r="L60">
        <v>0.61</v>
      </c>
      <c r="M60">
        <v>-0.7</v>
      </c>
      <c r="N60">
        <v>1.7</v>
      </c>
    </row>
    <row r="61" spans="1:14" x14ac:dyDescent="0.25">
      <c r="A61">
        <v>72</v>
      </c>
      <c r="B61" t="s">
        <v>13</v>
      </c>
      <c r="C61" t="s">
        <v>14</v>
      </c>
      <c r="D61" t="s">
        <v>30</v>
      </c>
      <c r="E61">
        <v>2022</v>
      </c>
      <c r="F61" t="s">
        <v>22</v>
      </c>
      <c r="G61">
        <v>40.5</v>
      </c>
      <c r="H61">
        <v>63</v>
      </c>
      <c r="I61">
        <v>-82.98</v>
      </c>
      <c r="J61">
        <v>163.98</v>
      </c>
      <c r="K61">
        <v>0.22</v>
      </c>
      <c r="L61">
        <v>0.39</v>
      </c>
      <c r="M61">
        <v>-0.55000000000000004</v>
      </c>
      <c r="N61">
        <v>0.99</v>
      </c>
    </row>
    <row r="62" spans="1:14" x14ac:dyDescent="0.25">
      <c r="A62">
        <v>73</v>
      </c>
      <c r="B62" t="s">
        <v>13</v>
      </c>
      <c r="C62" t="s">
        <v>14</v>
      </c>
      <c r="D62" t="s">
        <v>30</v>
      </c>
      <c r="E62">
        <v>2022</v>
      </c>
      <c r="F62" t="s">
        <v>38</v>
      </c>
      <c r="G62">
        <v>63</v>
      </c>
      <c r="H62">
        <v>35.5</v>
      </c>
      <c r="I62">
        <v>-6.57</v>
      </c>
      <c r="J62">
        <v>132.57</v>
      </c>
      <c r="K62">
        <v>0.33</v>
      </c>
      <c r="L62">
        <v>0.23</v>
      </c>
      <c r="M62">
        <v>-0.12</v>
      </c>
      <c r="N62">
        <v>0.78</v>
      </c>
    </row>
    <row r="63" spans="1:14" x14ac:dyDescent="0.25">
      <c r="A63">
        <v>74</v>
      </c>
      <c r="B63" t="s">
        <v>13</v>
      </c>
      <c r="C63" t="s">
        <v>14</v>
      </c>
      <c r="D63" t="s">
        <v>30</v>
      </c>
      <c r="E63">
        <v>2022</v>
      </c>
      <c r="F63" t="s">
        <v>39</v>
      </c>
      <c r="G63">
        <v>2</v>
      </c>
      <c r="H63">
        <v>0</v>
      </c>
      <c r="I63">
        <v>2</v>
      </c>
      <c r="J63">
        <v>2</v>
      </c>
      <c r="K63">
        <v>1</v>
      </c>
      <c r="L63">
        <v>0</v>
      </c>
      <c r="M63">
        <v>1</v>
      </c>
      <c r="N63">
        <v>1</v>
      </c>
    </row>
    <row r="64" spans="1:14" x14ac:dyDescent="0.25">
      <c r="A64">
        <v>75</v>
      </c>
      <c r="B64" t="s">
        <v>13</v>
      </c>
      <c r="C64" t="s">
        <v>14</v>
      </c>
      <c r="D64" t="s">
        <v>30</v>
      </c>
      <c r="E64">
        <v>2012</v>
      </c>
      <c r="F64" t="s">
        <v>40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</row>
    <row r="65" spans="1:14" x14ac:dyDescent="0.25">
      <c r="A65">
        <v>76</v>
      </c>
      <c r="B65" t="s">
        <v>13</v>
      </c>
      <c r="C65" t="s">
        <v>14</v>
      </c>
      <c r="D65" t="s">
        <v>30</v>
      </c>
      <c r="E65">
        <v>2004</v>
      </c>
      <c r="F65" t="s">
        <v>29</v>
      </c>
      <c r="G65">
        <v>16.899999999999999</v>
      </c>
      <c r="H65">
        <v>1.56</v>
      </c>
      <c r="I65">
        <v>13.84</v>
      </c>
      <c r="J65">
        <v>19.96</v>
      </c>
      <c r="K65">
        <v>0.77</v>
      </c>
      <c r="L65">
        <v>0.15</v>
      </c>
      <c r="M65">
        <v>0.48</v>
      </c>
      <c r="N65">
        <v>1.06</v>
      </c>
    </row>
    <row r="66" spans="1:14" x14ac:dyDescent="0.25">
      <c r="A66">
        <v>78</v>
      </c>
      <c r="B66" t="s">
        <v>13</v>
      </c>
      <c r="C66" t="s">
        <v>14</v>
      </c>
      <c r="D66" t="s">
        <v>30</v>
      </c>
      <c r="E66">
        <v>2022</v>
      </c>
      <c r="F66" t="s">
        <v>29</v>
      </c>
      <c r="G66">
        <v>1</v>
      </c>
      <c r="H66"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1</v>
      </c>
    </row>
    <row r="67" spans="1:14" x14ac:dyDescent="0.25">
      <c r="A67">
        <v>79</v>
      </c>
      <c r="B67" t="s">
        <v>13</v>
      </c>
      <c r="C67" t="s">
        <v>14</v>
      </c>
      <c r="D67" t="s">
        <v>30</v>
      </c>
      <c r="E67">
        <v>2004</v>
      </c>
      <c r="F67" t="s">
        <v>23</v>
      </c>
      <c r="G67">
        <v>14.29</v>
      </c>
      <c r="H67">
        <v>2.21</v>
      </c>
      <c r="I67">
        <v>9.9600000000000009</v>
      </c>
      <c r="J67">
        <v>18.61</v>
      </c>
      <c r="K67">
        <v>0.7</v>
      </c>
      <c r="L67">
        <v>0.2</v>
      </c>
      <c r="M67">
        <v>0.31</v>
      </c>
      <c r="N67">
        <v>1.0900000000000001</v>
      </c>
    </row>
    <row r="68" spans="1:14" x14ac:dyDescent="0.25">
      <c r="A68">
        <v>80</v>
      </c>
      <c r="B68" t="s">
        <v>13</v>
      </c>
      <c r="C68" t="s">
        <v>14</v>
      </c>
      <c r="D68" t="s">
        <v>30</v>
      </c>
      <c r="E68">
        <v>2012</v>
      </c>
      <c r="F68" t="s">
        <v>23</v>
      </c>
      <c r="G68">
        <v>1</v>
      </c>
      <c r="H68"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</row>
    <row r="69" spans="1:14" x14ac:dyDescent="0.25">
      <c r="A69">
        <v>81</v>
      </c>
      <c r="B69" t="s">
        <v>13</v>
      </c>
      <c r="C69" t="s">
        <v>14</v>
      </c>
      <c r="D69" t="s">
        <v>30</v>
      </c>
      <c r="E69">
        <v>2022</v>
      </c>
      <c r="F69" t="s">
        <v>23</v>
      </c>
      <c r="G69">
        <v>21.33</v>
      </c>
      <c r="H69">
        <v>16.02</v>
      </c>
      <c r="I69">
        <v>-10.07</v>
      </c>
      <c r="J69">
        <v>52.74</v>
      </c>
      <c r="K69">
        <v>0.38</v>
      </c>
      <c r="L69">
        <v>0.36</v>
      </c>
      <c r="M69">
        <v>-0.32</v>
      </c>
      <c r="N69">
        <v>1.07</v>
      </c>
    </row>
    <row r="70" spans="1:14" x14ac:dyDescent="0.25">
      <c r="A70">
        <v>82</v>
      </c>
      <c r="B70" t="s">
        <v>13</v>
      </c>
      <c r="C70" t="s">
        <v>14</v>
      </c>
      <c r="D70" t="s">
        <v>30</v>
      </c>
      <c r="E70">
        <v>2004</v>
      </c>
      <c r="F70" t="s">
        <v>41</v>
      </c>
      <c r="G70">
        <v>4.5</v>
      </c>
      <c r="H70">
        <v>1.5</v>
      </c>
      <c r="I70">
        <v>1.56</v>
      </c>
      <c r="J70">
        <v>7.44</v>
      </c>
      <c r="K70">
        <v>0.67</v>
      </c>
      <c r="L70">
        <v>0.38</v>
      </c>
      <c r="M70">
        <v>-0.09</v>
      </c>
      <c r="N70">
        <v>1.42</v>
      </c>
    </row>
    <row r="71" spans="1:14" x14ac:dyDescent="0.25">
      <c r="A71">
        <v>83</v>
      </c>
      <c r="B71" t="s">
        <v>13</v>
      </c>
      <c r="C71" t="s">
        <v>14</v>
      </c>
      <c r="D71" t="s">
        <v>30</v>
      </c>
      <c r="E71">
        <v>2012</v>
      </c>
      <c r="F71" t="s">
        <v>41</v>
      </c>
      <c r="G71">
        <v>16</v>
      </c>
      <c r="H71">
        <v>6.93</v>
      </c>
      <c r="I71">
        <v>2.42</v>
      </c>
      <c r="J71">
        <v>29.58</v>
      </c>
      <c r="K71">
        <v>0.5</v>
      </c>
      <c r="L71">
        <v>0.31</v>
      </c>
      <c r="M71">
        <v>-0.1</v>
      </c>
      <c r="N71">
        <v>1.1000000000000001</v>
      </c>
    </row>
    <row r="72" spans="1:14" x14ac:dyDescent="0.25">
      <c r="A72">
        <v>85</v>
      </c>
      <c r="B72" t="s">
        <v>13</v>
      </c>
      <c r="C72" t="s">
        <v>14</v>
      </c>
      <c r="D72" t="s">
        <v>30</v>
      </c>
      <c r="E72">
        <v>2004</v>
      </c>
      <c r="F72" t="s">
        <v>42</v>
      </c>
      <c r="G72">
        <v>9</v>
      </c>
      <c r="H72">
        <v>13.42</v>
      </c>
      <c r="I72">
        <v>-17.3</v>
      </c>
      <c r="J72">
        <v>35.299999999999997</v>
      </c>
      <c r="K72">
        <v>0.33</v>
      </c>
      <c r="L72">
        <v>0.61</v>
      </c>
      <c r="M72">
        <v>-0.86</v>
      </c>
      <c r="N72">
        <v>1.53</v>
      </c>
    </row>
    <row r="73" spans="1:14" x14ac:dyDescent="0.25">
      <c r="A73">
        <v>86</v>
      </c>
      <c r="B73" t="s">
        <v>13</v>
      </c>
      <c r="C73" t="s">
        <v>14</v>
      </c>
      <c r="D73" t="s">
        <v>30</v>
      </c>
      <c r="E73">
        <v>2012</v>
      </c>
      <c r="F73" t="s">
        <v>42</v>
      </c>
      <c r="G73">
        <v>4</v>
      </c>
      <c r="H73">
        <v>0</v>
      </c>
      <c r="I73">
        <v>4</v>
      </c>
      <c r="J73">
        <v>4</v>
      </c>
      <c r="K73">
        <v>1</v>
      </c>
      <c r="L73">
        <v>0</v>
      </c>
      <c r="M73">
        <v>1</v>
      </c>
      <c r="N73">
        <v>1</v>
      </c>
    </row>
    <row r="74" spans="1:14" x14ac:dyDescent="0.25">
      <c r="A74">
        <v>88</v>
      </c>
      <c r="B74" t="s">
        <v>13</v>
      </c>
      <c r="C74" t="s">
        <v>14</v>
      </c>
      <c r="D74" t="s">
        <v>30</v>
      </c>
      <c r="E74">
        <v>2004</v>
      </c>
      <c r="F74" t="s">
        <v>43</v>
      </c>
      <c r="G74">
        <v>24.5</v>
      </c>
      <c r="H74">
        <v>5.87</v>
      </c>
      <c r="I74">
        <v>13</v>
      </c>
      <c r="J74">
        <v>36</v>
      </c>
      <c r="K74">
        <v>0.56999999999999995</v>
      </c>
      <c r="L74">
        <v>0.21</v>
      </c>
      <c r="M74">
        <v>0.16</v>
      </c>
      <c r="N74">
        <v>0.98</v>
      </c>
    </row>
    <row r="75" spans="1:14" x14ac:dyDescent="0.25">
      <c r="A75">
        <v>89</v>
      </c>
      <c r="B75" t="s">
        <v>13</v>
      </c>
      <c r="C75" t="s">
        <v>14</v>
      </c>
      <c r="D75" t="s">
        <v>30</v>
      </c>
      <c r="E75">
        <v>2012</v>
      </c>
      <c r="F75" t="s">
        <v>43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</row>
    <row r="76" spans="1:14" x14ac:dyDescent="0.25">
      <c r="A76">
        <v>90</v>
      </c>
      <c r="B76" t="s">
        <v>13</v>
      </c>
      <c r="C76" t="s">
        <v>14</v>
      </c>
      <c r="D76" t="s">
        <v>30</v>
      </c>
      <c r="E76">
        <v>2004</v>
      </c>
      <c r="F76" t="s">
        <v>44</v>
      </c>
      <c r="G76">
        <v>2</v>
      </c>
      <c r="H76">
        <v>0</v>
      </c>
      <c r="I76">
        <v>2</v>
      </c>
      <c r="J76">
        <v>2</v>
      </c>
      <c r="K76">
        <v>1</v>
      </c>
      <c r="L76">
        <v>0</v>
      </c>
      <c r="M76">
        <v>1</v>
      </c>
      <c r="N76">
        <v>1</v>
      </c>
    </row>
    <row r="77" spans="1:14" x14ac:dyDescent="0.25">
      <c r="A77">
        <v>92</v>
      </c>
      <c r="B77" t="s">
        <v>13</v>
      </c>
      <c r="C77" t="s">
        <v>14</v>
      </c>
      <c r="D77" t="s">
        <v>30</v>
      </c>
      <c r="E77">
        <v>2012</v>
      </c>
      <c r="F77" t="s">
        <v>45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</row>
    <row r="78" spans="1:14" x14ac:dyDescent="0.25">
      <c r="A78">
        <v>94</v>
      </c>
      <c r="B78" t="s">
        <v>13</v>
      </c>
      <c r="C78" t="s">
        <v>14</v>
      </c>
      <c r="D78" t="s">
        <v>30</v>
      </c>
      <c r="E78">
        <v>2012</v>
      </c>
      <c r="F78" t="s">
        <v>46</v>
      </c>
      <c r="G78">
        <v>13.44</v>
      </c>
      <c r="H78">
        <v>0.98</v>
      </c>
      <c r="I78">
        <v>11.53</v>
      </c>
      <c r="J78">
        <v>15.36</v>
      </c>
      <c r="K78">
        <v>0.82</v>
      </c>
      <c r="L78">
        <v>0.14000000000000001</v>
      </c>
      <c r="M78">
        <v>0.54</v>
      </c>
      <c r="N78">
        <v>1.0900000000000001</v>
      </c>
    </row>
    <row r="79" spans="1:14" x14ac:dyDescent="0.25">
      <c r="A79">
        <v>96</v>
      </c>
      <c r="B79" t="s">
        <v>13</v>
      </c>
      <c r="C79" t="s">
        <v>14</v>
      </c>
      <c r="D79" t="s">
        <v>30</v>
      </c>
      <c r="E79">
        <v>2004</v>
      </c>
      <c r="F79" t="s">
        <v>17</v>
      </c>
      <c r="G79">
        <v>116.26</v>
      </c>
      <c r="H79">
        <v>31.57</v>
      </c>
      <c r="I79">
        <v>54.39</v>
      </c>
      <c r="J79">
        <v>178.14</v>
      </c>
      <c r="K79">
        <v>0.4</v>
      </c>
      <c r="L79">
        <v>0.14000000000000001</v>
      </c>
      <c r="M79">
        <v>0.13</v>
      </c>
      <c r="N79">
        <v>0.68</v>
      </c>
    </row>
    <row r="80" spans="1:14" x14ac:dyDescent="0.25">
      <c r="A80">
        <v>97</v>
      </c>
      <c r="B80" t="s">
        <v>13</v>
      </c>
      <c r="C80" t="s">
        <v>14</v>
      </c>
      <c r="D80" t="s">
        <v>30</v>
      </c>
      <c r="E80">
        <v>2012</v>
      </c>
      <c r="F80" t="s">
        <v>17</v>
      </c>
      <c r="G80">
        <v>47.37</v>
      </c>
      <c r="H80">
        <v>5.85</v>
      </c>
      <c r="I80">
        <v>35.9</v>
      </c>
      <c r="J80">
        <v>58.84</v>
      </c>
      <c r="K80">
        <v>0.63</v>
      </c>
      <c r="L80">
        <v>0.13</v>
      </c>
      <c r="M80">
        <v>0.38</v>
      </c>
      <c r="N80">
        <v>0.89</v>
      </c>
    </row>
    <row r="81" spans="1:14" x14ac:dyDescent="0.25">
      <c r="A81">
        <v>99</v>
      </c>
      <c r="B81" t="s">
        <v>13</v>
      </c>
      <c r="C81" t="s">
        <v>14</v>
      </c>
      <c r="D81" t="s">
        <v>30</v>
      </c>
      <c r="E81">
        <v>2004</v>
      </c>
      <c r="F81" t="s">
        <v>25</v>
      </c>
      <c r="G81">
        <v>53.78</v>
      </c>
      <c r="H81">
        <v>20.89</v>
      </c>
      <c r="I81">
        <v>12.84</v>
      </c>
      <c r="J81">
        <v>94.72</v>
      </c>
      <c r="K81">
        <v>0.41</v>
      </c>
      <c r="L81">
        <v>0.21</v>
      </c>
      <c r="M81">
        <v>0</v>
      </c>
      <c r="N81">
        <v>0.81</v>
      </c>
    </row>
    <row r="82" spans="1:14" x14ac:dyDescent="0.25">
      <c r="A82">
        <v>100</v>
      </c>
      <c r="B82" t="s">
        <v>13</v>
      </c>
      <c r="C82" t="s">
        <v>14</v>
      </c>
      <c r="D82" t="s">
        <v>30</v>
      </c>
      <c r="E82">
        <v>2012</v>
      </c>
      <c r="F82" t="s">
        <v>25</v>
      </c>
      <c r="G82">
        <v>14.4</v>
      </c>
      <c r="H82">
        <v>0.9</v>
      </c>
      <c r="I82">
        <v>12.64</v>
      </c>
      <c r="J82">
        <v>16.16</v>
      </c>
      <c r="K82">
        <v>0.83</v>
      </c>
      <c r="L82">
        <v>0.13</v>
      </c>
      <c r="M82">
        <v>0.57999999999999996</v>
      </c>
      <c r="N82">
        <v>1.08</v>
      </c>
    </row>
    <row r="83" spans="1:14" x14ac:dyDescent="0.25">
      <c r="A83">
        <v>102</v>
      </c>
      <c r="B83" t="s">
        <v>13</v>
      </c>
      <c r="C83" t="s">
        <v>14</v>
      </c>
      <c r="D83" t="s">
        <v>30</v>
      </c>
      <c r="E83">
        <v>2004</v>
      </c>
      <c r="F83" t="s">
        <v>26</v>
      </c>
      <c r="G83">
        <v>9.8000000000000007</v>
      </c>
      <c r="H83">
        <v>1.68</v>
      </c>
      <c r="I83">
        <v>6.51</v>
      </c>
      <c r="J83">
        <v>13.09</v>
      </c>
      <c r="K83">
        <v>0.71</v>
      </c>
      <c r="L83">
        <v>0.23</v>
      </c>
      <c r="M83">
        <v>0.27</v>
      </c>
      <c r="N83">
        <v>1.1599999999999999</v>
      </c>
    </row>
    <row r="84" spans="1:14" x14ac:dyDescent="0.25">
      <c r="A84">
        <v>103</v>
      </c>
      <c r="B84" t="s">
        <v>13</v>
      </c>
      <c r="C84" t="s">
        <v>14</v>
      </c>
      <c r="D84" t="s">
        <v>30</v>
      </c>
      <c r="E84">
        <v>2012</v>
      </c>
      <c r="F84" t="s">
        <v>26</v>
      </c>
      <c r="G84">
        <v>32</v>
      </c>
      <c r="H84">
        <v>2.4300000000000002</v>
      </c>
      <c r="I84">
        <v>27.23</v>
      </c>
      <c r="J84">
        <v>36.770000000000003</v>
      </c>
      <c r="K84">
        <v>0.75</v>
      </c>
      <c r="L84">
        <v>0.11</v>
      </c>
      <c r="M84">
        <v>0.53</v>
      </c>
      <c r="N84">
        <v>0.97</v>
      </c>
    </row>
    <row r="85" spans="1:14" x14ac:dyDescent="0.25">
      <c r="A85">
        <v>105</v>
      </c>
      <c r="B85" t="s">
        <v>13</v>
      </c>
      <c r="C85" t="s">
        <v>14</v>
      </c>
      <c r="D85" t="s">
        <v>30</v>
      </c>
      <c r="E85">
        <v>2012</v>
      </c>
      <c r="F85" t="s">
        <v>27</v>
      </c>
      <c r="G85">
        <v>26.67</v>
      </c>
      <c r="H85">
        <v>2.2200000000000002</v>
      </c>
      <c r="I85">
        <v>22.31</v>
      </c>
      <c r="J85">
        <v>31.02</v>
      </c>
      <c r="K85">
        <v>0.75</v>
      </c>
      <c r="L85">
        <v>0.12</v>
      </c>
      <c r="M85">
        <v>0.51</v>
      </c>
      <c r="N85">
        <v>0.99</v>
      </c>
    </row>
    <row r="86" spans="1:14" x14ac:dyDescent="0.25">
      <c r="A86">
        <v>106</v>
      </c>
      <c r="B86" t="s">
        <v>13</v>
      </c>
      <c r="C86" t="s">
        <v>47</v>
      </c>
      <c r="D86" t="s">
        <v>48</v>
      </c>
      <c r="E86">
        <v>2013</v>
      </c>
      <c r="F86" t="s">
        <v>31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</row>
    <row r="87" spans="1:14" x14ac:dyDescent="0.25">
      <c r="A87">
        <v>108</v>
      </c>
      <c r="B87" t="s">
        <v>13</v>
      </c>
      <c r="C87" t="s">
        <v>47</v>
      </c>
      <c r="D87" t="s">
        <v>48</v>
      </c>
      <c r="E87">
        <v>2004</v>
      </c>
      <c r="F87" t="s">
        <v>16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</row>
    <row r="88" spans="1:14" x14ac:dyDescent="0.25">
      <c r="A88">
        <v>110</v>
      </c>
      <c r="B88" t="s">
        <v>13</v>
      </c>
      <c r="C88" t="s">
        <v>47</v>
      </c>
      <c r="D88" t="s">
        <v>48</v>
      </c>
      <c r="E88">
        <v>2022</v>
      </c>
      <c r="F88" t="s">
        <v>32</v>
      </c>
      <c r="G88">
        <v>1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</row>
    <row r="89" spans="1:14" x14ac:dyDescent="0.25">
      <c r="A89">
        <v>111</v>
      </c>
      <c r="B89" t="s">
        <v>13</v>
      </c>
      <c r="C89" t="s">
        <v>47</v>
      </c>
      <c r="D89" t="s">
        <v>48</v>
      </c>
      <c r="E89">
        <v>2004</v>
      </c>
      <c r="F89" t="s">
        <v>20</v>
      </c>
      <c r="G89">
        <v>3</v>
      </c>
      <c r="H89">
        <v>0</v>
      </c>
      <c r="I89">
        <v>3</v>
      </c>
      <c r="J89">
        <v>3</v>
      </c>
      <c r="K89">
        <v>1</v>
      </c>
      <c r="L89">
        <v>0</v>
      </c>
      <c r="M89">
        <v>1</v>
      </c>
      <c r="N89">
        <v>1</v>
      </c>
    </row>
    <row r="90" spans="1:14" x14ac:dyDescent="0.25">
      <c r="A90">
        <v>112</v>
      </c>
      <c r="B90" t="s">
        <v>13</v>
      </c>
      <c r="C90" t="s">
        <v>47</v>
      </c>
      <c r="D90" t="s">
        <v>48</v>
      </c>
      <c r="E90">
        <v>2004</v>
      </c>
      <c r="F90" t="s">
        <v>35</v>
      </c>
      <c r="G90">
        <v>4.5</v>
      </c>
      <c r="H90">
        <v>1.5</v>
      </c>
      <c r="I90">
        <v>1.56</v>
      </c>
      <c r="J90">
        <v>7.44</v>
      </c>
      <c r="K90">
        <v>0.67</v>
      </c>
      <c r="L90">
        <v>0.38</v>
      </c>
      <c r="M90">
        <v>-0.09</v>
      </c>
      <c r="N90">
        <v>1.42</v>
      </c>
    </row>
    <row r="91" spans="1:14" x14ac:dyDescent="0.25">
      <c r="A91">
        <v>113</v>
      </c>
      <c r="B91" t="s">
        <v>13</v>
      </c>
      <c r="C91" t="s">
        <v>47</v>
      </c>
      <c r="D91" t="s">
        <v>48</v>
      </c>
      <c r="E91">
        <v>2004</v>
      </c>
      <c r="F91" t="s">
        <v>37</v>
      </c>
      <c r="G91">
        <v>1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</row>
    <row r="92" spans="1:14" x14ac:dyDescent="0.25">
      <c r="A92">
        <v>115</v>
      </c>
      <c r="B92" t="s">
        <v>13</v>
      </c>
      <c r="C92" t="s">
        <v>47</v>
      </c>
      <c r="D92" t="s">
        <v>48</v>
      </c>
      <c r="E92">
        <v>2022</v>
      </c>
      <c r="F92" t="s">
        <v>37</v>
      </c>
      <c r="G92">
        <v>5.33</v>
      </c>
      <c r="H92">
        <v>0.99</v>
      </c>
      <c r="I92">
        <v>3.39</v>
      </c>
      <c r="J92">
        <v>7.28</v>
      </c>
      <c r="K92">
        <v>0.75</v>
      </c>
      <c r="L92">
        <v>0.28000000000000003</v>
      </c>
      <c r="M92">
        <v>0.2</v>
      </c>
      <c r="N92">
        <v>1.3</v>
      </c>
    </row>
    <row r="93" spans="1:14" x14ac:dyDescent="0.25">
      <c r="A93">
        <v>116</v>
      </c>
      <c r="B93" t="s">
        <v>13</v>
      </c>
      <c r="C93" t="s">
        <v>47</v>
      </c>
      <c r="D93" t="s">
        <v>48</v>
      </c>
      <c r="E93">
        <v>2022</v>
      </c>
      <c r="F93" t="s">
        <v>38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1</v>
      </c>
    </row>
    <row r="94" spans="1:14" x14ac:dyDescent="0.25">
      <c r="A94">
        <v>117</v>
      </c>
      <c r="B94" t="s">
        <v>13</v>
      </c>
      <c r="C94" t="s">
        <v>47</v>
      </c>
      <c r="D94" t="s">
        <v>48</v>
      </c>
      <c r="E94">
        <v>2022</v>
      </c>
      <c r="F94" t="s">
        <v>49</v>
      </c>
      <c r="G94">
        <v>84.5</v>
      </c>
      <c r="H94">
        <v>175.14</v>
      </c>
      <c r="I94">
        <v>-258.77</v>
      </c>
      <c r="J94">
        <v>427.77</v>
      </c>
      <c r="K94">
        <v>0.15</v>
      </c>
      <c r="L94">
        <v>0.35</v>
      </c>
      <c r="M94">
        <v>-0.53</v>
      </c>
      <c r="N94">
        <v>0.83</v>
      </c>
    </row>
    <row r="95" spans="1:14" x14ac:dyDescent="0.25">
      <c r="A95">
        <v>118</v>
      </c>
      <c r="B95" t="s">
        <v>13</v>
      </c>
      <c r="C95" t="s">
        <v>47</v>
      </c>
      <c r="D95" t="s">
        <v>48</v>
      </c>
      <c r="E95">
        <v>2022</v>
      </c>
      <c r="F95" t="s">
        <v>39</v>
      </c>
      <c r="G95">
        <v>9.8000000000000007</v>
      </c>
      <c r="H95">
        <v>1.68</v>
      </c>
      <c r="I95">
        <v>6.51</v>
      </c>
      <c r="J95">
        <v>13.09</v>
      </c>
      <c r="K95">
        <v>0.71</v>
      </c>
      <c r="L95">
        <v>0.23</v>
      </c>
      <c r="M95">
        <v>0.27</v>
      </c>
      <c r="N95">
        <v>1.1599999999999999</v>
      </c>
    </row>
    <row r="96" spans="1:14" x14ac:dyDescent="0.25">
      <c r="A96">
        <v>119</v>
      </c>
      <c r="B96" t="s">
        <v>13</v>
      </c>
      <c r="C96" t="s">
        <v>47</v>
      </c>
      <c r="D96" t="s">
        <v>48</v>
      </c>
      <c r="E96">
        <v>2004</v>
      </c>
      <c r="F96" t="s">
        <v>50</v>
      </c>
      <c r="G96">
        <v>4</v>
      </c>
      <c r="H96">
        <v>3.46</v>
      </c>
      <c r="I96">
        <v>-2.79</v>
      </c>
      <c r="J96">
        <v>10.79</v>
      </c>
      <c r="K96">
        <v>0.5</v>
      </c>
      <c r="L96">
        <v>0.61</v>
      </c>
      <c r="M96">
        <v>-0.7</v>
      </c>
      <c r="N96">
        <v>1.7</v>
      </c>
    </row>
    <row r="97" spans="1:14" x14ac:dyDescent="0.25">
      <c r="A97">
        <v>120</v>
      </c>
      <c r="B97" t="s">
        <v>13</v>
      </c>
      <c r="C97" t="s">
        <v>47</v>
      </c>
      <c r="D97" t="s">
        <v>48</v>
      </c>
      <c r="E97">
        <v>2004</v>
      </c>
      <c r="F97" t="s">
        <v>23</v>
      </c>
      <c r="G97">
        <v>9</v>
      </c>
      <c r="H97">
        <v>2.12</v>
      </c>
      <c r="I97">
        <v>4.84</v>
      </c>
      <c r="J97">
        <v>13.16</v>
      </c>
      <c r="K97">
        <v>0.67</v>
      </c>
      <c r="L97">
        <v>0.27</v>
      </c>
      <c r="M97">
        <v>0.13</v>
      </c>
      <c r="N97">
        <v>1.2</v>
      </c>
    </row>
    <row r="98" spans="1:14" x14ac:dyDescent="0.25">
      <c r="A98">
        <v>121</v>
      </c>
      <c r="B98" t="s">
        <v>13</v>
      </c>
      <c r="C98" t="s">
        <v>47</v>
      </c>
      <c r="D98" t="s">
        <v>48</v>
      </c>
      <c r="E98">
        <v>2004</v>
      </c>
      <c r="F98" t="s">
        <v>24</v>
      </c>
      <c r="G98">
        <v>3</v>
      </c>
      <c r="H98">
        <v>0</v>
      </c>
      <c r="I98">
        <v>3</v>
      </c>
      <c r="J98">
        <v>3</v>
      </c>
      <c r="K98">
        <v>1</v>
      </c>
      <c r="L98">
        <v>0</v>
      </c>
      <c r="M98">
        <v>1</v>
      </c>
      <c r="N98">
        <v>1</v>
      </c>
    </row>
    <row r="99" spans="1:14" x14ac:dyDescent="0.25">
      <c r="A99">
        <v>123</v>
      </c>
      <c r="B99" t="s">
        <v>13</v>
      </c>
      <c r="C99" t="s">
        <v>47</v>
      </c>
      <c r="D99" t="s">
        <v>48</v>
      </c>
      <c r="E99">
        <v>2004</v>
      </c>
      <c r="F99" t="s">
        <v>45</v>
      </c>
      <c r="G99">
        <v>5.33</v>
      </c>
      <c r="H99">
        <v>0.99</v>
      </c>
      <c r="I99">
        <v>3.39</v>
      </c>
      <c r="J99">
        <v>7.28</v>
      </c>
      <c r="K99">
        <v>0.75</v>
      </c>
      <c r="L99">
        <v>0.28000000000000003</v>
      </c>
      <c r="M99">
        <v>0.2</v>
      </c>
      <c r="N99">
        <v>1.3</v>
      </c>
    </row>
    <row r="100" spans="1:14" x14ac:dyDescent="0.25">
      <c r="A100">
        <v>124</v>
      </c>
      <c r="B100" t="s">
        <v>13</v>
      </c>
      <c r="C100" t="s">
        <v>47</v>
      </c>
      <c r="D100" t="s">
        <v>48</v>
      </c>
      <c r="E100">
        <v>2013</v>
      </c>
      <c r="F100" t="s">
        <v>45</v>
      </c>
      <c r="G100">
        <v>4.5</v>
      </c>
      <c r="H100">
        <v>1.5</v>
      </c>
      <c r="I100">
        <v>1.56</v>
      </c>
      <c r="J100">
        <v>7.44</v>
      </c>
      <c r="K100">
        <v>0.67</v>
      </c>
      <c r="L100">
        <v>0.38</v>
      </c>
      <c r="M100">
        <v>-0.09</v>
      </c>
      <c r="N100">
        <v>1.42</v>
      </c>
    </row>
    <row r="101" spans="1:14" x14ac:dyDescent="0.25">
      <c r="A101">
        <v>125</v>
      </c>
      <c r="B101" t="s">
        <v>13</v>
      </c>
      <c r="C101" t="s">
        <v>47</v>
      </c>
      <c r="D101" t="s">
        <v>48</v>
      </c>
      <c r="E101">
        <v>2022</v>
      </c>
      <c r="F101" t="s">
        <v>45</v>
      </c>
      <c r="G101">
        <v>108.76</v>
      </c>
      <c r="H101">
        <v>7.19</v>
      </c>
      <c r="I101">
        <v>94.67</v>
      </c>
      <c r="J101">
        <v>122.84</v>
      </c>
      <c r="K101">
        <v>0.67</v>
      </c>
      <c r="L101">
        <v>0.08</v>
      </c>
      <c r="M101">
        <v>0.52</v>
      </c>
      <c r="N101">
        <v>0.82</v>
      </c>
    </row>
    <row r="102" spans="1:14" x14ac:dyDescent="0.25">
      <c r="A102">
        <v>126</v>
      </c>
      <c r="B102" t="s">
        <v>13</v>
      </c>
      <c r="C102" t="s">
        <v>47</v>
      </c>
      <c r="D102" t="s">
        <v>48</v>
      </c>
      <c r="E102">
        <v>2004</v>
      </c>
      <c r="F102" t="s">
        <v>46</v>
      </c>
      <c r="G102">
        <v>122.28</v>
      </c>
      <c r="H102">
        <v>10.48</v>
      </c>
      <c r="I102">
        <v>101.74</v>
      </c>
      <c r="J102">
        <v>142.83000000000001</v>
      </c>
      <c r="K102">
        <v>0.61</v>
      </c>
      <c r="L102">
        <v>0.08</v>
      </c>
      <c r="M102">
        <v>0.45</v>
      </c>
      <c r="N102">
        <v>0.78</v>
      </c>
    </row>
    <row r="103" spans="1:14" x14ac:dyDescent="0.25">
      <c r="A103">
        <v>128</v>
      </c>
      <c r="B103" t="s">
        <v>13</v>
      </c>
      <c r="C103" t="s">
        <v>47</v>
      </c>
      <c r="D103" t="s">
        <v>48</v>
      </c>
      <c r="E103">
        <v>2013</v>
      </c>
      <c r="F103" t="s">
        <v>25</v>
      </c>
      <c r="G103">
        <v>54.76</v>
      </c>
      <c r="H103">
        <v>4.97</v>
      </c>
      <c r="I103">
        <v>45.01</v>
      </c>
      <c r="J103">
        <v>64.510000000000005</v>
      </c>
      <c r="K103">
        <v>0.68</v>
      </c>
      <c r="L103">
        <v>0.11</v>
      </c>
      <c r="M103">
        <v>0.46</v>
      </c>
      <c r="N103">
        <v>0.89</v>
      </c>
    </row>
    <row r="104" spans="1:14" x14ac:dyDescent="0.25">
      <c r="A104">
        <v>129</v>
      </c>
      <c r="B104" t="s">
        <v>13</v>
      </c>
      <c r="C104" t="s">
        <v>47</v>
      </c>
      <c r="D104" t="s">
        <v>48</v>
      </c>
      <c r="E104">
        <v>2022</v>
      </c>
      <c r="F104" t="s">
        <v>25</v>
      </c>
      <c r="G104">
        <v>484</v>
      </c>
      <c r="H104">
        <v>3029.54</v>
      </c>
      <c r="I104">
        <v>-5453.78</v>
      </c>
      <c r="J104">
        <v>6421.78</v>
      </c>
      <c r="K104">
        <v>0.05</v>
      </c>
      <c r="L104">
        <v>0.28999999999999998</v>
      </c>
      <c r="M104">
        <v>-0.53</v>
      </c>
      <c r="N104">
        <v>0.62</v>
      </c>
    </row>
    <row r="105" spans="1:14" x14ac:dyDescent="0.25">
      <c r="A105">
        <v>130</v>
      </c>
      <c r="B105" t="s">
        <v>13</v>
      </c>
      <c r="C105" t="s">
        <v>51</v>
      </c>
      <c r="D105" t="s">
        <v>52</v>
      </c>
      <c r="E105">
        <v>2022</v>
      </c>
      <c r="F105" t="s">
        <v>19</v>
      </c>
      <c r="G105">
        <v>41.29</v>
      </c>
      <c r="H105">
        <v>18.03</v>
      </c>
      <c r="I105">
        <v>5.95</v>
      </c>
      <c r="J105">
        <v>76.62</v>
      </c>
      <c r="K105">
        <v>0.41</v>
      </c>
      <c r="L105">
        <v>0.23</v>
      </c>
      <c r="M105">
        <v>-0.05</v>
      </c>
      <c r="N105">
        <v>0.87</v>
      </c>
    </row>
    <row r="106" spans="1:14" x14ac:dyDescent="0.25">
      <c r="A106">
        <v>131</v>
      </c>
      <c r="B106" t="s">
        <v>13</v>
      </c>
      <c r="C106" t="s">
        <v>51</v>
      </c>
      <c r="D106" t="s">
        <v>52</v>
      </c>
      <c r="E106">
        <v>2022</v>
      </c>
      <c r="F106" t="s">
        <v>53</v>
      </c>
      <c r="G106">
        <v>66.67</v>
      </c>
      <c r="H106">
        <v>45.35</v>
      </c>
      <c r="I106">
        <v>-22.22</v>
      </c>
      <c r="J106">
        <v>155.55000000000001</v>
      </c>
      <c r="K106">
        <v>0.3</v>
      </c>
      <c r="L106">
        <v>0.24</v>
      </c>
      <c r="M106">
        <v>-0.18</v>
      </c>
      <c r="N106">
        <v>0.78</v>
      </c>
    </row>
    <row r="107" spans="1:14" x14ac:dyDescent="0.25">
      <c r="A107">
        <v>134</v>
      </c>
      <c r="B107" t="s">
        <v>13</v>
      </c>
      <c r="C107" t="s">
        <v>51</v>
      </c>
      <c r="D107" t="s">
        <v>52</v>
      </c>
      <c r="E107">
        <v>2022</v>
      </c>
      <c r="F107" t="s">
        <v>17</v>
      </c>
      <c r="G107">
        <v>207.78</v>
      </c>
      <c r="H107">
        <v>8.06</v>
      </c>
      <c r="I107">
        <v>191.99</v>
      </c>
      <c r="J107">
        <v>223.57</v>
      </c>
      <c r="K107">
        <v>0.71</v>
      </c>
      <c r="L107">
        <v>0.05</v>
      </c>
      <c r="M107">
        <v>0.61</v>
      </c>
      <c r="N107">
        <v>0.81</v>
      </c>
    </row>
    <row r="108" spans="1:14" x14ac:dyDescent="0.25">
      <c r="A108">
        <v>136</v>
      </c>
      <c r="B108" t="s">
        <v>13</v>
      </c>
      <c r="C108" t="s">
        <v>51</v>
      </c>
      <c r="D108" t="s">
        <v>52</v>
      </c>
      <c r="E108">
        <v>2022</v>
      </c>
      <c r="F108" t="s">
        <v>54</v>
      </c>
      <c r="G108">
        <v>4</v>
      </c>
      <c r="H108">
        <v>0</v>
      </c>
      <c r="I108">
        <v>4</v>
      </c>
      <c r="J108">
        <v>4</v>
      </c>
      <c r="K108">
        <v>1</v>
      </c>
      <c r="L108">
        <v>0</v>
      </c>
      <c r="M108">
        <v>1</v>
      </c>
      <c r="N108">
        <v>1</v>
      </c>
    </row>
    <row r="109" spans="1:14" x14ac:dyDescent="0.25">
      <c r="A109">
        <v>137</v>
      </c>
      <c r="B109" t="s">
        <v>13</v>
      </c>
      <c r="C109" t="s">
        <v>51</v>
      </c>
      <c r="D109" t="s">
        <v>55</v>
      </c>
      <c r="E109">
        <v>2022</v>
      </c>
      <c r="F109" t="s">
        <v>19</v>
      </c>
      <c r="G109">
        <v>192</v>
      </c>
      <c r="H109">
        <v>109.98</v>
      </c>
      <c r="I109">
        <v>-23.56</v>
      </c>
      <c r="J109">
        <v>407.56</v>
      </c>
      <c r="K109">
        <v>0.25</v>
      </c>
      <c r="L109">
        <v>0.17</v>
      </c>
      <c r="M109">
        <v>-7.0000000000000007E-2</v>
      </c>
      <c r="N109">
        <v>0.56999999999999995</v>
      </c>
    </row>
    <row r="110" spans="1:14" x14ac:dyDescent="0.25">
      <c r="A110">
        <v>138</v>
      </c>
      <c r="B110" t="s">
        <v>13</v>
      </c>
      <c r="C110" t="s">
        <v>51</v>
      </c>
      <c r="D110" t="s">
        <v>55</v>
      </c>
      <c r="E110">
        <v>2010</v>
      </c>
      <c r="F110" t="s">
        <v>53</v>
      </c>
      <c r="G110">
        <v>220.17</v>
      </c>
      <c r="H110">
        <v>27.7</v>
      </c>
      <c r="I110">
        <v>165.88</v>
      </c>
      <c r="J110">
        <v>274.47000000000003</v>
      </c>
      <c r="K110">
        <v>0.49</v>
      </c>
      <c r="L110">
        <v>0.09</v>
      </c>
      <c r="M110">
        <v>0.32</v>
      </c>
      <c r="N110">
        <v>0.65</v>
      </c>
    </row>
    <row r="111" spans="1:14" x14ac:dyDescent="0.25">
      <c r="A111">
        <v>139</v>
      </c>
      <c r="B111" t="s">
        <v>13</v>
      </c>
      <c r="C111" t="s">
        <v>51</v>
      </c>
      <c r="D111" t="s">
        <v>55</v>
      </c>
      <c r="E111">
        <v>2022</v>
      </c>
      <c r="F111" t="s">
        <v>53</v>
      </c>
      <c r="G111">
        <v>403.1</v>
      </c>
      <c r="H111">
        <v>22.39</v>
      </c>
      <c r="I111">
        <v>359.22</v>
      </c>
      <c r="J111">
        <v>446.99</v>
      </c>
      <c r="K111">
        <v>0.57999999999999996</v>
      </c>
      <c r="L111">
        <v>0.05</v>
      </c>
      <c r="M111">
        <v>0.48</v>
      </c>
      <c r="N111">
        <v>0.68</v>
      </c>
    </row>
    <row r="112" spans="1:14" x14ac:dyDescent="0.25">
      <c r="A112">
        <v>140</v>
      </c>
      <c r="B112" t="s">
        <v>13</v>
      </c>
      <c r="C112" t="s">
        <v>51</v>
      </c>
      <c r="D112" t="s">
        <v>55</v>
      </c>
      <c r="E112">
        <v>2010</v>
      </c>
      <c r="F112" t="s">
        <v>22</v>
      </c>
      <c r="G112">
        <v>32.82</v>
      </c>
      <c r="H112">
        <v>6.53</v>
      </c>
      <c r="I112">
        <v>20.02</v>
      </c>
      <c r="J112">
        <v>45.61</v>
      </c>
      <c r="K112">
        <v>0.57999999999999996</v>
      </c>
      <c r="L112">
        <v>0.18</v>
      </c>
      <c r="M112">
        <v>0.23</v>
      </c>
      <c r="N112">
        <v>0.93</v>
      </c>
    </row>
    <row r="113" spans="1:14" x14ac:dyDescent="0.25">
      <c r="A113">
        <v>141</v>
      </c>
      <c r="B113" t="s">
        <v>13</v>
      </c>
      <c r="C113" t="s">
        <v>51</v>
      </c>
      <c r="D113" t="s">
        <v>55</v>
      </c>
      <c r="E113">
        <v>2022</v>
      </c>
      <c r="F113" t="s">
        <v>22</v>
      </c>
      <c r="G113">
        <v>52.94</v>
      </c>
      <c r="H113">
        <v>8.85</v>
      </c>
      <c r="I113">
        <v>35.6</v>
      </c>
      <c r="J113">
        <v>70.290000000000006</v>
      </c>
      <c r="K113">
        <v>0.56999999999999995</v>
      </c>
      <c r="L113">
        <v>0.14000000000000001</v>
      </c>
      <c r="M113">
        <v>0.28000000000000003</v>
      </c>
      <c r="N113">
        <v>0.85</v>
      </c>
    </row>
    <row r="114" spans="1:14" x14ac:dyDescent="0.25">
      <c r="A114">
        <v>144</v>
      </c>
      <c r="B114" t="s">
        <v>13</v>
      </c>
      <c r="C114" t="s">
        <v>51</v>
      </c>
      <c r="D114" t="s">
        <v>55</v>
      </c>
      <c r="E114">
        <v>2022</v>
      </c>
      <c r="F114" t="s">
        <v>56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1</v>
      </c>
    </row>
    <row r="115" spans="1:14" x14ac:dyDescent="0.25">
      <c r="A115">
        <v>145</v>
      </c>
      <c r="B115" t="s">
        <v>13</v>
      </c>
      <c r="C115" t="s">
        <v>51</v>
      </c>
      <c r="D115" t="s">
        <v>55</v>
      </c>
      <c r="E115">
        <v>2010</v>
      </c>
      <c r="F115" t="s">
        <v>17</v>
      </c>
      <c r="G115">
        <v>450.78</v>
      </c>
      <c r="H115">
        <v>15.49</v>
      </c>
      <c r="I115">
        <v>420.42</v>
      </c>
      <c r="J115">
        <v>481.14</v>
      </c>
      <c r="K115">
        <v>0.66</v>
      </c>
      <c r="L115">
        <v>0.04</v>
      </c>
      <c r="M115">
        <v>0.57999999999999996</v>
      </c>
      <c r="N115">
        <v>0.74</v>
      </c>
    </row>
    <row r="116" spans="1:14" x14ac:dyDescent="0.25">
      <c r="A116">
        <v>146</v>
      </c>
      <c r="B116" t="s">
        <v>13</v>
      </c>
      <c r="C116" t="s">
        <v>51</v>
      </c>
      <c r="D116" t="s">
        <v>55</v>
      </c>
      <c r="E116">
        <v>2022</v>
      </c>
      <c r="F116" t="s">
        <v>17</v>
      </c>
      <c r="G116">
        <v>529.6</v>
      </c>
      <c r="H116">
        <v>15.44</v>
      </c>
      <c r="I116">
        <v>499.34</v>
      </c>
      <c r="J116">
        <v>559.86</v>
      </c>
      <c r="K116">
        <v>0.68</v>
      </c>
      <c r="L116">
        <v>0.03</v>
      </c>
      <c r="M116">
        <v>0.61</v>
      </c>
      <c r="N116">
        <v>0.74</v>
      </c>
    </row>
    <row r="117" spans="1:14" x14ac:dyDescent="0.25">
      <c r="A117">
        <v>147</v>
      </c>
      <c r="B117" t="s">
        <v>13</v>
      </c>
      <c r="C117" t="s">
        <v>51</v>
      </c>
      <c r="D117" t="s">
        <v>55</v>
      </c>
      <c r="E117">
        <v>2010</v>
      </c>
      <c r="F117" t="s">
        <v>25</v>
      </c>
      <c r="G117">
        <v>21.33</v>
      </c>
      <c r="H117">
        <v>16.02</v>
      </c>
      <c r="I117">
        <v>-10.07</v>
      </c>
      <c r="J117">
        <v>52.74</v>
      </c>
      <c r="K117">
        <v>0.38</v>
      </c>
      <c r="L117">
        <v>0.36</v>
      </c>
      <c r="M117">
        <v>-0.32</v>
      </c>
      <c r="N117">
        <v>1.07</v>
      </c>
    </row>
    <row r="118" spans="1:14" x14ac:dyDescent="0.25">
      <c r="A118">
        <v>148</v>
      </c>
      <c r="B118" t="s">
        <v>13</v>
      </c>
      <c r="C118" t="s">
        <v>51</v>
      </c>
      <c r="D118" t="s">
        <v>55</v>
      </c>
      <c r="E118">
        <v>2022</v>
      </c>
      <c r="F118" t="s">
        <v>25</v>
      </c>
      <c r="G118">
        <v>5</v>
      </c>
      <c r="H118">
        <v>0</v>
      </c>
      <c r="I118">
        <v>5</v>
      </c>
      <c r="J118">
        <v>5</v>
      </c>
      <c r="K118">
        <v>1</v>
      </c>
      <c r="L118">
        <v>0</v>
      </c>
      <c r="M118">
        <v>1</v>
      </c>
      <c r="N118">
        <v>1</v>
      </c>
    </row>
    <row r="119" spans="1:14" x14ac:dyDescent="0.25">
      <c r="A119">
        <v>149</v>
      </c>
      <c r="B119" t="s">
        <v>13</v>
      </c>
      <c r="C119" t="s">
        <v>51</v>
      </c>
      <c r="D119" t="s">
        <v>55</v>
      </c>
      <c r="E119">
        <v>2010</v>
      </c>
      <c r="F119" t="s">
        <v>57</v>
      </c>
      <c r="G119">
        <v>17</v>
      </c>
      <c r="H119">
        <v>0</v>
      </c>
      <c r="I119">
        <v>17</v>
      </c>
      <c r="J119">
        <v>17</v>
      </c>
      <c r="K119">
        <v>1</v>
      </c>
      <c r="L119">
        <v>0</v>
      </c>
      <c r="M119">
        <v>1</v>
      </c>
      <c r="N119">
        <v>1</v>
      </c>
    </row>
    <row r="120" spans="1:14" x14ac:dyDescent="0.25">
      <c r="A120">
        <v>150</v>
      </c>
      <c r="B120" t="s">
        <v>13</v>
      </c>
      <c r="C120" t="s">
        <v>51</v>
      </c>
      <c r="D120" t="s">
        <v>55</v>
      </c>
      <c r="E120">
        <v>2022</v>
      </c>
      <c r="F120" t="s">
        <v>57</v>
      </c>
      <c r="G120">
        <v>64.290000000000006</v>
      </c>
      <c r="H120">
        <v>16.61</v>
      </c>
      <c r="I120">
        <v>31.73</v>
      </c>
      <c r="J120">
        <v>96.84</v>
      </c>
      <c r="K120">
        <v>0.47</v>
      </c>
      <c r="L120">
        <v>0.17</v>
      </c>
      <c r="M120">
        <v>0.14000000000000001</v>
      </c>
      <c r="N120">
        <v>0.79</v>
      </c>
    </row>
    <row r="121" spans="1:14" x14ac:dyDescent="0.25">
      <c r="A121">
        <v>151</v>
      </c>
      <c r="B121" t="s">
        <v>13</v>
      </c>
      <c r="C121" t="s">
        <v>51</v>
      </c>
      <c r="D121" t="s">
        <v>55</v>
      </c>
      <c r="E121">
        <v>2022</v>
      </c>
      <c r="F121" t="s">
        <v>26</v>
      </c>
      <c r="G121">
        <v>27</v>
      </c>
      <c r="H121">
        <v>23.24</v>
      </c>
      <c r="I121">
        <v>-18.55</v>
      </c>
      <c r="J121">
        <v>72.55</v>
      </c>
      <c r="K121">
        <v>0.33</v>
      </c>
      <c r="L121">
        <v>0.35</v>
      </c>
      <c r="M121">
        <v>-0.36</v>
      </c>
      <c r="N121">
        <v>1.02</v>
      </c>
    </row>
    <row r="122" spans="1:14" x14ac:dyDescent="0.25">
      <c r="A122">
        <v>153</v>
      </c>
      <c r="B122" t="s">
        <v>13</v>
      </c>
      <c r="C122" t="s">
        <v>51</v>
      </c>
      <c r="D122" t="s">
        <v>58</v>
      </c>
      <c r="E122">
        <v>2022</v>
      </c>
      <c r="F122" t="s">
        <v>19</v>
      </c>
      <c r="G122">
        <v>36.57</v>
      </c>
      <c r="H122">
        <v>14.69</v>
      </c>
      <c r="I122">
        <v>7.77</v>
      </c>
      <c r="J122">
        <v>65.37</v>
      </c>
      <c r="K122">
        <v>0.44</v>
      </c>
      <c r="L122">
        <v>0.23</v>
      </c>
      <c r="M122">
        <v>-0.02</v>
      </c>
      <c r="N122">
        <v>0.9</v>
      </c>
    </row>
    <row r="123" spans="1:14" x14ac:dyDescent="0.25">
      <c r="A123">
        <v>155</v>
      </c>
      <c r="B123" t="s">
        <v>13</v>
      </c>
      <c r="C123" t="s">
        <v>51</v>
      </c>
      <c r="D123" t="s">
        <v>58</v>
      </c>
      <c r="E123">
        <v>2010</v>
      </c>
      <c r="F123" t="s">
        <v>53</v>
      </c>
      <c r="G123">
        <v>160</v>
      </c>
      <c r="H123">
        <v>21.91</v>
      </c>
      <c r="I123">
        <v>117.06</v>
      </c>
      <c r="J123">
        <v>202.94</v>
      </c>
      <c r="K123">
        <v>0.5</v>
      </c>
      <c r="L123">
        <v>0.1</v>
      </c>
      <c r="M123">
        <v>0.31</v>
      </c>
      <c r="N123">
        <v>0.69</v>
      </c>
    </row>
    <row r="124" spans="1:14" x14ac:dyDescent="0.25">
      <c r="A124">
        <v>156</v>
      </c>
      <c r="B124" t="s">
        <v>13</v>
      </c>
      <c r="C124" t="s">
        <v>51</v>
      </c>
      <c r="D124" t="s">
        <v>58</v>
      </c>
      <c r="E124">
        <v>2022</v>
      </c>
      <c r="F124" t="s">
        <v>53</v>
      </c>
      <c r="G124">
        <v>233.33</v>
      </c>
      <c r="H124">
        <v>15.56</v>
      </c>
      <c r="I124">
        <v>202.85</v>
      </c>
      <c r="J124">
        <v>263.82</v>
      </c>
      <c r="K124">
        <v>0.6</v>
      </c>
      <c r="L124">
        <v>0.06</v>
      </c>
      <c r="M124">
        <v>0.48</v>
      </c>
      <c r="N124">
        <v>0.72</v>
      </c>
    </row>
    <row r="125" spans="1:14" x14ac:dyDescent="0.25">
      <c r="A125">
        <v>157</v>
      </c>
      <c r="B125" t="s">
        <v>13</v>
      </c>
      <c r="C125" t="s">
        <v>51</v>
      </c>
      <c r="D125" t="s">
        <v>58</v>
      </c>
      <c r="E125">
        <v>2010</v>
      </c>
      <c r="F125" t="s">
        <v>22</v>
      </c>
      <c r="G125">
        <v>9.8000000000000007</v>
      </c>
      <c r="H125">
        <v>1.68</v>
      </c>
      <c r="I125">
        <v>6.51</v>
      </c>
      <c r="J125">
        <v>13.09</v>
      </c>
      <c r="K125">
        <v>0.71</v>
      </c>
      <c r="L125">
        <v>0.23</v>
      </c>
      <c r="M125">
        <v>0.27</v>
      </c>
      <c r="N125">
        <v>1.1599999999999999</v>
      </c>
    </row>
    <row r="126" spans="1:14" x14ac:dyDescent="0.25">
      <c r="A126">
        <v>158</v>
      </c>
      <c r="B126" t="s">
        <v>13</v>
      </c>
      <c r="C126" t="s">
        <v>51</v>
      </c>
      <c r="D126" t="s">
        <v>58</v>
      </c>
      <c r="E126">
        <v>2022</v>
      </c>
      <c r="F126" t="s">
        <v>22</v>
      </c>
      <c r="G126">
        <v>20.25</v>
      </c>
      <c r="H126">
        <v>10.52</v>
      </c>
      <c r="I126">
        <v>-0.38</v>
      </c>
      <c r="J126">
        <v>40.880000000000003</v>
      </c>
      <c r="K126">
        <v>0.44</v>
      </c>
      <c r="L126">
        <v>0.31</v>
      </c>
      <c r="M126">
        <v>-0.16</v>
      </c>
      <c r="N126">
        <v>1.05</v>
      </c>
    </row>
    <row r="127" spans="1:14" x14ac:dyDescent="0.25">
      <c r="A127">
        <v>160</v>
      </c>
      <c r="B127" t="s">
        <v>13</v>
      </c>
      <c r="C127" t="s">
        <v>51</v>
      </c>
      <c r="D127" t="s">
        <v>58</v>
      </c>
      <c r="E127">
        <v>2022</v>
      </c>
      <c r="F127" t="s">
        <v>59</v>
      </c>
      <c r="G127">
        <v>2</v>
      </c>
      <c r="H127">
        <v>0</v>
      </c>
      <c r="I127">
        <v>2</v>
      </c>
      <c r="J127">
        <v>2</v>
      </c>
      <c r="K127">
        <v>1</v>
      </c>
      <c r="L127">
        <v>0</v>
      </c>
      <c r="M127">
        <v>1</v>
      </c>
      <c r="N127">
        <v>1</v>
      </c>
    </row>
    <row r="128" spans="1:14" x14ac:dyDescent="0.25">
      <c r="A128">
        <v>161</v>
      </c>
      <c r="B128" t="s">
        <v>13</v>
      </c>
      <c r="C128" t="s">
        <v>51</v>
      </c>
      <c r="D128" t="s">
        <v>58</v>
      </c>
      <c r="E128">
        <v>2010</v>
      </c>
      <c r="F128" t="s">
        <v>60</v>
      </c>
      <c r="G128">
        <v>2</v>
      </c>
      <c r="H128">
        <v>0</v>
      </c>
      <c r="I128">
        <v>2</v>
      </c>
      <c r="J128">
        <v>2</v>
      </c>
      <c r="K128">
        <v>1</v>
      </c>
      <c r="L128">
        <v>0</v>
      </c>
      <c r="M128">
        <v>1</v>
      </c>
      <c r="N128">
        <v>1</v>
      </c>
    </row>
    <row r="129" spans="1:14" x14ac:dyDescent="0.25">
      <c r="A129">
        <v>162</v>
      </c>
      <c r="B129" t="s">
        <v>13</v>
      </c>
      <c r="C129" t="s">
        <v>51</v>
      </c>
      <c r="D129" t="s">
        <v>58</v>
      </c>
      <c r="E129">
        <v>2022</v>
      </c>
      <c r="F129" t="s">
        <v>60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</row>
    <row r="130" spans="1:14" x14ac:dyDescent="0.25">
      <c r="A130">
        <v>163</v>
      </c>
      <c r="B130" t="s">
        <v>13</v>
      </c>
      <c r="C130" t="s">
        <v>51</v>
      </c>
      <c r="D130" t="s">
        <v>58</v>
      </c>
      <c r="E130">
        <v>2006</v>
      </c>
      <c r="F130" t="s">
        <v>17</v>
      </c>
      <c r="G130">
        <v>20.64</v>
      </c>
      <c r="H130">
        <v>1.1599999999999999</v>
      </c>
      <c r="I130">
        <v>18.36</v>
      </c>
      <c r="J130">
        <v>22.92</v>
      </c>
      <c r="K130">
        <v>0.82</v>
      </c>
      <c r="L130">
        <v>0.11</v>
      </c>
      <c r="M130">
        <v>0.61</v>
      </c>
      <c r="N130">
        <v>1.04</v>
      </c>
    </row>
    <row r="131" spans="1:14" x14ac:dyDescent="0.25">
      <c r="A131">
        <v>164</v>
      </c>
      <c r="B131" t="s">
        <v>13</v>
      </c>
      <c r="C131" t="s">
        <v>51</v>
      </c>
      <c r="D131" t="s">
        <v>58</v>
      </c>
      <c r="E131">
        <v>2010</v>
      </c>
      <c r="F131" t="s">
        <v>17</v>
      </c>
      <c r="G131">
        <v>96.8</v>
      </c>
      <c r="H131">
        <v>21.77</v>
      </c>
      <c r="I131">
        <v>54.13</v>
      </c>
      <c r="J131">
        <v>139.47</v>
      </c>
      <c r="K131">
        <v>0.45</v>
      </c>
      <c r="L131">
        <v>0.14000000000000001</v>
      </c>
      <c r="M131">
        <v>0.18</v>
      </c>
      <c r="N131">
        <v>0.73</v>
      </c>
    </row>
    <row r="132" spans="1:14" x14ac:dyDescent="0.25">
      <c r="A132">
        <v>165</v>
      </c>
      <c r="B132" t="s">
        <v>13</v>
      </c>
      <c r="C132" t="s">
        <v>51</v>
      </c>
      <c r="D132" t="s">
        <v>58</v>
      </c>
      <c r="E132">
        <v>2022</v>
      </c>
      <c r="F132" t="s">
        <v>17</v>
      </c>
      <c r="G132">
        <v>146.68</v>
      </c>
      <c r="H132">
        <v>4.99</v>
      </c>
      <c r="I132">
        <v>136.9</v>
      </c>
      <c r="J132">
        <v>156.46</v>
      </c>
      <c r="K132">
        <v>0.76</v>
      </c>
      <c r="L132">
        <v>0.05</v>
      </c>
      <c r="M132">
        <v>0.65</v>
      </c>
      <c r="N132">
        <v>0.86</v>
      </c>
    </row>
    <row r="133" spans="1:14" x14ac:dyDescent="0.25">
      <c r="A133">
        <v>166</v>
      </c>
      <c r="B133" t="s">
        <v>13</v>
      </c>
      <c r="C133" t="s">
        <v>51</v>
      </c>
      <c r="D133" t="s">
        <v>58</v>
      </c>
      <c r="E133">
        <v>2010</v>
      </c>
      <c r="F133" t="s">
        <v>25</v>
      </c>
      <c r="G133">
        <v>84</v>
      </c>
      <c r="H133">
        <v>15.87</v>
      </c>
      <c r="I133">
        <v>52.89</v>
      </c>
      <c r="J133">
        <v>115.11</v>
      </c>
      <c r="K133">
        <v>0.5</v>
      </c>
      <c r="L133">
        <v>0.13</v>
      </c>
      <c r="M133">
        <v>0.24</v>
      </c>
      <c r="N133">
        <v>0.76</v>
      </c>
    </row>
    <row r="134" spans="1:14" x14ac:dyDescent="0.25">
      <c r="A134">
        <v>167</v>
      </c>
      <c r="B134" t="s">
        <v>13</v>
      </c>
      <c r="C134" t="s">
        <v>51</v>
      </c>
      <c r="D134" t="s">
        <v>58</v>
      </c>
      <c r="E134">
        <v>2022</v>
      </c>
      <c r="F134" t="s">
        <v>25</v>
      </c>
      <c r="G134">
        <v>32.89</v>
      </c>
      <c r="H134">
        <v>2.31</v>
      </c>
      <c r="I134">
        <v>28.36</v>
      </c>
      <c r="J134">
        <v>37.43</v>
      </c>
      <c r="K134">
        <v>0.76</v>
      </c>
      <c r="L134">
        <v>0.11</v>
      </c>
      <c r="M134">
        <v>0.55000000000000004</v>
      </c>
      <c r="N134">
        <v>0.97</v>
      </c>
    </row>
    <row r="135" spans="1:14" x14ac:dyDescent="0.25">
      <c r="A135">
        <v>168</v>
      </c>
      <c r="B135" t="s">
        <v>13</v>
      </c>
      <c r="C135" t="s">
        <v>51</v>
      </c>
      <c r="D135" t="s">
        <v>58</v>
      </c>
      <c r="E135">
        <v>2006</v>
      </c>
      <c r="F135" t="s">
        <v>54</v>
      </c>
      <c r="G135">
        <v>46.55</v>
      </c>
      <c r="H135">
        <v>4.28</v>
      </c>
      <c r="I135">
        <v>38.15</v>
      </c>
      <c r="J135">
        <v>54.94</v>
      </c>
      <c r="K135">
        <v>0.69</v>
      </c>
      <c r="L135">
        <v>0.11</v>
      </c>
      <c r="M135">
        <v>0.47</v>
      </c>
      <c r="N135">
        <v>0.91</v>
      </c>
    </row>
    <row r="136" spans="1:14" x14ac:dyDescent="0.25">
      <c r="A136">
        <v>169</v>
      </c>
      <c r="B136" t="s">
        <v>13</v>
      </c>
      <c r="C136" t="s">
        <v>51</v>
      </c>
      <c r="D136" t="s">
        <v>58</v>
      </c>
      <c r="E136">
        <v>2022</v>
      </c>
      <c r="F136" t="s">
        <v>54</v>
      </c>
      <c r="G136">
        <v>26.27</v>
      </c>
      <c r="H136">
        <v>4.04</v>
      </c>
      <c r="I136">
        <v>18.350000000000001</v>
      </c>
      <c r="J136">
        <v>34.200000000000003</v>
      </c>
      <c r="K136">
        <v>0.65</v>
      </c>
      <c r="L136">
        <v>0.17</v>
      </c>
      <c r="M136">
        <v>0.32</v>
      </c>
      <c r="N136">
        <v>0.98</v>
      </c>
    </row>
    <row r="137" spans="1:14" x14ac:dyDescent="0.25">
      <c r="A137">
        <v>170</v>
      </c>
      <c r="B137" t="s">
        <v>13</v>
      </c>
      <c r="C137" t="s">
        <v>51</v>
      </c>
      <c r="D137" t="s">
        <v>58</v>
      </c>
      <c r="E137">
        <v>2006</v>
      </c>
      <c r="F137" t="s">
        <v>57</v>
      </c>
      <c r="G137">
        <v>11</v>
      </c>
      <c r="H137">
        <v>0</v>
      </c>
      <c r="I137">
        <v>11</v>
      </c>
      <c r="J137">
        <v>11</v>
      </c>
      <c r="K137">
        <v>1</v>
      </c>
      <c r="L137">
        <v>0</v>
      </c>
      <c r="M137">
        <v>1</v>
      </c>
      <c r="N137">
        <v>1</v>
      </c>
    </row>
    <row r="138" spans="1:14" x14ac:dyDescent="0.25">
      <c r="A138">
        <v>171</v>
      </c>
      <c r="B138" t="s">
        <v>13</v>
      </c>
      <c r="C138" t="s">
        <v>51</v>
      </c>
      <c r="D138" t="s">
        <v>58</v>
      </c>
      <c r="E138">
        <v>2010</v>
      </c>
      <c r="F138" t="s">
        <v>57</v>
      </c>
      <c r="G138">
        <v>21.33</v>
      </c>
      <c r="H138">
        <v>1.99</v>
      </c>
      <c r="I138">
        <v>17.440000000000001</v>
      </c>
      <c r="J138">
        <v>25.23</v>
      </c>
      <c r="K138">
        <v>0.75</v>
      </c>
      <c r="L138">
        <v>0.14000000000000001</v>
      </c>
      <c r="M138">
        <v>0.48</v>
      </c>
      <c r="N138">
        <v>1.02</v>
      </c>
    </row>
    <row r="139" spans="1:14" x14ac:dyDescent="0.25">
      <c r="A139">
        <v>172</v>
      </c>
      <c r="B139" t="s">
        <v>13</v>
      </c>
      <c r="C139" t="s">
        <v>61</v>
      </c>
      <c r="D139" t="s">
        <v>62</v>
      </c>
      <c r="E139">
        <v>2004</v>
      </c>
      <c r="F139" t="s">
        <v>16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</row>
    <row r="140" spans="1:14" x14ac:dyDescent="0.25">
      <c r="A140">
        <v>173</v>
      </c>
      <c r="B140" t="s">
        <v>13</v>
      </c>
      <c r="C140" t="s">
        <v>61</v>
      </c>
      <c r="D140" t="s">
        <v>62</v>
      </c>
      <c r="E140">
        <v>2011</v>
      </c>
      <c r="F140" t="s">
        <v>20</v>
      </c>
      <c r="G140">
        <v>12.5</v>
      </c>
      <c r="H140">
        <v>10.61</v>
      </c>
      <c r="I140">
        <v>-8.2899999999999991</v>
      </c>
      <c r="J140">
        <v>33.29</v>
      </c>
      <c r="K140">
        <v>0.4</v>
      </c>
      <c r="L140">
        <v>0.44</v>
      </c>
      <c r="M140">
        <v>-0.46</v>
      </c>
      <c r="N140">
        <v>1.26</v>
      </c>
    </row>
    <row r="141" spans="1:14" x14ac:dyDescent="0.25">
      <c r="A141">
        <v>175</v>
      </c>
      <c r="B141" t="s">
        <v>13</v>
      </c>
      <c r="C141" t="s">
        <v>61</v>
      </c>
      <c r="D141" t="s">
        <v>62</v>
      </c>
      <c r="E141">
        <v>2004</v>
      </c>
      <c r="F141" t="s">
        <v>36</v>
      </c>
      <c r="G141">
        <v>11.57</v>
      </c>
      <c r="H141">
        <v>1.22</v>
      </c>
      <c r="I141">
        <v>9.18</v>
      </c>
      <c r="J141">
        <v>13.96</v>
      </c>
      <c r="K141">
        <v>0.78</v>
      </c>
      <c r="L141">
        <v>0.17</v>
      </c>
      <c r="M141">
        <v>0.44</v>
      </c>
      <c r="N141">
        <v>1.1200000000000001</v>
      </c>
    </row>
    <row r="142" spans="1:14" x14ac:dyDescent="0.25">
      <c r="A142">
        <v>176</v>
      </c>
      <c r="B142" t="s">
        <v>13</v>
      </c>
      <c r="C142" t="s">
        <v>61</v>
      </c>
      <c r="D142" t="s">
        <v>62</v>
      </c>
      <c r="E142">
        <v>2011</v>
      </c>
      <c r="F142" t="s">
        <v>36</v>
      </c>
      <c r="G142">
        <v>49</v>
      </c>
      <c r="H142">
        <v>151.43</v>
      </c>
      <c r="I142">
        <v>-247.8</v>
      </c>
      <c r="J142">
        <v>345.8</v>
      </c>
      <c r="K142">
        <v>0.14000000000000001</v>
      </c>
      <c r="L142">
        <v>0.48</v>
      </c>
      <c r="M142">
        <v>-0.79</v>
      </c>
      <c r="N142">
        <v>1.08</v>
      </c>
    </row>
    <row r="143" spans="1:14" x14ac:dyDescent="0.25">
      <c r="A143">
        <v>177</v>
      </c>
      <c r="B143" t="s">
        <v>13</v>
      </c>
      <c r="C143" t="s">
        <v>61</v>
      </c>
      <c r="D143" t="s">
        <v>62</v>
      </c>
      <c r="E143">
        <v>2004</v>
      </c>
      <c r="F143" t="s">
        <v>63</v>
      </c>
      <c r="G143">
        <v>3</v>
      </c>
      <c r="H143">
        <v>0</v>
      </c>
      <c r="I143">
        <v>3</v>
      </c>
      <c r="J143">
        <v>3</v>
      </c>
      <c r="K143">
        <v>1</v>
      </c>
      <c r="L143">
        <v>0</v>
      </c>
      <c r="M143">
        <v>1</v>
      </c>
      <c r="N143">
        <v>1</v>
      </c>
    </row>
    <row r="144" spans="1:14" x14ac:dyDescent="0.25">
      <c r="A144">
        <v>178</v>
      </c>
      <c r="B144" t="s">
        <v>13</v>
      </c>
      <c r="C144" t="s">
        <v>61</v>
      </c>
      <c r="D144" t="s">
        <v>62</v>
      </c>
      <c r="E144">
        <v>2004</v>
      </c>
      <c r="F144" t="s">
        <v>64</v>
      </c>
      <c r="G144">
        <v>5</v>
      </c>
      <c r="H144">
        <v>0</v>
      </c>
      <c r="I144">
        <v>5</v>
      </c>
      <c r="J144">
        <v>5</v>
      </c>
      <c r="K144">
        <v>1</v>
      </c>
      <c r="L144">
        <v>0</v>
      </c>
      <c r="M144">
        <v>1</v>
      </c>
      <c r="N144">
        <v>1</v>
      </c>
    </row>
    <row r="145" spans="1:14" x14ac:dyDescent="0.25">
      <c r="A145">
        <v>179</v>
      </c>
      <c r="B145" t="s">
        <v>13</v>
      </c>
      <c r="C145" t="s">
        <v>61</v>
      </c>
      <c r="D145" t="s">
        <v>62</v>
      </c>
      <c r="E145">
        <v>2011</v>
      </c>
      <c r="F145" t="s">
        <v>64</v>
      </c>
      <c r="G145">
        <v>9</v>
      </c>
      <c r="H145">
        <v>13.42</v>
      </c>
      <c r="I145">
        <v>-17.3</v>
      </c>
      <c r="J145">
        <v>35.299999999999997</v>
      </c>
      <c r="K145">
        <v>0.33</v>
      </c>
      <c r="L145">
        <v>0.61</v>
      </c>
      <c r="M145">
        <v>-0.86</v>
      </c>
      <c r="N145">
        <v>1.53</v>
      </c>
    </row>
    <row r="146" spans="1:14" x14ac:dyDescent="0.25">
      <c r="A146">
        <v>180</v>
      </c>
      <c r="B146" t="s">
        <v>13</v>
      </c>
      <c r="C146" t="s">
        <v>61</v>
      </c>
      <c r="D146" t="s">
        <v>62</v>
      </c>
      <c r="E146">
        <v>2004</v>
      </c>
      <c r="F146" t="s">
        <v>65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1</v>
      </c>
    </row>
    <row r="147" spans="1:14" x14ac:dyDescent="0.25">
      <c r="A147">
        <v>182</v>
      </c>
      <c r="B147" t="s">
        <v>13</v>
      </c>
      <c r="C147" t="s">
        <v>61</v>
      </c>
      <c r="D147" t="s">
        <v>62</v>
      </c>
      <c r="E147">
        <v>2004</v>
      </c>
      <c r="F147" t="s">
        <v>29</v>
      </c>
      <c r="G147">
        <v>27</v>
      </c>
      <c r="H147">
        <v>3.67</v>
      </c>
      <c r="I147">
        <v>19.8</v>
      </c>
      <c r="J147">
        <v>34.200000000000003</v>
      </c>
      <c r="K147">
        <v>0.67</v>
      </c>
      <c r="L147">
        <v>0.16</v>
      </c>
      <c r="M147">
        <v>0.36</v>
      </c>
      <c r="N147">
        <v>0.97</v>
      </c>
    </row>
    <row r="148" spans="1:14" x14ac:dyDescent="0.25">
      <c r="A148">
        <v>183</v>
      </c>
      <c r="B148" t="s">
        <v>13</v>
      </c>
      <c r="C148" t="s">
        <v>61</v>
      </c>
      <c r="D148" t="s">
        <v>62</v>
      </c>
      <c r="E148">
        <v>2011</v>
      </c>
      <c r="F148" t="s">
        <v>29</v>
      </c>
      <c r="G148">
        <v>84.5</v>
      </c>
      <c r="H148">
        <v>175.14</v>
      </c>
      <c r="I148">
        <v>-258.77</v>
      </c>
      <c r="J148">
        <v>427.77</v>
      </c>
      <c r="K148">
        <v>0.15</v>
      </c>
      <c r="L148">
        <v>0.35</v>
      </c>
      <c r="M148">
        <v>-0.53</v>
      </c>
      <c r="N148">
        <v>0.83</v>
      </c>
    </row>
    <row r="149" spans="1:14" x14ac:dyDescent="0.25">
      <c r="A149">
        <v>186</v>
      </c>
      <c r="B149" t="s">
        <v>13</v>
      </c>
      <c r="C149" t="s">
        <v>61</v>
      </c>
      <c r="D149" t="s">
        <v>62</v>
      </c>
      <c r="E149">
        <v>2004</v>
      </c>
      <c r="F149" t="s">
        <v>66</v>
      </c>
      <c r="G149">
        <v>18.29</v>
      </c>
      <c r="H149">
        <v>0.69</v>
      </c>
      <c r="I149">
        <v>16.93</v>
      </c>
      <c r="J149">
        <v>19.64</v>
      </c>
      <c r="K149">
        <v>0.88</v>
      </c>
      <c r="L149">
        <v>0.09</v>
      </c>
      <c r="M149">
        <v>0.69</v>
      </c>
      <c r="N149">
        <v>1.06</v>
      </c>
    </row>
    <row r="150" spans="1:14" x14ac:dyDescent="0.25">
      <c r="A150">
        <v>187</v>
      </c>
      <c r="B150" t="s">
        <v>13</v>
      </c>
      <c r="C150" t="s">
        <v>61</v>
      </c>
      <c r="D150" t="s">
        <v>62</v>
      </c>
      <c r="E150">
        <v>2011</v>
      </c>
      <c r="F150" t="s">
        <v>66</v>
      </c>
      <c r="G150">
        <v>60.5</v>
      </c>
      <c r="H150">
        <v>110.69</v>
      </c>
      <c r="I150">
        <v>-156.44</v>
      </c>
      <c r="J150">
        <v>277.44</v>
      </c>
      <c r="K150">
        <v>0.18</v>
      </c>
      <c r="L150">
        <v>0.37</v>
      </c>
      <c r="M150">
        <v>-0.54</v>
      </c>
      <c r="N150">
        <v>0.9</v>
      </c>
    </row>
    <row r="151" spans="1:14" x14ac:dyDescent="0.25">
      <c r="A151">
        <v>188</v>
      </c>
      <c r="B151" t="s">
        <v>13</v>
      </c>
      <c r="C151" t="s">
        <v>61</v>
      </c>
      <c r="D151" t="s">
        <v>62</v>
      </c>
      <c r="E151">
        <v>2004</v>
      </c>
      <c r="F151" t="s">
        <v>17</v>
      </c>
      <c r="G151">
        <v>10.119999999999999</v>
      </c>
      <c r="H151">
        <v>0.44</v>
      </c>
      <c r="I151">
        <v>9.25</v>
      </c>
      <c r="J151">
        <v>11</v>
      </c>
      <c r="K151">
        <v>0.89</v>
      </c>
      <c r="L151">
        <v>0.12</v>
      </c>
      <c r="M151">
        <v>0.66</v>
      </c>
      <c r="N151">
        <v>1.1200000000000001</v>
      </c>
    </row>
    <row r="152" spans="1:14" x14ac:dyDescent="0.25">
      <c r="A152">
        <v>189</v>
      </c>
      <c r="B152" t="s">
        <v>13</v>
      </c>
      <c r="C152" t="s">
        <v>61</v>
      </c>
      <c r="D152" t="s">
        <v>62</v>
      </c>
      <c r="E152">
        <v>2011</v>
      </c>
      <c r="F152" t="s">
        <v>17</v>
      </c>
      <c r="G152">
        <v>8.33</v>
      </c>
      <c r="H152">
        <v>2.94</v>
      </c>
      <c r="I152">
        <v>2.57</v>
      </c>
      <c r="J152">
        <v>14.1</v>
      </c>
      <c r="K152">
        <v>0.6</v>
      </c>
      <c r="L152">
        <v>0.33</v>
      </c>
      <c r="M152">
        <v>-0.06</v>
      </c>
      <c r="N152">
        <v>1.26</v>
      </c>
    </row>
    <row r="153" spans="1:14" x14ac:dyDescent="0.25">
      <c r="A153">
        <v>190</v>
      </c>
      <c r="B153" t="s">
        <v>13</v>
      </c>
      <c r="C153" t="s">
        <v>61</v>
      </c>
      <c r="D153" t="s">
        <v>62</v>
      </c>
      <c r="E153">
        <v>2004</v>
      </c>
      <c r="F153" t="s">
        <v>27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1</v>
      </c>
    </row>
    <row r="154" spans="1:14" x14ac:dyDescent="0.25">
      <c r="A154">
        <v>191</v>
      </c>
      <c r="B154" t="s">
        <v>13</v>
      </c>
      <c r="C154" t="s">
        <v>61</v>
      </c>
      <c r="D154" t="s">
        <v>62</v>
      </c>
      <c r="E154">
        <v>2011</v>
      </c>
      <c r="F154" t="s">
        <v>27</v>
      </c>
      <c r="G154">
        <v>28.17</v>
      </c>
      <c r="H154">
        <v>11.3</v>
      </c>
      <c r="I154">
        <v>6.01</v>
      </c>
      <c r="J154">
        <v>50.32</v>
      </c>
      <c r="K154">
        <v>0.46</v>
      </c>
      <c r="L154">
        <v>0.25</v>
      </c>
      <c r="M154">
        <v>-0.03</v>
      </c>
      <c r="N154">
        <v>0.96</v>
      </c>
    </row>
    <row r="155" spans="1:14" x14ac:dyDescent="0.25">
      <c r="A155">
        <v>193</v>
      </c>
      <c r="B155" t="s">
        <v>13</v>
      </c>
      <c r="C155" t="s">
        <v>61</v>
      </c>
      <c r="D155" t="s">
        <v>67</v>
      </c>
      <c r="E155">
        <v>2021</v>
      </c>
      <c r="F155" t="s">
        <v>16</v>
      </c>
      <c r="G155">
        <v>17.29</v>
      </c>
      <c r="H155">
        <v>3.48</v>
      </c>
      <c r="I155">
        <v>10.47</v>
      </c>
      <c r="J155">
        <v>24.1</v>
      </c>
      <c r="K155">
        <v>0.64</v>
      </c>
      <c r="L155">
        <v>0.21</v>
      </c>
      <c r="M155">
        <v>0.22</v>
      </c>
      <c r="N155">
        <v>1.05</v>
      </c>
    </row>
    <row r="156" spans="1:14" x14ac:dyDescent="0.25">
      <c r="A156">
        <v>194</v>
      </c>
      <c r="B156" t="s">
        <v>13</v>
      </c>
      <c r="C156" t="s">
        <v>61</v>
      </c>
      <c r="D156" t="s">
        <v>67</v>
      </c>
      <c r="E156">
        <v>2021</v>
      </c>
      <c r="F156" t="s">
        <v>20</v>
      </c>
      <c r="G156">
        <v>2</v>
      </c>
      <c r="H156">
        <v>0</v>
      </c>
      <c r="I156">
        <v>2</v>
      </c>
      <c r="J156">
        <v>2</v>
      </c>
      <c r="K156">
        <v>1</v>
      </c>
      <c r="L156">
        <v>0</v>
      </c>
      <c r="M156">
        <v>1</v>
      </c>
      <c r="N156">
        <v>1</v>
      </c>
    </row>
    <row r="157" spans="1:14" x14ac:dyDescent="0.25">
      <c r="A157">
        <v>195</v>
      </c>
      <c r="B157" t="s">
        <v>13</v>
      </c>
      <c r="C157" t="s">
        <v>61</v>
      </c>
      <c r="D157" t="s">
        <v>67</v>
      </c>
      <c r="E157">
        <v>2011</v>
      </c>
      <c r="F157" t="s">
        <v>21</v>
      </c>
      <c r="G157">
        <v>2</v>
      </c>
      <c r="H157">
        <v>0</v>
      </c>
      <c r="I157">
        <v>2</v>
      </c>
      <c r="J157">
        <v>2</v>
      </c>
      <c r="K157">
        <v>1</v>
      </c>
      <c r="L157">
        <v>0</v>
      </c>
      <c r="M157">
        <v>1</v>
      </c>
      <c r="N157">
        <v>1</v>
      </c>
    </row>
    <row r="158" spans="1:14" x14ac:dyDescent="0.25">
      <c r="A158">
        <v>197</v>
      </c>
      <c r="B158" t="s">
        <v>13</v>
      </c>
      <c r="C158" t="s">
        <v>61</v>
      </c>
      <c r="D158" t="s">
        <v>67</v>
      </c>
      <c r="E158">
        <v>2011</v>
      </c>
      <c r="F158" t="s">
        <v>65</v>
      </c>
      <c r="G158">
        <v>8</v>
      </c>
      <c r="H158">
        <v>0</v>
      </c>
      <c r="I158">
        <v>8</v>
      </c>
      <c r="J158">
        <v>8</v>
      </c>
      <c r="K158">
        <v>1</v>
      </c>
      <c r="L158">
        <v>0</v>
      </c>
      <c r="M158">
        <v>1</v>
      </c>
      <c r="N158">
        <v>1</v>
      </c>
    </row>
    <row r="159" spans="1:14" x14ac:dyDescent="0.25">
      <c r="A159">
        <v>199</v>
      </c>
      <c r="B159" t="s">
        <v>13</v>
      </c>
      <c r="C159" t="s">
        <v>61</v>
      </c>
      <c r="D159" t="s">
        <v>67</v>
      </c>
      <c r="E159">
        <v>2021</v>
      </c>
      <c r="F159" t="s">
        <v>29</v>
      </c>
      <c r="G159">
        <v>4</v>
      </c>
      <c r="H159">
        <v>3.46</v>
      </c>
      <c r="I159">
        <v>-2.79</v>
      </c>
      <c r="J159">
        <v>10.79</v>
      </c>
      <c r="K159">
        <v>0.5</v>
      </c>
      <c r="L159">
        <v>0.61</v>
      </c>
      <c r="M159">
        <v>-0.7</v>
      </c>
      <c r="N159">
        <v>1.7</v>
      </c>
    </row>
    <row r="160" spans="1:14" x14ac:dyDescent="0.25">
      <c r="A160">
        <v>201</v>
      </c>
      <c r="B160" t="s">
        <v>13</v>
      </c>
      <c r="C160" t="s">
        <v>61</v>
      </c>
      <c r="D160" t="s">
        <v>67</v>
      </c>
      <c r="E160">
        <v>2021</v>
      </c>
      <c r="F160" t="s">
        <v>23</v>
      </c>
      <c r="G160">
        <v>1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1</v>
      </c>
    </row>
    <row r="161" spans="1:14" x14ac:dyDescent="0.25">
      <c r="A161">
        <v>202</v>
      </c>
      <c r="B161" t="s">
        <v>13</v>
      </c>
      <c r="C161" t="s">
        <v>61</v>
      </c>
      <c r="D161" t="s">
        <v>67</v>
      </c>
      <c r="E161">
        <v>2011</v>
      </c>
      <c r="F161" t="s">
        <v>66</v>
      </c>
      <c r="G161">
        <v>1</v>
      </c>
      <c r="H161">
        <v>0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1</v>
      </c>
    </row>
    <row r="162" spans="1:14" x14ac:dyDescent="0.25">
      <c r="A162">
        <v>203</v>
      </c>
      <c r="B162" t="s">
        <v>13</v>
      </c>
      <c r="C162" t="s">
        <v>61</v>
      </c>
      <c r="D162" t="s">
        <v>67</v>
      </c>
      <c r="E162">
        <v>2021</v>
      </c>
      <c r="F162" t="s">
        <v>66</v>
      </c>
      <c r="G162">
        <v>3</v>
      </c>
      <c r="H162">
        <v>0</v>
      </c>
      <c r="I162">
        <v>3</v>
      </c>
      <c r="J162">
        <v>3</v>
      </c>
      <c r="K162">
        <v>1</v>
      </c>
      <c r="L162">
        <v>0</v>
      </c>
      <c r="M162">
        <v>1</v>
      </c>
      <c r="N162">
        <v>1</v>
      </c>
    </row>
    <row r="163" spans="1:14" x14ac:dyDescent="0.25">
      <c r="A163">
        <v>204</v>
      </c>
      <c r="B163" t="s">
        <v>13</v>
      </c>
      <c r="C163" t="s">
        <v>61</v>
      </c>
      <c r="D163" t="s">
        <v>67</v>
      </c>
      <c r="E163">
        <v>2011</v>
      </c>
      <c r="F163" t="s">
        <v>17</v>
      </c>
      <c r="G163">
        <v>14.4</v>
      </c>
      <c r="H163">
        <v>0.9</v>
      </c>
      <c r="I163">
        <v>12.64</v>
      </c>
      <c r="J163">
        <v>16.16</v>
      </c>
      <c r="K163">
        <v>0.83</v>
      </c>
      <c r="L163">
        <v>0.13</v>
      </c>
      <c r="M163">
        <v>0.57999999999999996</v>
      </c>
      <c r="N163">
        <v>1.08</v>
      </c>
    </row>
    <row r="164" spans="1:14" x14ac:dyDescent="0.25">
      <c r="A164">
        <v>206</v>
      </c>
      <c r="B164" t="s">
        <v>13</v>
      </c>
      <c r="C164" t="s">
        <v>61</v>
      </c>
      <c r="D164" t="s">
        <v>67</v>
      </c>
      <c r="E164">
        <v>2011</v>
      </c>
      <c r="F164" t="s">
        <v>26</v>
      </c>
      <c r="G164">
        <v>3</v>
      </c>
      <c r="H164">
        <v>0</v>
      </c>
      <c r="I164">
        <v>3</v>
      </c>
      <c r="J164">
        <v>3</v>
      </c>
      <c r="K164">
        <v>1</v>
      </c>
      <c r="L164">
        <v>0</v>
      </c>
      <c r="M164">
        <v>1</v>
      </c>
      <c r="N164">
        <v>1</v>
      </c>
    </row>
    <row r="165" spans="1:14" x14ac:dyDescent="0.25">
      <c r="A165">
        <v>208</v>
      </c>
      <c r="B165" t="s">
        <v>13</v>
      </c>
      <c r="C165" t="s">
        <v>61</v>
      </c>
      <c r="D165" t="s">
        <v>67</v>
      </c>
      <c r="E165">
        <v>2011</v>
      </c>
      <c r="F165" t="s">
        <v>27</v>
      </c>
      <c r="G165">
        <v>15.12</v>
      </c>
      <c r="H165">
        <v>1.93</v>
      </c>
      <c r="I165">
        <v>11.34</v>
      </c>
      <c r="J165">
        <v>18.91</v>
      </c>
      <c r="K165">
        <v>0.73</v>
      </c>
      <c r="L165">
        <v>0.18</v>
      </c>
      <c r="M165">
        <v>0.38</v>
      </c>
      <c r="N165">
        <v>1.08</v>
      </c>
    </row>
    <row r="166" spans="1:14" x14ac:dyDescent="0.25">
      <c r="A166">
        <v>209</v>
      </c>
      <c r="B166" t="s">
        <v>13</v>
      </c>
      <c r="C166" t="s">
        <v>61</v>
      </c>
      <c r="D166" t="s">
        <v>67</v>
      </c>
      <c r="E166">
        <v>2021</v>
      </c>
      <c r="F166" t="s">
        <v>27</v>
      </c>
      <c r="G166">
        <v>20.64</v>
      </c>
      <c r="H166">
        <v>1.1599999999999999</v>
      </c>
      <c r="I166">
        <v>18.36</v>
      </c>
      <c r="J166">
        <v>22.92</v>
      </c>
      <c r="K166">
        <v>0.82</v>
      </c>
      <c r="L166">
        <v>0.11</v>
      </c>
      <c r="M166">
        <v>0.61</v>
      </c>
      <c r="N166">
        <v>1.04</v>
      </c>
    </row>
    <row r="167" spans="1:14" x14ac:dyDescent="0.25">
      <c r="A167">
        <v>210</v>
      </c>
      <c r="B167" t="s">
        <v>13</v>
      </c>
      <c r="C167" t="s">
        <v>61</v>
      </c>
      <c r="D167" t="s">
        <v>68</v>
      </c>
      <c r="E167">
        <v>2021</v>
      </c>
      <c r="F167" t="s">
        <v>16</v>
      </c>
      <c r="G167">
        <v>72</v>
      </c>
      <c r="H167">
        <v>6</v>
      </c>
      <c r="I167">
        <v>60.24</v>
      </c>
      <c r="J167">
        <v>83.76</v>
      </c>
      <c r="K167">
        <v>0.67</v>
      </c>
      <c r="L167">
        <v>0.1</v>
      </c>
      <c r="M167">
        <v>0.48</v>
      </c>
      <c r="N167">
        <v>0.86</v>
      </c>
    </row>
    <row r="168" spans="1:14" x14ac:dyDescent="0.25">
      <c r="A168">
        <v>213</v>
      </c>
      <c r="B168" t="s">
        <v>13</v>
      </c>
      <c r="C168" t="s">
        <v>61</v>
      </c>
      <c r="D168" t="s">
        <v>68</v>
      </c>
      <c r="E168">
        <v>2021</v>
      </c>
      <c r="F168" t="s">
        <v>65</v>
      </c>
      <c r="G168">
        <v>48</v>
      </c>
      <c r="H168">
        <v>54.99</v>
      </c>
      <c r="I168">
        <v>-59.78</v>
      </c>
      <c r="J168">
        <v>155.78</v>
      </c>
      <c r="K168">
        <v>0.25</v>
      </c>
      <c r="L168">
        <v>0.33</v>
      </c>
      <c r="M168">
        <v>-0.4</v>
      </c>
      <c r="N168">
        <v>0.9</v>
      </c>
    </row>
    <row r="169" spans="1:14" x14ac:dyDescent="0.25">
      <c r="A169">
        <v>215</v>
      </c>
      <c r="B169" t="s">
        <v>13</v>
      </c>
      <c r="C169" t="s">
        <v>61</v>
      </c>
      <c r="D169" t="s">
        <v>68</v>
      </c>
      <c r="E169">
        <v>2021</v>
      </c>
      <c r="F169" t="s">
        <v>23</v>
      </c>
      <c r="G169">
        <v>12.25</v>
      </c>
      <c r="H169">
        <v>4.1500000000000004</v>
      </c>
      <c r="I169">
        <v>4.12</v>
      </c>
      <c r="J169">
        <v>20.38</v>
      </c>
      <c r="K169">
        <v>0.56999999999999995</v>
      </c>
      <c r="L169">
        <v>0.3</v>
      </c>
      <c r="M169">
        <v>-0.01</v>
      </c>
      <c r="N169">
        <v>1.1499999999999999</v>
      </c>
    </row>
    <row r="170" spans="1:14" x14ac:dyDescent="0.25">
      <c r="A170">
        <v>216</v>
      </c>
      <c r="B170" t="s">
        <v>13</v>
      </c>
      <c r="C170" t="s">
        <v>61</v>
      </c>
      <c r="D170" t="s">
        <v>68</v>
      </c>
      <c r="E170">
        <v>2021</v>
      </c>
      <c r="F170" t="s">
        <v>41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1</v>
      </c>
    </row>
    <row r="171" spans="1:14" x14ac:dyDescent="0.25">
      <c r="A171">
        <v>217</v>
      </c>
      <c r="B171" t="s">
        <v>13</v>
      </c>
      <c r="C171" t="s">
        <v>61</v>
      </c>
      <c r="D171" t="s">
        <v>68</v>
      </c>
      <c r="E171">
        <v>2021</v>
      </c>
      <c r="F171" t="s">
        <v>66</v>
      </c>
      <c r="G171">
        <v>77.88</v>
      </c>
      <c r="H171">
        <v>10.119999999999999</v>
      </c>
      <c r="I171">
        <v>58.05</v>
      </c>
      <c r="J171">
        <v>97.72</v>
      </c>
      <c r="K171">
        <v>0.57999999999999996</v>
      </c>
      <c r="L171">
        <v>0.12</v>
      </c>
      <c r="M171">
        <v>0.35</v>
      </c>
      <c r="N171">
        <v>0.8</v>
      </c>
    </row>
    <row r="172" spans="1:14" x14ac:dyDescent="0.25">
      <c r="A172">
        <v>221</v>
      </c>
      <c r="B172" t="s">
        <v>13</v>
      </c>
      <c r="C172" t="s">
        <v>61</v>
      </c>
      <c r="D172" t="s">
        <v>69</v>
      </c>
      <c r="E172">
        <v>2011</v>
      </c>
      <c r="F172" t="s">
        <v>16</v>
      </c>
      <c r="G172">
        <v>2</v>
      </c>
      <c r="H172">
        <v>0</v>
      </c>
      <c r="I172">
        <v>2</v>
      </c>
      <c r="J172">
        <v>2</v>
      </c>
      <c r="K172">
        <v>1</v>
      </c>
      <c r="L172">
        <v>0</v>
      </c>
      <c r="M172">
        <v>1</v>
      </c>
      <c r="N172">
        <v>1</v>
      </c>
    </row>
    <row r="173" spans="1:14" x14ac:dyDescent="0.25">
      <c r="A173">
        <v>222</v>
      </c>
      <c r="B173" t="s">
        <v>13</v>
      </c>
      <c r="C173" t="s">
        <v>61</v>
      </c>
      <c r="D173" t="s">
        <v>69</v>
      </c>
      <c r="E173">
        <v>2021</v>
      </c>
      <c r="F173" t="s">
        <v>16</v>
      </c>
      <c r="G173">
        <v>20.57</v>
      </c>
      <c r="H173">
        <v>5.05</v>
      </c>
      <c r="I173">
        <v>10.68</v>
      </c>
      <c r="J173">
        <v>30.47</v>
      </c>
      <c r="K173">
        <v>0.57999999999999996</v>
      </c>
      <c r="L173">
        <v>0.22</v>
      </c>
      <c r="M173">
        <v>0.15</v>
      </c>
      <c r="N173">
        <v>1.02</v>
      </c>
    </row>
    <row r="174" spans="1:14" x14ac:dyDescent="0.25">
      <c r="A174">
        <v>224</v>
      </c>
      <c r="B174" t="s">
        <v>13</v>
      </c>
      <c r="C174" t="s">
        <v>61</v>
      </c>
      <c r="D174" t="s">
        <v>69</v>
      </c>
      <c r="E174">
        <v>2011</v>
      </c>
      <c r="F174" t="s">
        <v>21</v>
      </c>
      <c r="G174">
        <v>20.25</v>
      </c>
      <c r="H174">
        <v>10.52</v>
      </c>
      <c r="I174">
        <v>-0.38</v>
      </c>
      <c r="J174">
        <v>40.880000000000003</v>
      </c>
      <c r="K174">
        <v>0.44</v>
      </c>
      <c r="L174">
        <v>0.31</v>
      </c>
      <c r="M174">
        <v>-0.16</v>
      </c>
      <c r="N174">
        <v>1.05</v>
      </c>
    </row>
    <row r="175" spans="1:14" x14ac:dyDescent="0.25">
      <c r="A175">
        <v>225</v>
      </c>
      <c r="B175" t="s">
        <v>13</v>
      </c>
      <c r="C175" t="s">
        <v>61</v>
      </c>
      <c r="D175" t="s">
        <v>69</v>
      </c>
      <c r="E175">
        <v>2021</v>
      </c>
      <c r="F175" t="s">
        <v>21</v>
      </c>
      <c r="G175">
        <v>52</v>
      </c>
      <c r="H175">
        <v>12.49</v>
      </c>
      <c r="I175">
        <v>27.52</v>
      </c>
      <c r="J175">
        <v>76.48</v>
      </c>
      <c r="K175">
        <v>0.5</v>
      </c>
      <c r="L175">
        <v>0.17</v>
      </c>
      <c r="M175">
        <v>0.17</v>
      </c>
      <c r="N175">
        <v>0.83</v>
      </c>
    </row>
    <row r="176" spans="1:14" x14ac:dyDescent="0.25">
      <c r="A176">
        <v>227</v>
      </c>
      <c r="B176" t="s">
        <v>13</v>
      </c>
      <c r="C176" t="s">
        <v>61</v>
      </c>
      <c r="D176" t="s">
        <v>69</v>
      </c>
      <c r="E176">
        <v>2011</v>
      </c>
      <c r="F176" t="s">
        <v>65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1</v>
      </c>
    </row>
    <row r="177" spans="1:14" x14ac:dyDescent="0.25">
      <c r="A177">
        <v>228</v>
      </c>
      <c r="B177" t="s">
        <v>13</v>
      </c>
      <c r="C177" t="s">
        <v>61</v>
      </c>
      <c r="D177" t="s">
        <v>69</v>
      </c>
      <c r="E177">
        <v>2021</v>
      </c>
      <c r="F177" t="s">
        <v>65</v>
      </c>
      <c r="G177">
        <v>11.57</v>
      </c>
      <c r="H177">
        <v>1.22</v>
      </c>
      <c r="I177">
        <v>9.18</v>
      </c>
      <c r="J177">
        <v>13.96</v>
      </c>
      <c r="K177">
        <v>0.78</v>
      </c>
      <c r="L177">
        <v>0.17</v>
      </c>
      <c r="M177">
        <v>0.44</v>
      </c>
      <c r="N177">
        <v>1.1200000000000001</v>
      </c>
    </row>
    <row r="178" spans="1:14" x14ac:dyDescent="0.25">
      <c r="A178">
        <v>229</v>
      </c>
      <c r="B178" t="s">
        <v>13</v>
      </c>
      <c r="C178" t="s">
        <v>61</v>
      </c>
      <c r="D178" t="s">
        <v>69</v>
      </c>
      <c r="E178">
        <v>2011</v>
      </c>
      <c r="F178" t="s">
        <v>29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1</v>
      </c>
    </row>
    <row r="179" spans="1:14" x14ac:dyDescent="0.25">
      <c r="A179">
        <v>230</v>
      </c>
      <c r="B179" t="s">
        <v>13</v>
      </c>
      <c r="C179" t="s">
        <v>61</v>
      </c>
      <c r="D179" t="s">
        <v>69</v>
      </c>
      <c r="E179">
        <v>2021</v>
      </c>
      <c r="F179" t="s">
        <v>29</v>
      </c>
      <c r="G179">
        <v>2</v>
      </c>
      <c r="H179">
        <v>0</v>
      </c>
      <c r="I179">
        <v>2</v>
      </c>
      <c r="J179">
        <v>2</v>
      </c>
      <c r="K179">
        <v>1</v>
      </c>
      <c r="L179">
        <v>0</v>
      </c>
      <c r="M179">
        <v>1</v>
      </c>
      <c r="N179">
        <v>1</v>
      </c>
    </row>
    <row r="180" spans="1:14" x14ac:dyDescent="0.25">
      <c r="A180">
        <v>231</v>
      </c>
      <c r="B180" t="s">
        <v>13</v>
      </c>
      <c r="C180" t="s">
        <v>61</v>
      </c>
      <c r="D180" t="s">
        <v>69</v>
      </c>
      <c r="E180">
        <v>2021</v>
      </c>
      <c r="F180" t="s">
        <v>42</v>
      </c>
      <c r="G180">
        <v>4</v>
      </c>
      <c r="H180">
        <v>3.46</v>
      </c>
      <c r="I180">
        <v>-2.79</v>
      </c>
      <c r="J180">
        <v>10.79</v>
      </c>
      <c r="K180">
        <v>0.5</v>
      </c>
      <c r="L180">
        <v>0.61</v>
      </c>
      <c r="M180">
        <v>-0.7</v>
      </c>
      <c r="N180">
        <v>1.7</v>
      </c>
    </row>
    <row r="181" spans="1:14" x14ac:dyDescent="0.25">
      <c r="A181">
        <v>234</v>
      </c>
      <c r="B181" t="s">
        <v>13</v>
      </c>
      <c r="C181" t="s">
        <v>61</v>
      </c>
      <c r="D181" t="s">
        <v>69</v>
      </c>
      <c r="E181">
        <v>2021</v>
      </c>
      <c r="F181" t="s">
        <v>17</v>
      </c>
      <c r="G181">
        <v>82.29</v>
      </c>
      <c r="H181">
        <v>53.32</v>
      </c>
      <c r="I181">
        <v>-22.21</v>
      </c>
      <c r="J181">
        <v>186.78</v>
      </c>
      <c r="K181">
        <v>0.28999999999999998</v>
      </c>
      <c r="L181">
        <v>0.22</v>
      </c>
      <c r="M181">
        <v>-0.15</v>
      </c>
      <c r="N181">
        <v>0.73</v>
      </c>
    </row>
    <row r="182" spans="1:14" x14ac:dyDescent="0.25">
      <c r="A182">
        <v>236</v>
      </c>
      <c r="B182" t="s">
        <v>13</v>
      </c>
      <c r="C182" t="s">
        <v>61</v>
      </c>
      <c r="D182" t="s">
        <v>69</v>
      </c>
      <c r="E182">
        <v>2021</v>
      </c>
      <c r="F182" t="s">
        <v>26</v>
      </c>
      <c r="G182">
        <v>32.67</v>
      </c>
      <c r="H182">
        <v>14.59</v>
      </c>
      <c r="I182">
        <v>4.07</v>
      </c>
      <c r="J182">
        <v>61.27</v>
      </c>
      <c r="K182">
        <v>0.43</v>
      </c>
      <c r="L182">
        <v>0.25</v>
      </c>
      <c r="M182">
        <v>-7.0000000000000007E-2</v>
      </c>
      <c r="N182">
        <v>0.92</v>
      </c>
    </row>
    <row r="183" spans="1:14" x14ac:dyDescent="0.25">
      <c r="A183">
        <v>238</v>
      </c>
      <c r="B183" t="s">
        <v>13</v>
      </c>
      <c r="C183" t="s">
        <v>61</v>
      </c>
      <c r="D183" t="s">
        <v>69</v>
      </c>
      <c r="E183">
        <v>2021</v>
      </c>
      <c r="F183" t="s">
        <v>27</v>
      </c>
      <c r="G183">
        <v>16.329999999999998</v>
      </c>
      <c r="H183">
        <v>10.32</v>
      </c>
      <c r="I183">
        <v>-3.89</v>
      </c>
      <c r="J183">
        <v>36.56</v>
      </c>
      <c r="K183">
        <v>0.43</v>
      </c>
      <c r="L183">
        <v>0.36</v>
      </c>
      <c r="M183">
        <v>-0.27</v>
      </c>
      <c r="N183">
        <v>1.1299999999999999</v>
      </c>
    </row>
    <row r="184" spans="1:14" x14ac:dyDescent="0.25">
      <c r="A184">
        <v>239</v>
      </c>
      <c r="B184" t="s">
        <v>13</v>
      </c>
      <c r="C184" t="s">
        <v>61</v>
      </c>
      <c r="D184" t="s">
        <v>70</v>
      </c>
      <c r="E184">
        <v>2021</v>
      </c>
      <c r="F184" t="s">
        <v>16</v>
      </c>
      <c r="G184">
        <v>18</v>
      </c>
      <c r="H184">
        <v>3</v>
      </c>
      <c r="I184">
        <v>12.12</v>
      </c>
      <c r="J184">
        <v>23.88</v>
      </c>
      <c r="K184">
        <v>0.67</v>
      </c>
      <c r="L184">
        <v>0.19</v>
      </c>
      <c r="M184">
        <v>0.28999999999999998</v>
      </c>
      <c r="N184">
        <v>1.04</v>
      </c>
    </row>
    <row r="185" spans="1:14" x14ac:dyDescent="0.25">
      <c r="A185">
        <v>240</v>
      </c>
      <c r="B185" t="s">
        <v>13</v>
      </c>
      <c r="C185" t="s">
        <v>61</v>
      </c>
      <c r="D185" t="s">
        <v>70</v>
      </c>
      <c r="E185">
        <v>2021</v>
      </c>
      <c r="F185" t="s">
        <v>20</v>
      </c>
      <c r="G185">
        <v>16.329999999999998</v>
      </c>
      <c r="H185">
        <v>10.32</v>
      </c>
      <c r="I185">
        <v>-3.89</v>
      </c>
      <c r="J185">
        <v>36.56</v>
      </c>
      <c r="K185">
        <v>0.43</v>
      </c>
      <c r="L185">
        <v>0.36</v>
      </c>
      <c r="M185">
        <v>-0.27</v>
      </c>
      <c r="N185">
        <v>1.1299999999999999</v>
      </c>
    </row>
    <row r="186" spans="1:14" x14ac:dyDescent="0.25">
      <c r="A186">
        <v>241</v>
      </c>
      <c r="B186" t="s">
        <v>13</v>
      </c>
      <c r="C186" t="s">
        <v>61</v>
      </c>
      <c r="D186" t="s">
        <v>70</v>
      </c>
      <c r="E186">
        <v>2021</v>
      </c>
      <c r="F186" t="s">
        <v>21</v>
      </c>
      <c r="G186">
        <v>21.6</v>
      </c>
      <c r="H186">
        <v>1.1000000000000001</v>
      </c>
      <c r="I186">
        <v>19.440000000000001</v>
      </c>
      <c r="J186">
        <v>23.76</v>
      </c>
      <c r="K186">
        <v>0.83</v>
      </c>
      <c r="L186">
        <v>0.1</v>
      </c>
      <c r="M186">
        <v>0.63</v>
      </c>
      <c r="N186">
        <v>1.04</v>
      </c>
    </row>
    <row r="187" spans="1:14" x14ac:dyDescent="0.25">
      <c r="A187">
        <v>242</v>
      </c>
      <c r="B187" t="s">
        <v>13</v>
      </c>
      <c r="C187" t="s">
        <v>61</v>
      </c>
      <c r="D187" t="s">
        <v>70</v>
      </c>
      <c r="E187">
        <v>2021</v>
      </c>
      <c r="F187" t="s">
        <v>64</v>
      </c>
      <c r="G187">
        <v>4.5</v>
      </c>
      <c r="H187">
        <v>1.5</v>
      </c>
      <c r="I187">
        <v>1.56</v>
      </c>
      <c r="J187">
        <v>7.44</v>
      </c>
      <c r="K187">
        <v>0.67</v>
      </c>
      <c r="L187">
        <v>0.38</v>
      </c>
      <c r="M187">
        <v>-0.09</v>
      </c>
      <c r="N187">
        <v>1.42</v>
      </c>
    </row>
    <row r="188" spans="1:14" x14ac:dyDescent="0.25">
      <c r="A188">
        <v>243</v>
      </c>
      <c r="B188" t="s">
        <v>13</v>
      </c>
      <c r="C188" t="s">
        <v>61</v>
      </c>
      <c r="D188" t="s">
        <v>70</v>
      </c>
      <c r="E188">
        <v>2021</v>
      </c>
      <c r="F188" t="s">
        <v>65</v>
      </c>
      <c r="G188">
        <v>15.12</v>
      </c>
      <c r="H188">
        <v>1.93</v>
      </c>
      <c r="I188">
        <v>11.34</v>
      </c>
      <c r="J188">
        <v>18.91</v>
      </c>
      <c r="K188">
        <v>0.73</v>
      </c>
      <c r="L188">
        <v>0.18</v>
      </c>
      <c r="M188">
        <v>0.38</v>
      </c>
      <c r="N188">
        <v>1.08</v>
      </c>
    </row>
    <row r="189" spans="1:14" x14ac:dyDescent="0.25">
      <c r="A189">
        <v>244</v>
      </c>
      <c r="B189" t="s">
        <v>13</v>
      </c>
      <c r="C189" t="s">
        <v>61</v>
      </c>
      <c r="D189" t="s">
        <v>70</v>
      </c>
      <c r="E189">
        <v>2021</v>
      </c>
      <c r="F189" t="s">
        <v>29</v>
      </c>
      <c r="G189">
        <v>24.5</v>
      </c>
      <c r="H189">
        <v>30.31</v>
      </c>
      <c r="I189">
        <v>-34.909999999999997</v>
      </c>
      <c r="J189">
        <v>83.91</v>
      </c>
      <c r="K189">
        <v>0.28999999999999998</v>
      </c>
      <c r="L189">
        <v>0.42</v>
      </c>
      <c r="M189">
        <v>-0.53</v>
      </c>
      <c r="N189">
        <v>1.1100000000000001</v>
      </c>
    </row>
    <row r="190" spans="1:14" x14ac:dyDescent="0.25">
      <c r="A190">
        <v>245</v>
      </c>
      <c r="B190" t="s">
        <v>13</v>
      </c>
      <c r="C190" t="s">
        <v>61</v>
      </c>
      <c r="D190" t="s">
        <v>70</v>
      </c>
      <c r="E190">
        <v>2021</v>
      </c>
      <c r="F190" t="s">
        <v>42</v>
      </c>
      <c r="G190">
        <v>18</v>
      </c>
      <c r="H190">
        <v>18.97</v>
      </c>
      <c r="I190">
        <v>-19.190000000000001</v>
      </c>
      <c r="J190">
        <v>55.19</v>
      </c>
      <c r="K190">
        <v>0.33</v>
      </c>
      <c r="L190">
        <v>0.43</v>
      </c>
      <c r="M190">
        <v>-0.51</v>
      </c>
      <c r="N190">
        <v>1.18</v>
      </c>
    </row>
    <row r="191" spans="1:14" x14ac:dyDescent="0.25">
      <c r="A191">
        <v>247</v>
      </c>
      <c r="B191" t="s">
        <v>13</v>
      </c>
      <c r="C191" t="s">
        <v>61</v>
      </c>
      <c r="D191" t="s">
        <v>70</v>
      </c>
      <c r="E191">
        <v>2021</v>
      </c>
      <c r="F191" t="s">
        <v>17</v>
      </c>
      <c r="G191">
        <v>50</v>
      </c>
      <c r="H191">
        <v>84.85</v>
      </c>
      <c r="I191">
        <v>-116.31</v>
      </c>
      <c r="J191">
        <v>216.31</v>
      </c>
      <c r="K191">
        <v>0.2</v>
      </c>
      <c r="L191">
        <v>0.38</v>
      </c>
      <c r="M191">
        <v>-0.54</v>
      </c>
      <c r="N191">
        <v>0.94</v>
      </c>
    </row>
    <row r="192" spans="1:14" x14ac:dyDescent="0.25">
      <c r="A192">
        <v>248</v>
      </c>
      <c r="B192" t="s">
        <v>13</v>
      </c>
      <c r="C192" t="s">
        <v>61</v>
      </c>
      <c r="D192" t="s">
        <v>70</v>
      </c>
      <c r="E192">
        <v>2021</v>
      </c>
      <c r="F192" t="s">
        <v>26</v>
      </c>
      <c r="G192">
        <v>33.799999999999997</v>
      </c>
      <c r="H192">
        <v>19.059999999999999</v>
      </c>
      <c r="I192">
        <v>-3.56</v>
      </c>
      <c r="J192">
        <v>71.16</v>
      </c>
      <c r="K192">
        <v>0.38</v>
      </c>
      <c r="L192">
        <v>0.28000000000000003</v>
      </c>
      <c r="M192">
        <v>-0.16</v>
      </c>
      <c r="N192">
        <v>0.93</v>
      </c>
    </row>
    <row r="193" spans="1:14" x14ac:dyDescent="0.25">
      <c r="A193">
        <v>249</v>
      </c>
      <c r="B193" t="s">
        <v>13</v>
      </c>
      <c r="C193" t="s">
        <v>61</v>
      </c>
      <c r="D193" t="s">
        <v>70</v>
      </c>
      <c r="E193">
        <v>2021</v>
      </c>
      <c r="F193" t="s">
        <v>27</v>
      </c>
      <c r="G193">
        <v>35.270000000000003</v>
      </c>
      <c r="H193">
        <v>4.55</v>
      </c>
      <c r="I193">
        <v>26.34</v>
      </c>
      <c r="J193">
        <v>44.19</v>
      </c>
      <c r="K193">
        <v>0.65</v>
      </c>
      <c r="L193">
        <v>0.14000000000000001</v>
      </c>
      <c r="M193">
        <v>0.37</v>
      </c>
      <c r="N193">
        <v>0.93</v>
      </c>
    </row>
    <row r="194" spans="1:14" x14ac:dyDescent="0.25">
      <c r="A194">
        <v>250</v>
      </c>
      <c r="B194" t="s">
        <v>13</v>
      </c>
      <c r="C194" t="s">
        <v>71</v>
      </c>
      <c r="D194" t="s">
        <v>72</v>
      </c>
      <c r="E194">
        <v>2010</v>
      </c>
      <c r="F194" t="s">
        <v>73</v>
      </c>
      <c r="G194">
        <v>4</v>
      </c>
      <c r="H194">
        <v>3.46</v>
      </c>
      <c r="I194">
        <v>-2.79</v>
      </c>
      <c r="J194">
        <v>10.79</v>
      </c>
      <c r="K194">
        <v>0.5</v>
      </c>
      <c r="L194">
        <v>0.61</v>
      </c>
      <c r="M194">
        <v>-0.7</v>
      </c>
      <c r="N194">
        <v>1.7</v>
      </c>
    </row>
    <row r="195" spans="1:14" x14ac:dyDescent="0.25">
      <c r="A195">
        <v>251</v>
      </c>
      <c r="B195" t="s">
        <v>13</v>
      </c>
      <c r="C195" t="s">
        <v>71</v>
      </c>
      <c r="D195" t="s">
        <v>72</v>
      </c>
      <c r="E195">
        <v>2022</v>
      </c>
      <c r="F195" t="s">
        <v>73</v>
      </c>
      <c r="G195">
        <v>9</v>
      </c>
      <c r="H195">
        <v>13.42</v>
      </c>
      <c r="I195">
        <v>-17.3</v>
      </c>
      <c r="J195">
        <v>35.299999999999997</v>
      </c>
      <c r="K195">
        <v>0.33</v>
      </c>
      <c r="L195">
        <v>0.61</v>
      </c>
      <c r="M195">
        <v>-0.86</v>
      </c>
      <c r="N195">
        <v>1.53</v>
      </c>
    </row>
    <row r="196" spans="1:14" x14ac:dyDescent="0.25">
      <c r="A196">
        <v>252</v>
      </c>
      <c r="B196" t="s">
        <v>13</v>
      </c>
      <c r="C196" t="s">
        <v>71</v>
      </c>
      <c r="D196" t="s">
        <v>72</v>
      </c>
      <c r="E196">
        <v>2004</v>
      </c>
      <c r="F196" t="s">
        <v>31</v>
      </c>
      <c r="G196">
        <v>36</v>
      </c>
      <c r="H196">
        <v>99.5</v>
      </c>
      <c r="I196">
        <v>-159.01</v>
      </c>
      <c r="J196">
        <v>231.01</v>
      </c>
      <c r="K196">
        <v>0.17</v>
      </c>
      <c r="L196">
        <v>0.5</v>
      </c>
      <c r="M196">
        <v>-0.82</v>
      </c>
      <c r="N196">
        <v>1.1599999999999999</v>
      </c>
    </row>
    <row r="197" spans="1:14" x14ac:dyDescent="0.25">
      <c r="A197">
        <v>253</v>
      </c>
      <c r="B197" t="s">
        <v>13</v>
      </c>
      <c r="C197" t="s">
        <v>71</v>
      </c>
      <c r="D197" t="s">
        <v>72</v>
      </c>
      <c r="E197">
        <v>2010</v>
      </c>
      <c r="F197" t="s">
        <v>31</v>
      </c>
      <c r="G197">
        <v>25</v>
      </c>
      <c r="H197">
        <v>15</v>
      </c>
      <c r="I197">
        <v>-4.4000000000000004</v>
      </c>
      <c r="J197">
        <v>54.4</v>
      </c>
      <c r="K197">
        <v>0.4</v>
      </c>
      <c r="L197">
        <v>0.31</v>
      </c>
      <c r="M197">
        <v>-0.21</v>
      </c>
      <c r="N197">
        <v>1.01</v>
      </c>
    </row>
    <row r="198" spans="1:14" x14ac:dyDescent="0.25">
      <c r="A198">
        <v>254</v>
      </c>
      <c r="B198" t="s">
        <v>13</v>
      </c>
      <c r="C198" t="s">
        <v>71</v>
      </c>
      <c r="D198" t="s">
        <v>72</v>
      </c>
      <c r="E198">
        <v>2022</v>
      </c>
      <c r="F198" t="s">
        <v>31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1</v>
      </c>
    </row>
    <row r="199" spans="1:14" x14ac:dyDescent="0.25">
      <c r="A199">
        <v>255</v>
      </c>
      <c r="B199" t="s">
        <v>13</v>
      </c>
      <c r="C199" t="s">
        <v>71</v>
      </c>
      <c r="D199" t="s">
        <v>72</v>
      </c>
      <c r="E199">
        <v>2004</v>
      </c>
      <c r="F199" t="s">
        <v>32</v>
      </c>
      <c r="G199">
        <v>132.25</v>
      </c>
      <c r="H199">
        <v>6.89</v>
      </c>
      <c r="I199">
        <v>118.75</v>
      </c>
      <c r="J199">
        <v>145.75</v>
      </c>
      <c r="K199">
        <v>0.7</v>
      </c>
      <c r="L199">
        <v>7.0000000000000007E-2</v>
      </c>
      <c r="M199">
        <v>0.56999999999999995</v>
      </c>
      <c r="N199">
        <v>0.82</v>
      </c>
    </row>
    <row r="200" spans="1:14" x14ac:dyDescent="0.25">
      <c r="A200">
        <v>256</v>
      </c>
      <c r="B200" t="s">
        <v>13</v>
      </c>
      <c r="C200" t="s">
        <v>71</v>
      </c>
      <c r="D200" t="s">
        <v>72</v>
      </c>
      <c r="E200">
        <v>2010</v>
      </c>
      <c r="F200" t="s">
        <v>32</v>
      </c>
      <c r="G200">
        <v>385.94</v>
      </c>
      <c r="H200">
        <v>5.87</v>
      </c>
      <c r="I200">
        <v>374.43</v>
      </c>
      <c r="J200">
        <v>397.46</v>
      </c>
      <c r="K200">
        <v>0.8</v>
      </c>
      <c r="L200">
        <v>0.03</v>
      </c>
      <c r="M200">
        <v>0.75</v>
      </c>
      <c r="N200">
        <v>0.86</v>
      </c>
    </row>
    <row r="201" spans="1:14" x14ac:dyDescent="0.25">
      <c r="A201">
        <v>257</v>
      </c>
      <c r="B201" t="s">
        <v>13</v>
      </c>
      <c r="C201" t="s">
        <v>71</v>
      </c>
      <c r="D201" t="s">
        <v>72</v>
      </c>
      <c r="E201">
        <v>2022</v>
      </c>
      <c r="F201" t="s">
        <v>32</v>
      </c>
      <c r="G201">
        <v>10.67</v>
      </c>
      <c r="H201">
        <v>1.41</v>
      </c>
      <c r="I201">
        <v>7.91</v>
      </c>
      <c r="J201">
        <v>13.42</v>
      </c>
      <c r="K201">
        <v>0.75</v>
      </c>
      <c r="L201">
        <v>0.2</v>
      </c>
      <c r="M201">
        <v>0.36</v>
      </c>
      <c r="N201">
        <v>1.1399999999999999</v>
      </c>
    </row>
    <row r="202" spans="1:14" x14ac:dyDescent="0.25">
      <c r="A202">
        <v>258</v>
      </c>
      <c r="B202" t="s">
        <v>13</v>
      </c>
      <c r="C202" t="s">
        <v>71</v>
      </c>
      <c r="D202" t="s">
        <v>72</v>
      </c>
      <c r="E202">
        <v>2022</v>
      </c>
      <c r="F202" t="s">
        <v>74</v>
      </c>
      <c r="G202">
        <v>31.15</v>
      </c>
      <c r="H202">
        <v>0.44</v>
      </c>
      <c r="I202">
        <v>30.28</v>
      </c>
      <c r="J202">
        <v>32.020000000000003</v>
      </c>
      <c r="K202">
        <v>0.93</v>
      </c>
      <c r="L202">
        <v>0.05</v>
      </c>
      <c r="M202">
        <v>0.83</v>
      </c>
      <c r="N202">
        <v>1.03</v>
      </c>
    </row>
    <row r="203" spans="1:14" x14ac:dyDescent="0.25">
      <c r="A203">
        <v>259</v>
      </c>
      <c r="B203" t="s">
        <v>13</v>
      </c>
      <c r="C203" t="s">
        <v>71</v>
      </c>
      <c r="D203" t="s">
        <v>72</v>
      </c>
      <c r="E203">
        <v>2004</v>
      </c>
      <c r="F203" t="s">
        <v>20</v>
      </c>
      <c r="G203">
        <v>33.06</v>
      </c>
      <c r="H203">
        <v>3.44</v>
      </c>
      <c r="I203">
        <v>26.31</v>
      </c>
      <c r="J203">
        <v>39.81</v>
      </c>
      <c r="K203">
        <v>0.7</v>
      </c>
      <c r="L203">
        <v>0.13</v>
      </c>
      <c r="M203">
        <v>0.44</v>
      </c>
      <c r="N203">
        <v>0.95</v>
      </c>
    </row>
    <row r="204" spans="1:14" x14ac:dyDescent="0.25">
      <c r="A204">
        <v>260</v>
      </c>
      <c r="B204" t="s">
        <v>13</v>
      </c>
      <c r="C204" t="s">
        <v>71</v>
      </c>
      <c r="D204" t="s">
        <v>72</v>
      </c>
      <c r="E204">
        <v>2010</v>
      </c>
      <c r="F204" t="s">
        <v>20</v>
      </c>
      <c r="G204">
        <v>168</v>
      </c>
      <c r="H204">
        <v>22.45</v>
      </c>
      <c r="I204">
        <v>124</v>
      </c>
      <c r="J204">
        <v>212</v>
      </c>
      <c r="K204">
        <v>0.5</v>
      </c>
      <c r="L204">
        <v>0.09</v>
      </c>
      <c r="M204">
        <v>0.31</v>
      </c>
      <c r="N204">
        <v>0.69</v>
      </c>
    </row>
    <row r="205" spans="1:14" x14ac:dyDescent="0.25">
      <c r="A205">
        <v>263</v>
      </c>
      <c r="B205" t="s">
        <v>13</v>
      </c>
      <c r="C205" t="s">
        <v>71</v>
      </c>
      <c r="D205" t="s">
        <v>72</v>
      </c>
      <c r="E205">
        <v>2010</v>
      </c>
      <c r="F205" t="s">
        <v>53</v>
      </c>
      <c r="G205">
        <v>484.63</v>
      </c>
      <c r="H205">
        <v>29.42</v>
      </c>
      <c r="I205">
        <v>426.97</v>
      </c>
      <c r="J205">
        <v>542.29</v>
      </c>
      <c r="K205">
        <v>0.55000000000000004</v>
      </c>
      <c r="L205">
        <v>0.05</v>
      </c>
      <c r="M205">
        <v>0.45</v>
      </c>
      <c r="N205">
        <v>0.65</v>
      </c>
    </row>
    <row r="206" spans="1:14" x14ac:dyDescent="0.25">
      <c r="A206">
        <v>264</v>
      </c>
      <c r="B206" t="s">
        <v>13</v>
      </c>
      <c r="C206" t="s">
        <v>71</v>
      </c>
      <c r="D206" t="s">
        <v>72</v>
      </c>
      <c r="E206">
        <v>2022</v>
      </c>
      <c r="F206" t="s">
        <v>53</v>
      </c>
      <c r="G206">
        <v>61.36</v>
      </c>
      <c r="H206">
        <v>3.74</v>
      </c>
      <c r="I206">
        <v>54.03</v>
      </c>
      <c r="J206">
        <v>68.7</v>
      </c>
      <c r="K206">
        <v>0.73</v>
      </c>
      <c r="L206">
        <v>0.09</v>
      </c>
      <c r="M206">
        <v>0.56000000000000005</v>
      </c>
      <c r="N206">
        <v>0.9</v>
      </c>
    </row>
    <row r="207" spans="1:14" x14ac:dyDescent="0.25">
      <c r="A207">
        <v>265</v>
      </c>
      <c r="B207" t="s">
        <v>13</v>
      </c>
      <c r="C207" t="s">
        <v>71</v>
      </c>
      <c r="D207" t="s">
        <v>72</v>
      </c>
      <c r="E207">
        <v>2004</v>
      </c>
      <c r="F207" t="s">
        <v>33</v>
      </c>
      <c r="G207">
        <v>115.6</v>
      </c>
      <c r="H207">
        <v>11.66</v>
      </c>
      <c r="I207">
        <v>92.75</v>
      </c>
      <c r="J207">
        <v>138.44999999999999</v>
      </c>
      <c r="K207">
        <v>0.59</v>
      </c>
      <c r="L207">
        <v>0.09</v>
      </c>
      <c r="M207">
        <v>0.41</v>
      </c>
      <c r="N207">
        <v>0.77</v>
      </c>
    </row>
    <row r="208" spans="1:14" x14ac:dyDescent="0.25">
      <c r="A208">
        <v>266</v>
      </c>
      <c r="B208" t="s">
        <v>13</v>
      </c>
      <c r="C208" t="s">
        <v>71</v>
      </c>
      <c r="D208" t="s">
        <v>72</v>
      </c>
      <c r="E208">
        <v>2010</v>
      </c>
      <c r="F208" t="s">
        <v>33</v>
      </c>
      <c r="G208">
        <v>125</v>
      </c>
      <c r="H208">
        <v>134.16</v>
      </c>
      <c r="I208">
        <v>-137.96</v>
      </c>
      <c r="J208">
        <v>387.96</v>
      </c>
      <c r="K208">
        <v>0.2</v>
      </c>
      <c r="L208">
        <v>0.24</v>
      </c>
      <c r="M208">
        <v>-0.27</v>
      </c>
      <c r="N208">
        <v>0.67</v>
      </c>
    </row>
    <row r="209" spans="1:14" x14ac:dyDescent="0.25">
      <c r="A209">
        <v>267</v>
      </c>
      <c r="B209" t="s">
        <v>13</v>
      </c>
      <c r="C209" t="s">
        <v>71</v>
      </c>
      <c r="D209" t="s">
        <v>72</v>
      </c>
      <c r="E209">
        <v>2022</v>
      </c>
      <c r="F209" t="s">
        <v>33</v>
      </c>
      <c r="G209">
        <v>22.23</v>
      </c>
      <c r="H209">
        <v>1.84</v>
      </c>
      <c r="I209">
        <v>18.62</v>
      </c>
      <c r="J209">
        <v>25.84</v>
      </c>
      <c r="K209">
        <v>0.76</v>
      </c>
      <c r="L209">
        <v>0.13</v>
      </c>
      <c r="M209">
        <v>0.51</v>
      </c>
      <c r="N209">
        <v>1.02</v>
      </c>
    </row>
    <row r="210" spans="1:14" x14ac:dyDescent="0.25">
      <c r="A210">
        <v>268</v>
      </c>
      <c r="B210" t="s">
        <v>13</v>
      </c>
      <c r="C210" t="s">
        <v>71</v>
      </c>
      <c r="D210" t="s">
        <v>72</v>
      </c>
      <c r="E210">
        <v>2010</v>
      </c>
      <c r="F210" t="s">
        <v>75</v>
      </c>
      <c r="G210">
        <v>6</v>
      </c>
      <c r="H210">
        <v>0</v>
      </c>
      <c r="I210">
        <v>6</v>
      </c>
      <c r="J210">
        <v>6</v>
      </c>
      <c r="K210">
        <v>1</v>
      </c>
      <c r="L210">
        <v>0</v>
      </c>
      <c r="M210">
        <v>1</v>
      </c>
      <c r="N210">
        <v>1</v>
      </c>
    </row>
    <row r="211" spans="1:14" x14ac:dyDescent="0.25">
      <c r="A211">
        <v>269</v>
      </c>
      <c r="B211" t="s">
        <v>13</v>
      </c>
      <c r="C211" t="s">
        <v>71</v>
      </c>
      <c r="D211" t="s">
        <v>72</v>
      </c>
      <c r="E211">
        <v>2004</v>
      </c>
      <c r="F211" t="s">
        <v>35</v>
      </c>
      <c r="G211">
        <v>33.14</v>
      </c>
      <c r="H211">
        <v>0.42</v>
      </c>
      <c r="I211">
        <v>32.31</v>
      </c>
      <c r="J211">
        <v>33.97</v>
      </c>
      <c r="K211">
        <v>0.94</v>
      </c>
      <c r="L211">
        <v>0.05</v>
      </c>
      <c r="M211">
        <v>0.84</v>
      </c>
      <c r="N211">
        <v>1.03</v>
      </c>
    </row>
    <row r="212" spans="1:14" x14ac:dyDescent="0.25">
      <c r="A212">
        <v>270</v>
      </c>
      <c r="B212" t="s">
        <v>13</v>
      </c>
      <c r="C212" t="s">
        <v>71</v>
      </c>
      <c r="D212" t="s">
        <v>72</v>
      </c>
      <c r="E212">
        <v>2022</v>
      </c>
      <c r="F212" t="s">
        <v>35</v>
      </c>
      <c r="G212">
        <v>4</v>
      </c>
      <c r="H212">
        <v>3.46</v>
      </c>
      <c r="I212">
        <v>-2.79</v>
      </c>
      <c r="J212">
        <v>10.79</v>
      </c>
      <c r="K212">
        <v>0.5</v>
      </c>
      <c r="L212">
        <v>0.61</v>
      </c>
      <c r="M212">
        <v>-0.7</v>
      </c>
      <c r="N212">
        <v>1.7</v>
      </c>
    </row>
    <row r="213" spans="1:14" x14ac:dyDescent="0.25">
      <c r="A213">
        <v>271</v>
      </c>
      <c r="B213" t="s">
        <v>13</v>
      </c>
      <c r="C213" t="s">
        <v>71</v>
      </c>
      <c r="D213" t="s">
        <v>72</v>
      </c>
      <c r="E213">
        <v>2004</v>
      </c>
      <c r="F213" t="s">
        <v>37</v>
      </c>
      <c r="G213">
        <v>49</v>
      </c>
      <c r="H213">
        <v>151.43</v>
      </c>
      <c r="I213">
        <v>-247.8</v>
      </c>
      <c r="J213">
        <v>345.8</v>
      </c>
      <c r="K213">
        <v>0.14000000000000001</v>
      </c>
      <c r="L213">
        <v>0.48</v>
      </c>
      <c r="M213">
        <v>-0.79</v>
      </c>
      <c r="N213">
        <v>1.08</v>
      </c>
    </row>
    <row r="214" spans="1:14" x14ac:dyDescent="0.25">
      <c r="A214">
        <v>272</v>
      </c>
      <c r="B214" t="s">
        <v>13</v>
      </c>
      <c r="C214" t="s">
        <v>71</v>
      </c>
      <c r="D214" t="s">
        <v>72</v>
      </c>
      <c r="E214">
        <v>2010</v>
      </c>
      <c r="F214" t="s">
        <v>37</v>
      </c>
      <c r="G214">
        <v>117.04</v>
      </c>
      <c r="H214">
        <v>24.16</v>
      </c>
      <c r="I214">
        <v>69.680000000000007</v>
      </c>
      <c r="J214">
        <v>164.4</v>
      </c>
      <c r="K214">
        <v>0.45</v>
      </c>
      <c r="L214">
        <v>0.13</v>
      </c>
      <c r="M214">
        <v>0.21</v>
      </c>
      <c r="N214">
        <v>0.7</v>
      </c>
    </row>
    <row r="215" spans="1:14" x14ac:dyDescent="0.25">
      <c r="A215">
        <v>273</v>
      </c>
      <c r="B215" t="s">
        <v>13</v>
      </c>
      <c r="C215" t="s">
        <v>71</v>
      </c>
      <c r="D215" t="s">
        <v>72</v>
      </c>
      <c r="E215">
        <v>2022</v>
      </c>
      <c r="F215" t="s">
        <v>37</v>
      </c>
      <c r="G215">
        <v>61.54</v>
      </c>
      <c r="H215">
        <v>6.09</v>
      </c>
      <c r="I215">
        <v>49.61</v>
      </c>
      <c r="J215">
        <v>73.47</v>
      </c>
      <c r="K215">
        <v>0.65</v>
      </c>
      <c r="L215">
        <v>0.11</v>
      </c>
      <c r="M215">
        <v>0.44</v>
      </c>
      <c r="N215">
        <v>0.86</v>
      </c>
    </row>
    <row r="216" spans="1:14" x14ac:dyDescent="0.25">
      <c r="A216">
        <v>274</v>
      </c>
      <c r="B216" t="s">
        <v>13</v>
      </c>
      <c r="C216" t="s">
        <v>71</v>
      </c>
      <c r="D216" t="s">
        <v>72</v>
      </c>
      <c r="E216">
        <v>2004</v>
      </c>
      <c r="F216" t="s">
        <v>76</v>
      </c>
      <c r="G216">
        <v>2</v>
      </c>
      <c r="H216">
        <v>0</v>
      </c>
      <c r="I216">
        <v>2</v>
      </c>
      <c r="J216">
        <v>2</v>
      </c>
      <c r="K216">
        <v>1</v>
      </c>
      <c r="L216">
        <v>0</v>
      </c>
      <c r="M216">
        <v>1</v>
      </c>
      <c r="N216">
        <v>1</v>
      </c>
    </row>
    <row r="217" spans="1:14" x14ac:dyDescent="0.25">
      <c r="A217">
        <v>275</v>
      </c>
      <c r="B217" t="s">
        <v>13</v>
      </c>
      <c r="C217" t="s">
        <v>71</v>
      </c>
      <c r="D217" t="s">
        <v>72</v>
      </c>
      <c r="E217">
        <v>2010</v>
      </c>
      <c r="F217" t="s">
        <v>76</v>
      </c>
      <c r="G217">
        <v>116.74</v>
      </c>
      <c r="H217">
        <v>15.16</v>
      </c>
      <c r="I217">
        <v>87.02</v>
      </c>
      <c r="J217">
        <v>146.44999999999999</v>
      </c>
      <c r="K217">
        <v>0.54</v>
      </c>
      <c r="L217">
        <v>0.1</v>
      </c>
      <c r="M217">
        <v>0.34</v>
      </c>
      <c r="N217">
        <v>0.74</v>
      </c>
    </row>
    <row r="218" spans="1:14" x14ac:dyDescent="0.25">
      <c r="A218">
        <v>276</v>
      </c>
      <c r="B218" t="s">
        <v>13</v>
      </c>
      <c r="C218" t="s">
        <v>71</v>
      </c>
      <c r="D218" t="s">
        <v>72</v>
      </c>
      <c r="E218">
        <v>2022</v>
      </c>
      <c r="F218" t="s">
        <v>76</v>
      </c>
      <c r="G218">
        <v>176.4</v>
      </c>
      <c r="H218">
        <v>26.13</v>
      </c>
      <c r="I218">
        <v>125.18</v>
      </c>
      <c r="J218">
        <v>227.62</v>
      </c>
      <c r="K218">
        <v>0.48</v>
      </c>
      <c r="L218">
        <v>0.1</v>
      </c>
      <c r="M218">
        <v>0.28999999999999998</v>
      </c>
      <c r="N218">
        <v>0.67</v>
      </c>
    </row>
    <row r="219" spans="1:14" x14ac:dyDescent="0.25">
      <c r="A219">
        <v>277</v>
      </c>
      <c r="B219" t="s">
        <v>13</v>
      </c>
      <c r="C219" t="s">
        <v>71</v>
      </c>
      <c r="D219" t="s">
        <v>72</v>
      </c>
      <c r="E219">
        <v>2004</v>
      </c>
      <c r="F219" t="s">
        <v>22</v>
      </c>
      <c r="G219">
        <v>6</v>
      </c>
      <c r="H219">
        <v>0</v>
      </c>
      <c r="I219">
        <v>6</v>
      </c>
      <c r="J219">
        <v>6</v>
      </c>
      <c r="K219">
        <v>1</v>
      </c>
      <c r="L219">
        <v>0</v>
      </c>
      <c r="M219">
        <v>1</v>
      </c>
      <c r="N219">
        <v>1</v>
      </c>
    </row>
    <row r="220" spans="1:14" x14ac:dyDescent="0.25">
      <c r="A220">
        <v>278</v>
      </c>
      <c r="B220" t="s">
        <v>13</v>
      </c>
      <c r="C220" t="s">
        <v>71</v>
      </c>
      <c r="D220" t="s">
        <v>72</v>
      </c>
      <c r="E220">
        <v>2010</v>
      </c>
      <c r="F220" t="s">
        <v>22</v>
      </c>
      <c r="G220">
        <v>37.5</v>
      </c>
      <c r="H220">
        <v>18.37</v>
      </c>
      <c r="I220">
        <v>1.49</v>
      </c>
      <c r="J220">
        <v>73.510000000000005</v>
      </c>
      <c r="K220">
        <v>0.4</v>
      </c>
      <c r="L220">
        <v>0.25</v>
      </c>
      <c r="M220">
        <v>-0.1</v>
      </c>
      <c r="N220">
        <v>0.9</v>
      </c>
    </row>
    <row r="221" spans="1:14" x14ac:dyDescent="0.25">
      <c r="A221">
        <v>279</v>
      </c>
      <c r="B221" t="s">
        <v>13</v>
      </c>
      <c r="C221" t="s">
        <v>71</v>
      </c>
      <c r="D221" t="s">
        <v>72</v>
      </c>
      <c r="E221">
        <v>2022</v>
      </c>
      <c r="F221" t="s">
        <v>22</v>
      </c>
      <c r="G221">
        <v>90</v>
      </c>
      <c r="H221">
        <v>42.43</v>
      </c>
      <c r="I221">
        <v>6.85</v>
      </c>
      <c r="J221">
        <v>173.15</v>
      </c>
      <c r="K221">
        <v>0.33</v>
      </c>
      <c r="L221">
        <v>0.19</v>
      </c>
      <c r="M221">
        <v>-0.04</v>
      </c>
      <c r="N221">
        <v>0.71</v>
      </c>
    </row>
    <row r="222" spans="1:14" x14ac:dyDescent="0.25">
      <c r="A222">
        <v>281</v>
      </c>
      <c r="B222" t="s">
        <v>13</v>
      </c>
      <c r="C222" t="s">
        <v>71</v>
      </c>
      <c r="D222" t="s">
        <v>72</v>
      </c>
      <c r="E222">
        <v>2010</v>
      </c>
      <c r="F222" t="s">
        <v>64</v>
      </c>
      <c r="G222">
        <v>30.08</v>
      </c>
      <c r="H222">
        <v>4.71</v>
      </c>
      <c r="I222">
        <v>20.85</v>
      </c>
      <c r="J222">
        <v>39.31</v>
      </c>
      <c r="K222">
        <v>0.63</v>
      </c>
      <c r="L222">
        <v>0.16</v>
      </c>
      <c r="M222">
        <v>0.31</v>
      </c>
      <c r="N222">
        <v>0.95</v>
      </c>
    </row>
    <row r="223" spans="1:14" x14ac:dyDescent="0.25">
      <c r="A223">
        <v>282</v>
      </c>
      <c r="B223" t="s">
        <v>13</v>
      </c>
      <c r="C223" t="s">
        <v>71</v>
      </c>
      <c r="D223" t="s">
        <v>72</v>
      </c>
      <c r="E223">
        <v>2022</v>
      </c>
      <c r="F223" t="s">
        <v>64</v>
      </c>
      <c r="G223">
        <v>8</v>
      </c>
      <c r="H223">
        <v>4.9000000000000004</v>
      </c>
      <c r="I223">
        <v>-1.6</v>
      </c>
      <c r="J223">
        <v>17.600000000000001</v>
      </c>
      <c r="K223">
        <v>0.5</v>
      </c>
      <c r="L223">
        <v>0.43</v>
      </c>
      <c r="M223">
        <v>-0.35</v>
      </c>
      <c r="N223">
        <v>1.35</v>
      </c>
    </row>
    <row r="224" spans="1:14" x14ac:dyDescent="0.25">
      <c r="A224">
        <v>284</v>
      </c>
      <c r="B224" t="s">
        <v>13</v>
      </c>
      <c r="C224" t="s">
        <v>71</v>
      </c>
      <c r="D224" t="s">
        <v>72</v>
      </c>
      <c r="E224">
        <v>2022</v>
      </c>
      <c r="F224" t="s">
        <v>49</v>
      </c>
      <c r="G224">
        <v>208.04</v>
      </c>
      <c r="H224">
        <v>6.6</v>
      </c>
      <c r="I224">
        <v>195.1</v>
      </c>
      <c r="J224">
        <v>220.97</v>
      </c>
      <c r="K224">
        <v>0.74</v>
      </c>
      <c r="L224">
        <v>0.05</v>
      </c>
      <c r="M224">
        <v>0.65</v>
      </c>
      <c r="N224">
        <v>0.83</v>
      </c>
    </row>
    <row r="225" spans="1:14" x14ac:dyDescent="0.25">
      <c r="A225">
        <v>285</v>
      </c>
      <c r="B225" t="s">
        <v>13</v>
      </c>
      <c r="C225" t="s">
        <v>71</v>
      </c>
      <c r="D225" t="s">
        <v>72</v>
      </c>
      <c r="E225">
        <v>2022</v>
      </c>
      <c r="F225" t="s">
        <v>39</v>
      </c>
      <c r="G225">
        <v>68.760000000000005</v>
      </c>
      <c r="H225">
        <v>10.86</v>
      </c>
      <c r="I225">
        <v>47.47</v>
      </c>
      <c r="J225">
        <v>90.05</v>
      </c>
      <c r="K225">
        <v>0.55000000000000004</v>
      </c>
      <c r="L225">
        <v>0.13</v>
      </c>
      <c r="M225">
        <v>0.3</v>
      </c>
      <c r="N225">
        <v>0.81</v>
      </c>
    </row>
    <row r="226" spans="1:14" x14ac:dyDescent="0.25">
      <c r="A226">
        <v>286</v>
      </c>
      <c r="B226" t="s">
        <v>13</v>
      </c>
      <c r="C226" t="s">
        <v>71</v>
      </c>
      <c r="D226" t="s">
        <v>72</v>
      </c>
      <c r="E226">
        <v>2010</v>
      </c>
      <c r="F226" t="s">
        <v>40</v>
      </c>
      <c r="G226">
        <v>9</v>
      </c>
      <c r="H226">
        <v>13.42</v>
      </c>
      <c r="I226">
        <v>-17.3</v>
      </c>
      <c r="J226">
        <v>35.299999999999997</v>
      </c>
      <c r="K226">
        <v>0.33</v>
      </c>
      <c r="L226">
        <v>0.61</v>
      </c>
      <c r="M226">
        <v>-0.86</v>
      </c>
      <c r="N226">
        <v>1.53</v>
      </c>
    </row>
    <row r="227" spans="1:14" x14ac:dyDescent="0.25">
      <c r="A227">
        <v>287</v>
      </c>
      <c r="B227" t="s">
        <v>13</v>
      </c>
      <c r="C227" t="s">
        <v>71</v>
      </c>
      <c r="D227" t="s">
        <v>72</v>
      </c>
      <c r="E227">
        <v>2004</v>
      </c>
      <c r="F227" t="s">
        <v>29</v>
      </c>
      <c r="G227">
        <v>46.29</v>
      </c>
      <c r="H227">
        <v>21.76</v>
      </c>
      <c r="I227">
        <v>3.64</v>
      </c>
      <c r="J227">
        <v>88.94</v>
      </c>
      <c r="K227">
        <v>0.39</v>
      </c>
      <c r="L227">
        <v>0.23</v>
      </c>
      <c r="M227">
        <v>-7.0000000000000007E-2</v>
      </c>
      <c r="N227">
        <v>0.85</v>
      </c>
    </row>
    <row r="228" spans="1:14" x14ac:dyDescent="0.25">
      <c r="A228">
        <v>288</v>
      </c>
      <c r="B228" t="s">
        <v>13</v>
      </c>
      <c r="C228" t="s">
        <v>71</v>
      </c>
      <c r="D228" t="s">
        <v>72</v>
      </c>
      <c r="E228">
        <v>2010</v>
      </c>
      <c r="F228" t="s">
        <v>29</v>
      </c>
      <c r="G228">
        <v>28.57</v>
      </c>
      <c r="H228">
        <v>3.12</v>
      </c>
      <c r="I228">
        <v>22.45</v>
      </c>
      <c r="J228">
        <v>34.69</v>
      </c>
      <c r="K228">
        <v>0.7</v>
      </c>
      <c r="L228">
        <v>0.14000000000000001</v>
      </c>
      <c r="M228">
        <v>0.43</v>
      </c>
      <c r="N228">
        <v>0.97</v>
      </c>
    </row>
    <row r="229" spans="1:14" x14ac:dyDescent="0.25">
      <c r="A229">
        <v>289</v>
      </c>
      <c r="B229" t="s">
        <v>13</v>
      </c>
      <c r="C229" t="s">
        <v>71</v>
      </c>
      <c r="D229" t="s">
        <v>72</v>
      </c>
      <c r="E229">
        <v>2022</v>
      </c>
      <c r="F229" t="s">
        <v>29</v>
      </c>
      <c r="G229">
        <v>12.5</v>
      </c>
      <c r="H229">
        <v>1.08</v>
      </c>
      <c r="I229">
        <v>10.38</v>
      </c>
      <c r="J229">
        <v>14.62</v>
      </c>
      <c r="K229">
        <v>0.8</v>
      </c>
      <c r="L229">
        <v>0.15</v>
      </c>
      <c r="M229">
        <v>0.5</v>
      </c>
      <c r="N229">
        <v>1.1000000000000001</v>
      </c>
    </row>
    <row r="230" spans="1:14" x14ac:dyDescent="0.25">
      <c r="A230">
        <v>290</v>
      </c>
      <c r="B230" t="s">
        <v>13</v>
      </c>
      <c r="C230" t="s">
        <v>71</v>
      </c>
      <c r="D230" t="s">
        <v>72</v>
      </c>
      <c r="E230">
        <v>2004</v>
      </c>
      <c r="F230" t="s">
        <v>23</v>
      </c>
      <c r="G230">
        <v>36</v>
      </c>
      <c r="H230">
        <v>99.5</v>
      </c>
      <c r="I230">
        <v>-159.01</v>
      </c>
      <c r="J230">
        <v>231.01</v>
      </c>
      <c r="K230">
        <v>0.17</v>
      </c>
      <c r="L230">
        <v>0.5</v>
      </c>
      <c r="M230">
        <v>-0.82</v>
      </c>
      <c r="N230">
        <v>1.1599999999999999</v>
      </c>
    </row>
    <row r="231" spans="1:14" x14ac:dyDescent="0.25">
      <c r="A231">
        <v>292</v>
      </c>
      <c r="B231" t="s">
        <v>13</v>
      </c>
      <c r="C231" t="s">
        <v>71</v>
      </c>
      <c r="D231" t="s">
        <v>72</v>
      </c>
      <c r="E231">
        <v>2022</v>
      </c>
      <c r="F231" t="s">
        <v>23</v>
      </c>
      <c r="G231">
        <v>2</v>
      </c>
      <c r="H231">
        <v>0</v>
      </c>
      <c r="I231">
        <v>2</v>
      </c>
      <c r="J231">
        <v>2</v>
      </c>
      <c r="K231">
        <v>1</v>
      </c>
      <c r="L231">
        <v>0</v>
      </c>
      <c r="M231">
        <v>1</v>
      </c>
      <c r="N231">
        <v>1</v>
      </c>
    </row>
    <row r="232" spans="1:14" x14ac:dyDescent="0.25">
      <c r="A232">
        <v>293</v>
      </c>
      <c r="B232" t="s">
        <v>13</v>
      </c>
      <c r="C232" t="s">
        <v>71</v>
      </c>
      <c r="D232" t="s">
        <v>72</v>
      </c>
      <c r="E232">
        <v>2004</v>
      </c>
      <c r="F232" t="s">
        <v>41</v>
      </c>
      <c r="G232">
        <v>6.25</v>
      </c>
      <c r="H232">
        <v>0.77</v>
      </c>
      <c r="I232">
        <v>4.75</v>
      </c>
      <c r="J232">
        <v>7.75</v>
      </c>
      <c r="K232">
        <v>0.8</v>
      </c>
      <c r="L232">
        <v>0.22</v>
      </c>
      <c r="M232">
        <v>0.37</v>
      </c>
      <c r="N232">
        <v>1.23</v>
      </c>
    </row>
    <row r="233" spans="1:14" x14ac:dyDescent="0.25">
      <c r="A233">
        <v>295</v>
      </c>
      <c r="B233" t="s">
        <v>13</v>
      </c>
      <c r="C233" t="s">
        <v>71</v>
      </c>
      <c r="D233" t="s">
        <v>72</v>
      </c>
      <c r="E233">
        <v>2022</v>
      </c>
      <c r="F233" t="s">
        <v>41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1</v>
      </c>
    </row>
    <row r="234" spans="1:14" x14ac:dyDescent="0.25">
      <c r="A234">
        <v>296</v>
      </c>
      <c r="B234" t="s">
        <v>13</v>
      </c>
      <c r="C234" t="s">
        <v>71</v>
      </c>
      <c r="D234" t="s">
        <v>72</v>
      </c>
      <c r="E234">
        <v>2004</v>
      </c>
      <c r="F234" t="s">
        <v>77</v>
      </c>
      <c r="G234">
        <v>1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1</v>
      </c>
    </row>
    <row r="235" spans="1:14" x14ac:dyDescent="0.25">
      <c r="A235">
        <v>299</v>
      </c>
      <c r="B235" t="s">
        <v>13</v>
      </c>
      <c r="C235" t="s">
        <v>71</v>
      </c>
      <c r="D235" t="s">
        <v>72</v>
      </c>
      <c r="E235">
        <v>2022</v>
      </c>
      <c r="F235" t="s">
        <v>78</v>
      </c>
      <c r="G235">
        <v>16</v>
      </c>
      <c r="H235">
        <v>31.75</v>
      </c>
      <c r="I235">
        <v>-46.23</v>
      </c>
      <c r="J235">
        <v>78.23</v>
      </c>
      <c r="K235">
        <v>0.25</v>
      </c>
      <c r="L235">
        <v>0.56999999999999995</v>
      </c>
      <c r="M235">
        <v>-0.87</v>
      </c>
      <c r="N235">
        <v>1.37</v>
      </c>
    </row>
    <row r="236" spans="1:14" x14ac:dyDescent="0.25">
      <c r="A236">
        <v>300</v>
      </c>
      <c r="B236" t="s">
        <v>13</v>
      </c>
      <c r="C236" t="s">
        <v>71</v>
      </c>
      <c r="D236" t="s">
        <v>72</v>
      </c>
      <c r="E236">
        <v>2004</v>
      </c>
      <c r="F236" t="s">
        <v>43</v>
      </c>
      <c r="G236">
        <v>1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1</v>
      </c>
    </row>
    <row r="237" spans="1:14" x14ac:dyDescent="0.25">
      <c r="A237">
        <v>301</v>
      </c>
      <c r="B237" t="s">
        <v>13</v>
      </c>
      <c r="C237" t="s">
        <v>71</v>
      </c>
      <c r="D237" t="s">
        <v>72</v>
      </c>
      <c r="E237">
        <v>2022</v>
      </c>
      <c r="F237" t="s">
        <v>79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</row>
    <row r="238" spans="1:14" x14ac:dyDescent="0.25">
      <c r="A238">
        <v>302</v>
      </c>
      <c r="B238" t="s">
        <v>13</v>
      </c>
      <c r="C238" t="s">
        <v>71</v>
      </c>
      <c r="D238" t="s">
        <v>72</v>
      </c>
      <c r="E238">
        <v>2022</v>
      </c>
      <c r="F238" t="s">
        <v>45</v>
      </c>
      <c r="G238">
        <v>50</v>
      </c>
      <c r="H238">
        <v>21.21</v>
      </c>
      <c r="I238">
        <v>8.42</v>
      </c>
      <c r="J238">
        <v>91.58</v>
      </c>
      <c r="K238">
        <v>0.4</v>
      </c>
      <c r="L238">
        <v>0.22</v>
      </c>
      <c r="M238">
        <v>-0.03</v>
      </c>
      <c r="N238">
        <v>0.83</v>
      </c>
    </row>
    <row r="239" spans="1:14" x14ac:dyDescent="0.25">
      <c r="A239">
        <v>303</v>
      </c>
      <c r="B239" t="s">
        <v>13</v>
      </c>
      <c r="C239" t="s">
        <v>71</v>
      </c>
      <c r="D239" t="s">
        <v>72</v>
      </c>
      <c r="E239">
        <v>2022</v>
      </c>
      <c r="F239" t="s">
        <v>80</v>
      </c>
      <c r="G239">
        <v>4</v>
      </c>
      <c r="H239">
        <v>3.46</v>
      </c>
      <c r="I239">
        <v>-2.79</v>
      </c>
      <c r="J239">
        <v>10.79</v>
      </c>
      <c r="K239">
        <v>0.5</v>
      </c>
      <c r="L239">
        <v>0.61</v>
      </c>
      <c r="M239">
        <v>-0.7</v>
      </c>
      <c r="N239">
        <v>1.7</v>
      </c>
    </row>
    <row r="240" spans="1:14" x14ac:dyDescent="0.25">
      <c r="A240">
        <v>304</v>
      </c>
      <c r="B240" t="s">
        <v>13</v>
      </c>
      <c r="C240" t="s">
        <v>71</v>
      </c>
      <c r="D240" t="s">
        <v>72</v>
      </c>
      <c r="E240">
        <v>2010</v>
      </c>
      <c r="F240" t="s">
        <v>81</v>
      </c>
      <c r="G240">
        <v>80.08</v>
      </c>
      <c r="H240">
        <v>28.92</v>
      </c>
      <c r="I240">
        <v>23.4</v>
      </c>
      <c r="J240">
        <v>136.77000000000001</v>
      </c>
      <c r="K240">
        <v>0.39</v>
      </c>
      <c r="L240">
        <v>0.18</v>
      </c>
      <c r="M240">
        <v>0.04</v>
      </c>
      <c r="N240">
        <v>0.74</v>
      </c>
    </row>
    <row r="241" spans="1:14" x14ac:dyDescent="0.25">
      <c r="A241">
        <v>305</v>
      </c>
      <c r="B241" t="s">
        <v>13</v>
      </c>
      <c r="C241" t="s">
        <v>71</v>
      </c>
      <c r="D241" t="s">
        <v>72</v>
      </c>
      <c r="E241">
        <v>2010</v>
      </c>
      <c r="F241" t="s">
        <v>82</v>
      </c>
      <c r="G241">
        <v>24.5</v>
      </c>
      <c r="H241">
        <v>5.87</v>
      </c>
      <c r="I241">
        <v>13</v>
      </c>
      <c r="J241">
        <v>36</v>
      </c>
      <c r="K241">
        <v>0.56999999999999995</v>
      </c>
      <c r="L241">
        <v>0.21</v>
      </c>
      <c r="M241">
        <v>0.16</v>
      </c>
      <c r="N241">
        <v>0.98</v>
      </c>
    </row>
    <row r="242" spans="1:14" x14ac:dyDescent="0.25">
      <c r="A242">
        <v>306</v>
      </c>
      <c r="B242" t="s">
        <v>13</v>
      </c>
      <c r="C242" t="s">
        <v>71</v>
      </c>
      <c r="D242" t="s">
        <v>72</v>
      </c>
      <c r="E242">
        <v>2022</v>
      </c>
      <c r="F242" t="s">
        <v>82</v>
      </c>
      <c r="G242">
        <v>20.25</v>
      </c>
      <c r="H242">
        <v>10.52</v>
      </c>
      <c r="I242">
        <v>-0.38</v>
      </c>
      <c r="J242">
        <v>40.880000000000003</v>
      </c>
      <c r="K242">
        <v>0.44</v>
      </c>
      <c r="L242">
        <v>0.31</v>
      </c>
      <c r="M242">
        <v>-0.16</v>
      </c>
      <c r="N242">
        <v>1.05</v>
      </c>
    </row>
    <row r="243" spans="1:14" x14ac:dyDescent="0.25">
      <c r="A243">
        <v>307</v>
      </c>
      <c r="B243" t="s">
        <v>13</v>
      </c>
      <c r="C243" t="s">
        <v>71</v>
      </c>
      <c r="D243" t="s">
        <v>72</v>
      </c>
      <c r="E243">
        <v>2010</v>
      </c>
      <c r="F243" t="s">
        <v>66</v>
      </c>
      <c r="G243">
        <v>2</v>
      </c>
      <c r="H243">
        <v>0</v>
      </c>
      <c r="I243">
        <v>2</v>
      </c>
      <c r="J243">
        <v>2</v>
      </c>
      <c r="K243">
        <v>1</v>
      </c>
      <c r="L243">
        <v>0</v>
      </c>
      <c r="M243">
        <v>1</v>
      </c>
      <c r="N243">
        <v>1</v>
      </c>
    </row>
    <row r="244" spans="1:14" x14ac:dyDescent="0.25">
      <c r="A244">
        <v>310</v>
      </c>
      <c r="B244" t="s">
        <v>13</v>
      </c>
      <c r="C244" t="s">
        <v>71</v>
      </c>
      <c r="D244" t="s">
        <v>72</v>
      </c>
      <c r="E244">
        <v>2010</v>
      </c>
      <c r="F244" t="s">
        <v>46</v>
      </c>
      <c r="G244">
        <v>112.5</v>
      </c>
      <c r="H244">
        <v>7.5</v>
      </c>
      <c r="I244">
        <v>97.8</v>
      </c>
      <c r="J244">
        <v>127.2</v>
      </c>
      <c r="K244">
        <v>0.67</v>
      </c>
      <c r="L244">
        <v>0.08</v>
      </c>
      <c r="M244">
        <v>0.52</v>
      </c>
      <c r="N244">
        <v>0.82</v>
      </c>
    </row>
    <row r="245" spans="1:14" x14ac:dyDescent="0.25">
      <c r="A245">
        <v>311</v>
      </c>
      <c r="B245" t="s">
        <v>13</v>
      </c>
      <c r="C245" t="s">
        <v>71</v>
      </c>
      <c r="D245" t="s">
        <v>72</v>
      </c>
      <c r="E245">
        <v>2022</v>
      </c>
      <c r="F245" t="s">
        <v>46</v>
      </c>
      <c r="G245">
        <v>74.12</v>
      </c>
      <c r="H245">
        <v>1.37</v>
      </c>
      <c r="I245">
        <v>71.44</v>
      </c>
      <c r="J245">
        <v>76.8</v>
      </c>
      <c r="K245">
        <v>0.88</v>
      </c>
      <c r="L245">
        <v>0.05</v>
      </c>
      <c r="M245">
        <v>0.79</v>
      </c>
      <c r="N245">
        <v>0.97</v>
      </c>
    </row>
    <row r="246" spans="1:14" x14ac:dyDescent="0.25">
      <c r="A246">
        <v>312</v>
      </c>
      <c r="B246" t="s">
        <v>13</v>
      </c>
      <c r="C246" t="s">
        <v>71</v>
      </c>
      <c r="D246" t="s">
        <v>72</v>
      </c>
      <c r="E246">
        <v>2004</v>
      </c>
      <c r="F246" t="s">
        <v>17</v>
      </c>
      <c r="G246">
        <v>116.76</v>
      </c>
      <c r="H246">
        <v>5.92</v>
      </c>
      <c r="I246">
        <v>105.16</v>
      </c>
      <c r="J246">
        <v>128.36000000000001</v>
      </c>
      <c r="K246">
        <v>0.71</v>
      </c>
      <c r="L246">
        <v>7.0000000000000007E-2</v>
      </c>
      <c r="M246">
        <v>0.57999999999999996</v>
      </c>
      <c r="N246">
        <v>0.84</v>
      </c>
    </row>
    <row r="247" spans="1:14" x14ac:dyDescent="0.25">
      <c r="A247">
        <v>313</v>
      </c>
      <c r="B247" t="s">
        <v>13</v>
      </c>
      <c r="C247" t="s">
        <v>71</v>
      </c>
      <c r="D247" t="s">
        <v>72</v>
      </c>
      <c r="E247">
        <v>2010</v>
      </c>
      <c r="F247" t="s">
        <v>17</v>
      </c>
      <c r="G247">
        <v>432.49</v>
      </c>
      <c r="H247">
        <v>39.4</v>
      </c>
      <c r="I247">
        <v>355.27</v>
      </c>
      <c r="J247">
        <v>509.7</v>
      </c>
      <c r="K247">
        <v>0.48</v>
      </c>
      <c r="L247">
        <v>0.06</v>
      </c>
      <c r="M247">
        <v>0.36</v>
      </c>
      <c r="N247">
        <v>0.6</v>
      </c>
    </row>
    <row r="248" spans="1:14" x14ac:dyDescent="0.25">
      <c r="A248">
        <v>314</v>
      </c>
      <c r="B248" t="s">
        <v>13</v>
      </c>
      <c r="C248" t="s">
        <v>71</v>
      </c>
      <c r="D248" t="s">
        <v>72</v>
      </c>
      <c r="E248">
        <v>2004</v>
      </c>
      <c r="F248" t="s">
        <v>25</v>
      </c>
      <c r="G248">
        <v>104.4</v>
      </c>
      <c r="H248">
        <v>8.3000000000000007</v>
      </c>
      <c r="I248">
        <v>88.14</v>
      </c>
      <c r="J248">
        <v>120.66</v>
      </c>
      <c r="K248">
        <v>0.64</v>
      </c>
      <c r="L248">
        <v>0.09</v>
      </c>
      <c r="M248">
        <v>0.47</v>
      </c>
      <c r="N248">
        <v>0.81</v>
      </c>
    </row>
    <row r="249" spans="1:14" x14ac:dyDescent="0.25">
      <c r="A249">
        <v>315</v>
      </c>
      <c r="B249" t="s">
        <v>13</v>
      </c>
      <c r="C249" t="s">
        <v>71</v>
      </c>
      <c r="D249" t="s">
        <v>72</v>
      </c>
      <c r="E249">
        <v>2010</v>
      </c>
      <c r="F249" t="s">
        <v>25</v>
      </c>
      <c r="G249">
        <v>315.02</v>
      </c>
      <c r="H249">
        <v>46.13</v>
      </c>
      <c r="I249">
        <v>224.6</v>
      </c>
      <c r="J249">
        <v>405.43</v>
      </c>
      <c r="K249">
        <v>0.43</v>
      </c>
      <c r="L249">
        <v>0.08</v>
      </c>
      <c r="M249">
        <v>0.26</v>
      </c>
      <c r="N249">
        <v>0.59</v>
      </c>
    </row>
    <row r="250" spans="1:14" x14ac:dyDescent="0.25">
      <c r="A250">
        <v>316</v>
      </c>
      <c r="B250" t="s">
        <v>13</v>
      </c>
      <c r="C250" t="s">
        <v>71</v>
      </c>
      <c r="D250" t="s">
        <v>72</v>
      </c>
      <c r="E250">
        <v>2022</v>
      </c>
      <c r="F250" t="s">
        <v>25</v>
      </c>
      <c r="G250">
        <v>76</v>
      </c>
      <c r="H250">
        <v>15.1</v>
      </c>
      <c r="I250">
        <v>46.41</v>
      </c>
      <c r="J250">
        <v>105.59</v>
      </c>
      <c r="K250">
        <v>0.5</v>
      </c>
      <c r="L250">
        <v>0.14000000000000001</v>
      </c>
      <c r="M250">
        <v>0.22</v>
      </c>
      <c r="N250">
        <v>0.78</v>
      </c>
    </row>
    <row r="251" spans="1:14" x14ac:dyDescent="0.25">
      <c r="A251">
        <v>317</v>
      </c>
      <c r="B251" t="s">
        <v>13</v>
      </c>
      <c r="C251" t="s">
        <v>71</v>
      </c>
      <c r="D251" t="s">
        <v>72</v>
      </c>
      <c r="E251">
        <v>2004</v>
      </c>
      <c r="F251" t="s">
        <v>26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1</v>
      </c>
    </row>
    <row r="252" spans="1:14" x14ac:dyDescent="0.25">
      <c r="A252">
        <v>318</v>
      </c>
      <c r="B252" t="s">
        <v>13</v>
      </c>
      <c r="C252" t="s">
        <v>71</v>
      </c>
      <c r="D252" t="s">
        <v>72</v>
      </c>
      <c r="E252">
        <v>2010</v>
      </c>
      <c r="F252" t="s">
        <v>26</v>
      </c>
      <c r="G252">
        <v>9</v>
      </c>
      <c r="H252">
        <v>13.42</v>
      </c>
      <c r="I252">
        <v>-17.3</v>
      </c>
      <c r="J252">
        <v>35.299999999999997</v>
      </c>
      <c r="K252">
        <v>0.33</v>
      </c>
      <c r="L252">
        <v>0.61</v>
      </c>
      <c r="M252">
        <v>-0.86</v>
      </c>
      <c r="N252">
        <v>1.53</v>
      </c>
    </row>
    <row r="253" spans="1:14" x14ac:dyDescent="0.25">
      <c r="A253">
        <v>319</v>
      </c>
      <c r="B253" t="s">
        <v>13</v>
      </c>
      <c r="C253" t="s">
        <v>71</v>
      </c>
      <c r="D253" t="s">
        <v>72</v>
      </c>
      <c r="E253">
        <v>2010</v>
      </c>
      <c r="F253" t="s">
        <v>27</v>
      </c>
      <c r="G253">
        <v>21.78</v>
      </c>
      <c r="H253">
        <v>3.77</v>
      </c>
      <c r="I253">
        <v>14.39</v>
      </c>
      <c r="J253">
        <v>29.16</v>
      </c>
      <c r="K253">
        <v>0.64</v>
      </c>
      <c r="L253">
        <v>0.19</v>
      </c>
      <c r="M253">
        <v>0.28000000000000003</v>
      </c>
      <c r="N253">
        <v>1.01</v>
      </c>
    </row>
    <row r="254" spans="1:14" x14ac:dyDescent="0.25">
      <c r="A254">
        <v>320</v>
      </c>
      <c r="B254" t="s">
        <v>13</v>
      </c>
      <c r="C254" t="s">
        <v>71</v>
      </c>
      <c r="D254" t="s">
        <v>72</v>
      </c>
      <c r="E254">
        <v>2022</v>
      </c>
      <c r="F254" t="s">
        <v>27</v>
      </c>
      <c r="G254">
        <v>12.25</v>
      </c>
      <c r="H254">
        <v>4.1500000000000004</v>
      </c>
      <c r="I254">
        <v>4.12</v>
      </c>
      <c r="J254">
        <v>20.38</v>
      </c>
      <c r="K254">
        <v>0.56999999999999995</v>
      </c>
      <c r="L254">
        <v>0.3</v>
      </c>
      <c r="M254">
        <v>-0.01</v>
      </c>
      <c r="N254">
        <v>1.1499999999999999</v>
      </c>
    </row>
    <row r="255" spans="1:14" x14ac:dyDescent="0.25">
      <c r="A255">
        <v>323</v>
      </c>
      <c r="B255" t="s">
        <v>13</v>
      </c>
      <c r="C255" t="s">
        <v>71</v>
      </c>
      <c r="D255" t="s">
        <v>83</v>
      </c>
      <c r="E255">
        <v>2004</v>
      </c>
      <c r="F255" t="s">
        <v>32</v>
      </c>
      <c r="G255">
        <v>12.5</v>
      </c>
      <c r="H255">
        <v>10.61</v>
      </c>
      <c r="I255">
        <v>-8.2899999999999991</v>
      </c>
      <c r="J255">
        <v>33.29</v>
      </c>
      <c r="K255">
        <v>0.4</v>
      </c>
      <c r="L255">
        <v>0.44</v>
      </c>
      <c r="M255">
        <v>-0.46</v>
      </c>
      <c r="N255">
        <v>1.26</v>
      </c>
    </row>
    <row r="256" spans="1:14" x14ac:dyDescent="0.25">
      <c r="A256">
        <v>324</v>
      </c>
      <c r="B256" t="s">
        <v>13</v>
      </c>
      <c r="C256" t="s">
        <v>71</v>
      </c>
      <c r="D256" t="s">
        <v>83</v>
      </c>
      <c r="E256">
        <v>2022</v>
      </c>
      <c r="F256" t="s">
        <v>74</v>
      </c>
      <c r="G256">
        <v>4</v>
      </c>
      <c r="H256">
        <v>0</v>
      </c>
      <c r="I256">
        <v>4</v>
      </c>
      <c r="J256">
        <v>4</v>
      </c>
      <c r="K256">
        <v>1</v>
      </c>
      <c r="L256">
        <v>0</v>
      </c>
      <c r="M256">
        <v>1</v>
      </c>
      <c r="N256">
        <v>1</v>
      </c>
    </row>
    <row r="257" spans="1:14" x14ac:dyDescent="0.25">
      <c r="A257">
        <v>325</v>
      </c>
      <c r="B257" t="s">
        <v>13</v>
      </c>
      <c r="C257" t="s">
        <v>71</v>
      </c>
      <c r="D257" t="s">
        <v>83</v>
      </c>
      <c r="E257">
        <v>2004</v>
      </c>
      <c r="F257" t="s">
        <v>20</v>
      </c>
      <c r="G257">
        <v>119.04</v>
      </c>
      <c r="H257">
        <v>9.89</v>
      </c>
      <c r="I257">
        <v>99.66</v>
      </c>
      <c r="J257">
        <v>138.43</v>
      </c>
      <c r="K257">
        <v>0.62</v>
      </c>
      <c r="L257">
        <v>0.08</v>
      </c>
      <c r="M257">
        <v>0.46</v>
      </c>
      <c r="N257">
        <v>0.79</v>
      </c>
    </row>
    <row r="258" spans="1:14" x14ac:dyDescent="0.25">
      <c r="A258">
        <v>326</v>
      </c>
      <c r="B258" t="s">
        <v>13</v>
      </c>
      <c r="C258" t="s">
        <v>71</v>
      </c>
      <c r="D258" t="s">
        <v>83</v>
      </c>
      <c r="E258">
        <v>2010</v>
      </c>
      <c r="F258" t="s">
        <v>20</v>
      </c>
      <c r="G258">
        <v>20.25</v>
      </c>
      <c r="H258">
        <v>10.52</v>
      </c>
      <c r="I258">
        <v>-0.38</v>
      </c>
      <c r="J258">
        <v>40.880000000000003</v>
      </c>
      <c r="K258">
        <v>0.44</v>
      </c>
      <c r="L258">
        <v>0.31</v>
      </c>
      <c r="M258">
        <v>-0.16</v>
      </c>
      <c r="N258">
        <v>1.05</v>
      </c>
    </row>
    <row r="259" spans="1:14" x14ac:dyDescent="0.25">
      <c r="A259">
        <v>327</v>
      </c>
      <c r="B259" t="s">
        <v>13</v>
      </c>
      <c r="C259" t="s">
        <v>71</v>
      </c>
      <c r="D259" t="s">
        <v>83</v>
      </c>
      <c r="E259">
        <v>2004</v>
      </c>
      <c r="F259" t="s">
        <v>53</v>
      </c>
      <c r="G259">
        <v>212.55</v>
      </c>
      <c r="H259">
        <v>5.62</v>
      </c>
      <c r="I259">
        <v>201.54</v>
      </c>
      <c r="J259">
        <v>223.57</v>
      </c>
      <c r="K259">
        <v>0.77</v>
      </c>
      <c r="L259">
        <v>0.04</v>
      </c>
      <c r="M259">
        <v>0.68</v>
      </c>
      <c r="N259">
        <v>0.85</v>
      </c>
    </row>
    <row r="260" spans="1:14" x14ac:dyDescent="0.25">
      <c r="A260">
        <v>328</v>
      </c>
      <c r="B260" t="s">
        <v>13</v>
      </c>
      <c r="C260" t="s">
        <v>71</v>
      </c>
      <c r="D260" t="s">
        <v>83</v>
      </c>
      <c r="E260">
        <v>2010</v>
      </c>
      <c r="F260" t="s">
        <v>53</v>
      </c>
      <c r="G260">
        <v>33.14</v>
      </c>
      <c r="H260">
        <v>0.42</v>
      </c>
      <c r="I260">
        <v>32.31</v>
      </c>
      <c r="J260">
        <v>33.97</v>
      </c>
      <c r="K260">
        <v>0.94</v>
      </c>
      <c r="L260">
        <v>0.05</v>
      </c>
      <c r="M260">
        <v>0.84</v>
      </c>
      <c r="N260">
        <v>1.03</v>
      </c>
    </row>
    <row r="261" spans="1:14" x14ac:dyDescent="0.25">
      <c r="A261">
        <v>329</v>
      </c>
      <c r="B261" t="s">
        <v>13</v>
      </c>
      <c r="C261" t="s">
        <v>71</v>
      </c>
      <c r="D261" t="s">
        <v>83</v>
      </c>
      <c r="E261">
        <v>2022</v>
      </c>
      <c r="F261" t="s">
        <v>53</v>
      </c>
      <c r="G261">
        <v>7.2</v>
      </c>
      <c r="H261">
        <v>0.63</v>
      </c>
      <c r="I261">
        <v>5.96</v>
      </c>
      <c r="J261">
        <v>8.44</v>
      </c>
      <c r="K261">
        <v>0.83</v>
      </c>
      <c r="L261">
        <v>0.18</v>
      </c>
      <c r="M261">
        <v>0.48</v>
      </c>
      <c r="N261">
        <v>1.19</v>
      </c>
    </row>
    <row r="262" spans="1:14" x14ac:dyDescent="0.25">
      <c r="A262">
        <v>330</v>
      </c>
      <c r="B262" t="s">
        <v>13</v>
      </c>
      <c r="C262" t="s">
        <v>71</v>
      </c>
      <c r="D262" t="s">
        <v>83</v>
      </c>
      <c r="E262">
        <v>2004</v>
      </c>
      <c r="F262" t="s">
        <v>33</v>
      </c>
      <c r="G262">
        <v>16</v>
      </c>
      <c r="H262">
        <v>1.72</v>
      </c>
      <c r="I262">
        <v>12.63</v>
      </c>
      <c r="J262">
        <v>19.37</v>
      </c>
      <c r="K262">
        <v>0.75</v>
      </c>
      <c r="L262">
        <v>0.16</v>
      </c>
      <c r="M262">
        <v>0.43</v>
      </c>
      <c r="N262">
        <v>1.07</v>
      </c>
    </row>
    <row r="263" spans="1:14" x14ac:dyDescent="0.25">
      <c r="A263">
        <v>331</v>
      </c>
      <c r="B263" t="s">
        <v>13</v>
      </c>
      <c r="C263" t="s">
        <v>71</v>
      </c>
      <c r="D263" t="s">
        <v>83</v>
      </c>
      <c r="E263">
        <v>2022</v>
      </c>
      <c r="F263" t="s">
        <v>33</v>
      </c>
      <c r="G263">
        <v>2</v>
      </c>
      <c r="H263">
        <v>0</v>
      </c>
      <c r="I263">
        <v>2</v>
      </c>
      <c r="J263">
        <v>2</v>
      </c>
      <c r="K263">
        <v>1</v>
      </c>
      <c r="L263">
        <v>0</v>
      </c>
      <c r="M263">
        <v>1</v>
      </c>
      <c r="N263">
        <v>1</v>
      </c>
    </row>
    <row r="264" spans="1:14" x14ac:dyDescent="0.25">
      <c r="A264">
        <v>332</v>
      </c>
      <c r="B264" t="s">
        <v>13</v>
      </c>
      <c r="C264" t="s">
        <v>71</v>
      </c>
      <c r="D264" t="s">
        <v>83</v>
      </c>
      <c r="E264">
        <v>2004</v>
      </c>
      <c r="F264" t="s">
        <v>22</v>
      </c>
      <c r="G264">
        <v>49.06</v>
      </c>
      <c r="H264">
        <v>2.23</v>
      </c>
      <c r="I264">
        <v>44.7</v>
      </c>
      <c r="J264">
        <v>53.43</v>
      </c>
      <c r="K264">
        <v>0.79</v>
      </c>
      <c r="L264">
        <v>0.08</v>
      </c>
      <c r="M264">
        <v>0.64</v>
      </c>
      <c r="N264">
        <v>0.95</v>
      </c>
    </row>
    <row r="265" spans="1:14" x14ac:dyDescent="0.25">
      <c r="A265">
        <v>333</v>
      </c>
      <c r="B265" t="s">
        <v>13</v>
      </c>
      <c r="C265" t="s">
        <v>71</v>
      </c>
      <c r="D265" t="s">
        <v>83</v>
      </c>
      <c r="E265">
        <v>2010</v>
      </c>
      <c r="F265" t="s">
        <v>22</v>
      </c>
      <c r="G265">
        <v>16.329999999999998</v>
      </c>
      <c r="H265">
        <v>0.78</v>
      </c>
      <c r="I265">
        <v>14.81</v>
      </c>
      <c r="J265">
        <v>17.86</v>
      </c>
      <c r="K265">
        <v>0.86</v>
      </c>
      <c r="L265">
        <v>0.11</v>
      </c>
      <c r="M265">
        <v>0.65</v>
      </c>
      <c r="N265">
        <v>1.07</v>
      </c>
    </row>
    <row r="266" spans="1:14" x14ac:dyDescent="0.25">
      <c r="A266">
        <v>334</v>
      </c>
      <c r="B266" t="s">
        <v>13</v>
      </c>
      <c r="C266" t="s">
        <v>71</v>
      </c>
      <c r="D266" t="s">
        <v>83</v>
      </c>
      <c r="E266">
        <v>2022</v>
      </c>
      <c r="F266" t="s">
        <v>22</v>
      </c>
      <c r="G266">
        <v>35.270000000000003</v>
      </c>
      <c r="H266">
        <v>4.55</v>
      </c>
      <c r="I266">
        <v>26.34</v>
      </c>
      <c r="J266">
        <v>44.19</v>
      </c>
      <c r="K266">
        <v>0.65</v>
      </c>
      <c r="L266">
        <v>0.14000000000000001</v>
      </c>
      <c r="M266">
        <v>0.37</v>
      </c>
      <c r="N266">
        <v>0.93</v>
      </c>
    </row>
    <row r="267" spans="1:14" x14ac:dyDescent="0.25">
      <c r="A267">
        <v>335</v>
      </c>
      <c r="B267" t="s">
        <v>13</v>
      </c>
      <c r="C267" t="s">
        <v>71</v>
      </c>
      <c r="D267" t="s">
        <v>83</v>
      </c>
      <c r="E267">
        <v>2022</v>
      </c>
      <c r="F267" t="s">
        <v>38</v>
      </c>
      <c r="G267">
        <v>16</v>
      </c>
      <c r="H267">
        <v>6.93</v>
      </c>
      <c r="I267">
        <v>2.42</v>
      </c>
      <c r="J267">
        <v>29.58</v>
      </c>
      <c r="K267">
        <v>0.5</v>
      </c>
      <c r="L267">
        <v>0.31</v>
      </c>
      <c r="M267">
        <v>-0.1</v>
      </c>
      <c r="N267">
        <v>1.1000000000000001</v>
      </c>
    </row>
    <row r="268" spans="1:14" x14ac:dyDescent="0.25">
      <c r="A268">
        <v>336</v>
      </c>
      <c r="B268" t="s">
        <v>13</v>
      </c>
      <c r="C268" t="s">
        <v>71</v>
      </c>
      <c r="D268" t="s">
        <v>83</v>
      </c>
      <c r="E268">
        <v>2022</v>
      </c>
      <c r="F268" t="s">
        <v>49</v>
      </c>
      <c r="G268">
        <v>47.12</v>
      </c>
      <c r="H268">
        <v>3.09</v>
      </c>
      <c r="I268">
        <v>41.06</v>
      </c>
      <c r="J268">
        <v>53.17</v>
      </c>
      <c r="K268">
        <v>0.74</v>
      </c>
      <c r="L268">
        <v>0.1</v>
      </c>
      <c r="M268">
        <v>0.55000000000000004</v>
      </c>
      <c r="N268">
        <v>0.93</v>
      </c>
    </row>
    <row r="269" spans="1:14" x14ac:dyDescent="0.25">
      <c r="A269">
        <v>337</v>
      </c>
      <c r="B269" t="s">
        <v>13</v>
      </c>
      <c r="C269" t="s">
        <v>71</v>
      </c>
      <c r="D269" t="s">
        <v>83</v>
      </c>
      <c r="E269">
        <v>2022</v>
      </c>
      <c r="F269" t="s">
        <v>39</v>
      </c>
      <c r="G269">
        <v>25</v>
      </c>
      <c r="H269">
        <v>15</v>
      </c>
      <c r="I269">
        <v>-4.4000000000000004</v>
      </c>
      <c r="J269">
        <v>54.4</v>
      </c>
      <c r="K269">
        <v>0.4</v>
      </c>
      <c r="L269">
        <v>0.31</v>
      </c>
      <c r="M269">
        <v>-0.21</v>
      </c>
      <c r="N269">
        <v>1.01</v>
      </c>
    </row>
    <row r="270" spans="1:14" x14ac:dyDescent="0.25">
      <c r="A270">
        <v>340</v>
      </c>
      <c r="B270" t="s">
        <v>13</v>
      </c>
      <c r="C270" t="s">
        <v>71</v>
      </c>
      <c r="D270" t="s">
        <v>83</v>
      </c>
      <c r="E270">
        <v>2019</v>
      </c>
      <c r="F270" t="s">
        <v>84</v>
      </c>
      <c r="G270">
        <v>5.33</v>
      </c>
      <c r="H270">
        <v>0.99</v>
      </c>
      <c r="I270">
        <v>3.39</v>
      </c>
      <c r="J270">
        <v>7.28</v>
      </c>
      <c r="K270">
        <v>0.75</v>
      </c>
      <c r="L270">
        <v>0.28000000000000003</v>
      </c>
      <c r="M270">
        <v>0.2</v>
      </c>
      <c r="N270">
        <v>1.3</v>
      </c>
    </row>
    <row r="271" spans="1:14" x14ac:dyDescent="0.25">
      <c r="A271">
        <v>342</v>
      </c>
      <c r="B271" t="s">
        <v>13</v>
      </c>
      <c r="C271" t="s">
        <v>71</v>
      </c>
      <c r="D271" t="s">
        <v>83</v>
      </c>
      <c r="E271">
        <v>2004</v>
      </c>
      <c r="F271" t="s">
        <v>23</v>
      </c>
      <c r="G271">
        <v>28.47</v>
      </c>
      <c r="H271">
        <v>1.98</v>
      </c>
      <c r="I271">
        <v>24.59</v>
      </c>
      <c r="J271">
        <v>32.35</v>
      </c>
      <c r="K271">
        <v>0.77</v>
      </c>
      <c r="L271">
        <v>0.11</v>
      </c>
      <c r="M271">
        <v>0.55000000000000004</v>
      </c>
      <c r="N271">
        <v>0.99</v>
      </c>
    </row>
    <row r="272" spans="1:14" x14ac:dyDescent="0.25">
      <c r="A272">
        <v>343</v>
      </c>
      <c r="B272" t="s">
        <v>13</v>
      </c>
      <c r="C272" t="s">
        <v>71</v>
      </c>
      <c r="D272" t="s">
        <v>83</v>
      </c>
      <c r="E272">
        <v>2010</v>
      </c>
      <c r="F272" t="s">
        <v>23</v>
      </c>
      <c r="G272">
        <v>2</v>
      </c>
      <c r="H272">
        <v>0</v>
      </c>
      <c r="I272">
        <v>2</v>
      </c>
      <c r="J272">
        <v>2</v>
      </c>
      <c r="K272">
        <v>1</v>
      </c>
      <c r="L272">
        <v>0</v>
      </c>
      <c r="M272">
        <v>1</v>
      </c>
      <c r="N272">
        <v>1</v>
      </c>
    </row>
    <row r="273" spans="1:14" x14ac:dyDescent="0.25">
      <c r="A273">
        <v>345</v>
      </c>
      <c r="B273" t="s">
        <v>13</v>
      </c>
      <c r="C273" t="s">
        <v>71</v>
      </c>
      <c r="D273" t="s">
        <v>83</v>
      </c>
      <c r="E273">
        <v>2004</v>
      </c>
      <c r="F273" t="s">
        <v>85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1</v>
      </c>
    </row>
    <row r="274" spans="1:14" x14ac:dyDescent="0.25">
      <c r="A274">
        <v>346</v>
      </c>
      <c r="B274" t="s">
        <v>13</v>
      </c>
      <c r="C274" t="s">
        <v>71</v>
      </c>
      <c r="D274" t="s">
        <v>83</v>
      </c>
      <c r="E274">
        <v>2004</v>
      </c>
      <c r="F274" t="s">
        <v>41</v>
      </c>
      <c r="G274">
        <v>38.44</v>
      </c>
      <c r="H274">
        <v>1.81</v>
      </c>
      <c r="I274">
        <v>34.89</v>
      </c>
      <c r="J274">
        <v>41.99</v>
      </c>
      <c r="K274">
        <v>0.81</v>
      </c>
      <c r="L274">
        <v>0.09</v>
      </c>
      <c r="M274">
        <v>0.64</v>
      </c>
      <c r="N274">
        <v>0.98</v>
      </c>
    </row>
    <row r="275" spans="1:14" x14ac:dyDescent="0.25">
      <c r="A275">
        <v>347</v>
      </c>
      <c r="B275" t="s">
        <v>13</v>
      </c>
      <c r="C275" t="s">
        <v>71</v>
      </c>
      <c r="D275" t="s">
        <v>83</v>
      </c>
      <c r="E275">
        <v>2004</v>
      </c>
      <c r="F275" t="s">
        <v>86</v>
      </c>
      <c r="G275">
        <v>24</v>
      </c>
      <c r="H275">
        <v>8.49</v>
      </c>
      <c r="I275">
        <v>7.37</v>
      </c>
      <c r="J275">
        <v>40.630000000000003</v>
      </c>
      <c r="K275">
        <v>0.5</v>
      </c>
      <c r="L275">
        <v>0.25</v>
      </c>
      <c r="M275">
        <v>0.01</v>
      </c>
      <c r="N275">
        <v>0.99</v>
      </c>
    </row>
    <row r="276" spans="1:14" x14ac:dyDescent="0.25">
      <c r="A276">
        <v>349</v>
      </c>
      <c r="B276" t="s">
        <v>13</v>
      </c>
      <c r="C276" t="s">
        <v>71</v>
      </c>
      <c r="D276" t="s">
        <v>83</v>
      </c>
      <c r="E276">
        <v>2004</v>
      </c>
      <c r="F276" t="s">
        <v>43</v>
      </c>
      <c r="G276">
        <v>12.5</v>
      </c>
      <c r="H276">
        <v>1.08</v>
      </c>
      <c r="I276">
        <v>10.38</v>
      </c>
      <c r="J276">
        <v>14.62</v>
      </c>
      <c r="K276">
        <v>0.8</v>
      </c>
      <c r="L276">
        <v>0.15</v>
      </c>
      <c r="M276">
        <v>0.5</v>
      </c>
      <c r="N276">
        <v>1.1000000000000001</v>
      </c>
    </row>
    <row r="277" spans="1:14" x14ac:dyDescent="0.25">
      <c r="A277">
        <v>350</v>
      </c>
      <c r="B277" t="s">
        <v>13</v>
      </c>
      <c r="C277" t="s">
        <v>71</v>
      </c>
      <c r="D277" t="s">
        <v>83</v>
      </c>
      <c r="E277">
        <v>2004</v>
      </c>
      <c r="F277" t="s">
        <v>46</v>
      </c>
      <c r="G277">
        <v>20.25</v>
      </c>
      <c r="H277">
        <v>0.63</v>
      </c>
      <c r="I277">
        <v>19.02</v>
      </c>
      <c r="J277">
        <v>21.48</v>
      </c>
      <c r="K277">
        <v>0.89</v>
      </c>
      <c r="L277">
        <v>0.08</v>
      </c>
      <c r="M277">
        <v>0.73</v>
      </c>
      <c r="N277">
        <v>1.05</v>
      </c>
    </row>
    <row r="278" spans="1:14" x14ac:dyDescent="0.25">
      <c r="A278">
        <v>351</v>
      </c>
      <c r="B278" t="s">
        <v>13</v>
      </c>
      <c r="C278" t="s">
        <v>71</v>
      </c>
      <c r="D278" t="s">
        <v>83</v>
      </c>
      <c r="E278">
        <v>2022</v>
      </c>
      <c r="F278" t="s">
        <v>46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1</v>
      </c>
    </row>
    <row r="279" spans="1:14" x14ac:dyDescent="0.25">
      <c r="A279">
        <v>355</v>
      </c>
      <c r="B279" t="s">
        <v>13</v>
      </c>
      <c r="C279" t="s">
        <v>71</v>
      </c>
      <c r="D279" t="s">
        <v>83</v>
      </c>
      <c r="E279">
        <v>2004</v>
      </c>
      <c r="F279" t="s">
        <v>17</v>
      </c>
      <c r="G279">
        <v>544.98</v>
      </c>
      <c r="H279">
        <v>6.23</v>
      </c>
      <c r="I279">
        <v>532.77</v>
      </c>
      <c r="J279">
        <v>557.17999999999995</v>
      </c>
      <c r="K279">
        <v>0.82</v>
      </c>
      <c r="L279">
        <v>0.02</v>
      </c>
      <c r="M279">
        <v>0.78</v>
      </c>
      <c r="N279">
        <v>0.86</v>
      </c>
    </row>
    <row r="280" spans="1:14" x14ac:dyDescent="0.25">
      <c r="A280">
        <v>356</v>
      </c>
      <c r="B280" t="s">
        <v>13</v>
      </c>
      <c r="C280" t="s">
        <v>71</v>
      </c>
      <c r="D280" t="s">
        <v>83</v>
      </c>
      <c r="E280">
        <v>2010</v>
      </c>
      <c r="F280" t="s">
        <v>17</v>
      </c>
      <c r="G280">
        <v>308.64</v>
      </c>
      <c r="H280">
        <v>4.18</v>
      </c>
      <c r="I280">
        <v>300.45</v>
      </c>
      <c r="J280">
        <v>316.83</v>
      </c>
      <c r="K280">
        <v>0.83</v>
      </c>
      <c r="L280">
        <v>0.03</v>
      </c>
      <c r="M280">
        <v>0.78</v>
      </c>
      <c r="N280">
        <v>0.89</v>
      </c>
    </row>
    <row r="281" spans="1:14" x14ac:dyDescent="0.25">
      <c r="A281">
        <v>357</v>
      </c>
      <c r="B281" t="s">
        <v>13</v>
      </c>
      <c r="C281" t="s">
        <v>71</v>
      </c>
      <c r="D281" t="s">
        <v>83</v>
      </c>
      <c r="E281">
        <v>2022</v>
      </c>
      <c r="F281" t="s">
        <v>17</v>
      </c>
      <c r="G281">
        <v>171.12</v>
      </c>
      <c r="H281">
        <v>32.69</v>
      </c>
      <c r="I281">
        <v>107.05</v>
      </c>
      <c r="J281">
        <v>235.2</v>
      </c>
      <c r="K281">
        <v>0.43</v>
      </c>
      <c r="L281">
        <v>0.11</v>
      </c>
      <c r="M281">
        <v>0.22</v>
      </c>
      <c r="N281">
        <v>0.65</v>
      </c>
    </row>
    <row r="282" spans="1:14" x14ac:dyDescent="0.25">
      <c r="A282">
        <v>358</v>
      </c>
      <c r="B282" t="s">
        <v>13</v>
      </c>
      <c r="C282" t="s">
        <v>71</v>
      </c>
      <c r="D282" t="s">
        <v>83</v>
      </c>
      <c r="E282">
        <v>2004</v>
      </c>
      <c r="F282" t="s">
        <v>25</v>
      </c>
      <c r="G282">
        <v>70.349999999999994</v>
      </c>
      <c r="H282">
        <v>2.92</v>
      </c>
      <c r="I282">
        <v>64.62</v>
      </c>
      <c r="J282">
        <v>76.08</v>
      </c>
      <c r="K282">
        <v>0.78</v>
      </c>
      <c r="L282">
        <v>7.0000000000000007E-2</v>
      </c>
      <c r="M282">
        <v>0.65</v>
      </c>
      <c r="N282">
        <v>0.92</v>
      </c>
    </row>
    <row r="283" spans="1:14" x14ac:dyDescent="0.25">
      <c r="A283">
        <v>360</v>
      </c>
      <c r="B283" t="s">
        <v>13</v>
      </c>
      <c r="C283" t="s">
        <v>71</v>
      </c>
      <c r="D283" t="s">
        <v>83</v>
      </c>
      <c r="E283">
        <v>2004</v>
      </c>
      <c r="F283" t="s">
        <v>26</v>
      </c>
      <c r="G283">
        <v>7</v>
      </c>
      <c r="H283">
        <v>0</v>
      </c>
      <c r="I283">
        <v>7</v>
      </c>
      <c r="J283">
        <v>7</v>
      </c>
      <c r="K283">
        <v>1</v>
      </c>
      <c r="L283">
        <v>0</v>
      </c>
      <c r="M283">
        <v>1</v>
      </c>
      <c r="N283">
        <v>1</v>
      </c>
    </row>
    <row r="284" spans="1:14" x14ac:dyDescent="0.25">
      <c r="A284">
        <v>361</v>
      </c>
      <c r="B284" t="s">
        <v>13</v>
      </c>
      <c r="C284" t="s">
        <v>71</v>
      </c>
      <c r="D284" t="s">
        <v>83</v>
      </c>
      <c r="E284">
        <v>2010</v>
      </c>
      <c r="F284" t="s">
        <v>26</v>
      </c>
      <c r="G284">
        <v>4.5</v>
      </c>
      <c r="H284">
        <v>1.5</v>
      </c>
      <c r="I284">
        <v>1.56</v>
      </c>
      <c r="J284">
        <v>7.44</v>
      </c>
      <c r="K284">
        <v>0.67</v>
      </c>
      <c r="L284">
        <v>0.38</v>
      </c>
      <c r="M284">
        <v>-0.09</v>
      </c>
      <c r="N284">
        <v>1.42</v>
      </c>
    </row>
    <row r="285" spans="1:14" x14ac:dyDescent="0.25">
      <c r="A285">
        <v>362</v>
      </c>
      <c r="B285" t="s">
        <v>13</v>
      </c>
      <c r="C285" t="s">
        <v>71</v>
      </c>
      <c r="D285" t="s">
        <v>83</v>
      </c>
      <c r="E285">
        <v>2022</v>
      </c>
      <c r="F285" t="s">
        <v>26</v>
      </c>
      <c r="G285">
        <v>5.33</v>
      </c>
      <c r="H285">
        <v>0.99</v>
      </c>
      <c r="I285">
        <v>3.39</v>
      </c>
      <c r="J285">
        <v>7.28</v>
      </c>
      <c r="K285">
        <v>0.75</v>
      </c>
      <c r="L285">
        <v>0.28000000000000003</v>
      </c>
      <c r="M285">
        <v>0.2</v>
      </c>
      <c r="N285">
        <v>1.3</v>
      </c>
    </row>
    <row r="286" spans="1:14" x14ac:dyDescent="0.25">
      <c r="A286">
        <v>363</v>
      </c>
      <c r="B286" t="s">
        <v>13</v>
      </c>
      <c r="C286" t="s">
        <v>87</v>
      </c>
      <c r="D286" t="s">
        <v>88</v>
      </c>
      <c r="E286">
        <v>2008</v>
      </c>
      <c r="F286" t="s">
        <v>31</v>
      </c>
      <c r="G286">
        <v>76.239999999999995</v>
      </c>
      <c r="H286">
        <v>17.55</v>
      </c>
      <c r="I286">
        <v>41.83</v>
      </c>
      <c r="J286">
        <v>110.64</v>
      </c>
      <c r="K286">
        <v>0.47</v>
      </c>
      <c r="L286">
        <v>0.15</v>
      </c>
      <c r="M286">
        <v>0.18</v>
      </c>
      <c r="N286">
        <v>0.77</v>
      </c>
    </row>
    <row r="287" spans="1:14" x14ac:dyDescent="0.25">
      <c r="A287">
        <v>364</v>
      </c>
      <c r="B287" t="s">
        <v>13</v>
      </c>
      <c r="C287" t="s">
        <v>87</v>
      </c>
      <c r="D287" t="s">
        <v>88</v>
      </c>
      <c r="E287">
        <v>2008</v>
      </c>
      <c r="F287" t="s">
        <v>16</v>
      </c>
      <c r="G287">
        <v>1</v>
      </c>
      <c r="H287"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1</v>
      </c>
    </row>
    <row r="288" spans="1:14" x14ac:dyDescent="0.25">
      <c r="A288">
        <v>365</v>
      </c>
      <c r="B288" t="s">
        <v>13</v>
      </c>
      <c r="C288" t="s">
        <v>87</v>
      </c>
      <c r="D288" t="s">
        <v>88</v>
      </c>
      <c r="E288">
        <v>2019</v>
      </c>
      <c r="F288" t="s">
        <v>16</v>
      </c>
      <c r="G288">
        <v>8</v>
      </c>
      <c r="H288">
        <v>4.9000000000000004</v>
      </c>
      <c r="I288">
        <v>-1.6</v>
      </c>
      <c r="J288">
        <v>17.600000000000001</v>
      </c>
      <c r="K288">
        <v>0.5</v>
      </c>
      <c r="L288">
        <v>0.43</v>
      </c>
      <c r="M288">
        <v>-0.35</v>
      </c>
      <c r="N288">
        <v>1.35</v>
      </c>
    </row>
    <row r="289" spans="1:14" x14ac:dyDescent="0.25">
      <c r="A289">
        <v>367</v>
      </c>
      <c r="B289" t="s">
        <v>13</v>
      </c>
      <c r="C289" t="s">
        <v>87</v>
      </c>
      <c r="D289" t="s">
        <v>88</v>
      </c>
      <c r="E289">
        <v>2019</v>
      </c>
      <c r="F289" t="s">
        <v>20</v>
      </c>
      <c r="G289">
        <v>8.17</v>
      </c>
      <c r="H289">
        <v>0.55000000000000004</v>
      </c>
      <c r="I289">
        <v>7.09</v>
      </c>
      <c r="J289">
        <v>9.24</v>
      </c>
      <c r="K289">
        <v>0.86</v>
      </c>
      <c r="L289">
        <v>0.15</v>
      </c>
      <c r="M289">
        <v>0.56000000000000005</v>
      </c>
      <c r="N289">
        <v>1.1599999999999999</v>
      </c>
    </row>
    <row r="290" spans="1:14" x14ac:dyDescent="0.25">
      <c r="A290">
        <v>368</v>
      </c>
      <c r="B290" t="s">
        <v>13</v>
      </c>
      <c r="C290" t="s">
        <v>87</v>
      </c>
      <c r="D290" t="s">
        <v>88</v>
      </c>
      <c r="E290">
        <v>2008</v>
      </c>
      <c r="F290" t="s">
        <v>75</v>
      </c>
      <c r="G290">
        <v>51.57</v>
      </c>
      <c r="H290">
        <v>25.91</v>
      </c>
      <c r="I290">
        <v>0.79</v>
      </c>
      <c r="J290">
        <v>102.35</v>
      </c>
      <c r="K290">
        <v>0.37</v>
      </c>
      <c r="L290">
        <v>0.23</v>
      </c>
      <c r="M290">
        <v>-0.09</v>
      </c>
      <c r="N290">
        <v>0.82</v>
      </c>
    </row>
    <row r="291" spans="1:14" x14ac:dyDescent="0.25">
      <c r="A291">
        <v>369</v>
      </c>
      <c r="B291" t="s">
        <v>13</v>
      </c>
      <c r="C291" t="s">
        <v>87</v>
      </c>
      <c r="D291" t="s">
        <v>88</v>
      </c>
      <c r="E291">
        <v>2019</v>
      </c>
      <c r="F291" t="s">
        <v>75</v>
      </c>
      <c r="G291">
        <v>8.17</v>
      </c>
      <c r="H291">
        <v>0.55000000000000004</v>
      </c>
      <c r="I291">
        <v>7.09</v>
      </c>
      <c r="J291">
        <v>9.24</v>
      </c>
      <c r="K291">
        <v>0.86</v>
      </c>
      <c r="L291">
        <v>0.15</v>
      </c>
      <c r="M291">
        <v>0.56000000000000005</v>
      </c>
      <c r="N291">
        <v>1.1599999999999999</v>
      </c>
    </row>
    <row r="292" spans="1:14" x14ac:dyDescent="0.25">
      <c r="A292">
        <v>370</v>
      </c>
      <c r="B292" t="s">
        <v>13</v>
      </c>
      <c r="C292" t="s">
        <v>87</v>
      </c>
      <c r="D292" t="s">
        <v>88</v>
      </c>
      <c r="E292">
        <v>2019</v>
      </c>
      <c r="F292" t="s">
        <v>35</v>
      </c>
      <c r="G292">
        <v>154.79</v>
      </c>
      <c r="H292">
        <v>31.02</v>
      </c>
      <c r="I292">
        <v>93.99</v>
      </c>
      <c r="J292">
        <v>215.59</v>
      </c>
      <c r="K292">
        <v>0.43</v>
      </c>
      <c r="L292">
        <v>0.12</v>
      </c>
      <c r="M292">
        <v>0.21</v>
      </c>
      <c r="N292">
        <v>0.66</v>
      </c>
    </row>
    <row r="293" spans="1:14" x14ac:dyDescent="0.25">
      <c r="A293">
        <v>371</v>
      </c>
      <c r="B293" t="s">
        <v>13</v>
      </c>
      <c r="C293" t="s">
        <v>87</v>
      </c>
      <c r="D293" t="s">
        <v>88</v>
      </c>
      <c r="E293">
        <v>2008</v>
      </c>
      <c r="F293" t="s">
        <v>64</v>
      </c>
      <c r="G293">
        <v>25</v>
      </c>
      <c r="H293">
        <v>60</v>
      </c>
      <c r="I293">
        <v>-92.6</v>
      </c>
      <c r="J293">
        <v>142.6</v>
      </c>
      <c r="K293">
        <v>0.2</v>
      </c>
      <c r="L293">
        <v>0.54</v>
      </c>
      <c r="M293">
        <v>-0.85</v>
      </c>
      <c r="N293">
        <v>1.25</v>
      </c>
    </row>
    <row r="294" spans="1:14" x14ac:dyDescent="0.25">
      <c r="A294">
        <v>372</v>
      </c>
      <c r="B294" t="s">
        <v>13</v>
      </c>
      <c r="C294" t="s">
        <v>87</v>
      </c>
      <c r="D294" t="s">
        <v>88</v>
      </c>
      <c r="E294">
        <v>2008</v>
      </c>
      <c r="F294" t="s">
        <v>89</v>
      </c>
      <c r="G294">
        <v>4.5</v>
      </c>
      <c r="H294">
        <v>1.5</v>
      </c>
      <c r="I294">
        <v>1.56</v>
      </c>
      <c r="J294">
        <v>7.44</v>
      </c>
      <c r="K294">
        <v>0.67</v>
      </c>
      <c r="L294">
        <v>0.38</v>
      </c>
      <c r="M294">
        <v>-0.09</v>
      </c>
      <c r="N294">
        <v>1.42</v>
      </c>
    </row>
    <row r="295" spans="1:14" x14ac:dyDescent="0.25">
      <c r="A295">
        <v>373</v>
      </c>
      <c r="B295" t="s">
        <v>13</v>
      </c>
      <c r="C295" t="s">
        <v>87</v>
      </c>
      <c r="D295" t="s">
        <v>88</v>
      </c>
      <c r="E295">
        <v>2019</v>
      </c>
      <c r="F295" t="s">
        <v>89</v>
      </c>
      <c r="G295">
        <v>4</v>
      </c>
      <c r="H295">
        <v>3.46</v>
      </c>
      <c r="I295">
        <v>-2.79</v>
      </c>
      <c r="J295">
        <v>10.79</v>
      </c>
      <c r="K295">
        <v>0.5</v>
      </c>
      <c r="L295">
        <v>0.61</v>
      </c>
      <c r="M295">
        <v>-0.7</v>
      </c>
      <c r="N295">
        <v>1.7</v>
      </c>
    </row>
    <row r="296" spans="1:14" x14ac:dyDescent="0.25">
      <c r="A296">
        <v>374</v>
      </c>
      <c r="B296" t="s">
        <v>13</v>
      </c>
      <c r="C296" t="s">
        <v>87</v>
      </c>
      <c r="D296" t="s">
        <v>88</v>
      </c>
      <c r="E296">
        <v>2019</v>
      </c>
      <c r="F296" t="s">
        <v>29</v>
      </c>
      <c r="G296">
        <v>25</v>
      </c>
      <c r="H296">
        <v>15</v>
      </c>
      <c r="I296">
        <v>-4.4000000000000004</v>
      </c>
      <c r="J296">
        <v>54.4</v>
      </c>
      <c r="K296">
        <v>0.4</v>
      </c>
      <c r="L296">
        <v>0.31</v>
      </c>
      <c r="M296">
        <v>-0.21</v>
      </c>
      <c r="N296">
        <v>1.01</v>
      </c>
    </row>
    <row r="297" spans="1:14" x14ac:dyDescent="0.25">
      <c r="A297">
        <v>376</v>
      </c>
      <c r="B297" t="s">
        <v>13</v>
      </c>
      <c r="C297" t="s">
        <v>87</v>
      </c>
      <c r="D297" t="s">
        <v>88</v>
      </c>
      <c r="E297">
        <v>2019</v>
      </c>
      <c r="F297" t="s">
        <v>24</v>
      </c>
      <c r="G297">
        <v>4.5</v>
      </c>
      <c r="H297">
        <v>1.5</v>
      </c>
      <c r="I297">
        <v>1.56</v>
      </c>
      <c r="J297">
        <v>7.44</v>
      </c>
      <c r="K297">
        <v>0.67</v>
      </c>
      <c r="L297">
        <v>0.38</v>
      </c>
      <c r="M297">
        <v>-0.09</v>
      </c>
      <c r="N297">
        <v>1.42</v>
      </c>
    </row>
    <row r="298" spans="1:14" x14ac:dyDescent="0.25">
      <c r="A298">
        <v>379</v>
      </c>
      <c r="B298" t="s">
        <v>13</v>
      </c>
      <c r="C298" t="s">
        <v>87</v>
      </c>
      <c r="D298" t="s">
        <v>88</v>
      </c>
      <c r="E298">
        <v>2019</v>
      </c>
      <c r="F298" t="s">
        <v>81</v>
      </c>
      <c r="G298">
        <v>784</v>
      </c>
      <c r="H298">
        <v>5606.65</v>
      </c>
      <c r="I298">
        <v>-10204.82</v>
      </c>
      <c r="J298">
        <v>11772.82</v>
      </c>
      <c r="K298">
        <v>0.04</v>
      </c>
      <c r="L298">
        <v>0.26</v>
      </c>
      <c r="M298">
        <v>-0.47</v>
      </c>
      <c r="N298">
        <v>0.55000000000000004</v>
      </c>
    </row>
    <row r="299" spans="1:14" x14ac:dyDescent="0.25">
      <c r="A299">
        <v>380</v>
      </c>
      <c r="B299" t="s">
        <v>13</v>
      </c>
      <c r="C299" t="s">
        <v>87</v>
      </c>
      <c r="D299" t="s">
        <v>88</v>
      </c>
      <c r="E299">
        <v>2008</v>
      </c>
      <c r="F299" t="s">
        <v>46</v>
      </c>
      <c r="G299">
        <v>9</v>
      </c>
      <c r="H299">
        <v>13.42</v>
      </c>
      <c r="I299">
        <v>-17.3</v>
      </c>
      <c r="J299">
        <v>35.299999999999997</v>
      </c>
      <c r="K299">
        <v>0.33</v>
      </c>
      <c r="L299">
        <v>0.61</v>
      </c>
      <c r="M299">
        <v>-0.86</v>
      </c>
      <c r="N299">
        <v>1.53</v>
      </c>
    </row>
    <row r="300" spans="1:14" x14ac:dyDescent="0.25">
      <c r="A300">
        <v>381</v>
      </c>
      <c r="B300" t="s">
        <v>13</v>
      </c>
      <c r="C300" t="s">
        <v>87</v>
      </c>
      <c r="D300" t="s">
        <v>88</v>
      </c>
      <c r="E300">
        <v>2008</v>
      </c>
      <c r="F300" t="s">
        <v>17</v>
      </c>
      <c r="G300">
        <v>386.93</v>
      </c>
      <c r="H300">
        <v>6.43</v>
      </c>
      <c r="I300">
        <v>374.32</v>
      </c>
      <c r="J300">
        <v>399.53</v>
      </c>
      <c r="K300">
        <v>0.79</v>
      </c>
      <c r="L300">
        <v>0.03</v>
      </c>
      <c r="M300">
        <v>0.73</v>
      </c>
      <c r="N300">
        <v>0.85</v>
      </c>
    </row>
    <row r="301" spans="1:14" x14ac:dyDescent="0.25">
      <c r="A301">
        <v>382</v>
      </c>
      <c r="B301" t="s">
        <v>13</v>
      </c>
      <c r="C301" t="s">
        <v>87</v>
      </c>
      <c r="D301" t="s">
        <v>88</v>
      </c>
      <c r="E301">
        <v>2008</v>
      </c>
      <c r="F301" t="s">
        <v>25</v>
      </c>
      <c r="G301">
        <v>25.94</v>
      </c>
      <c r="H301">
        <v>1.45</v>
      </c>
      <c r="I301">
        <v>23.09</v>
      </c>
      <c r="J301">
        <v>28.79</v>
      </c>
      <c r="K301">
        <v>0.81</v>
      </c>
      <c r="L301">
        <v>0.1</v>
      </c>
      <c r="M301">
        <v>0.61</v>
      </c>
      <c r="N301">
        <v>1.01</v>
      </c>
    </row>
    <row r="302" spans="1:14" x14ac:dyDescent="0.25">
      <c r="A302">
        <v>384</v>
      </c>
      <c r="B302" t="s">
        <v>13</v>
      </c>
      <c r="C302" t="s">
        <v>87</v>
      </c>
      <c r="D302" t="s">
        <v>88</v>
      </c>
      <c r="E302">
        <v>2008</v>
      </c>
      <c r="F302" t="s">
        <v>26</v>
      </c>
      <c r="G302">
        <v>9</v>
      </c>
      <c r="H302">
        <v>13.42</v>
      </c>
      <c r="I302">
        <v>-17.3</v>
      </c>
      <c r="J302">
        <v>35.299999999999997</v>
      </c>
      <c r="K302">
        <v>0.33</v>
      </c>
      <c r="L302">
        <v>0.61</v>
      </c>
      <c r="M302">
        <v>-0.86</v>
      </c>
      <c r="N302">
        <v>1.53</v>
      </c>
    </row>
    <row r="303" spans="1:14" x14ac:dyDescent="0.25">
      <c r="A303">
        <v>385</v>
      </c>
      <c r="B303" t="s">
        <v>13</v>
      </c>
      <c r="C303" t="s">
        <v>87</v>
      </c>
      <c r="D303" t="s">
        <v>88</v>
      </c>
      <c r="E303">
        <v>2019</v>
      </c>
      <c r="F303" t="s">
        <v>26</v>
      </c>
      <c r="G303">
        <v>4.5</v>
      </c>
      <c r="H303">
        <v>1.5</v>
      </c>
      <c r="I303">
        <v>1.56</v>
      </c>
      <c r="J303">
        <v>7.44</v>
      </c>
      <c r="K303">
        <v>0.67</v>
      </c>
      <c r="L303">
        <v>0.38</v>
      </c>
      <c r="M303">
        <v>-0.09</v>
      </c>
      <c r="N303">
        <v>1.42</v>
      </c>
    </row>
    <row r="304" spans="1:14" x14ac:dyDescent="0.25">
      <c r="A304">
        <v>387</v>
      </c>
      <c r="B304" t="s">
        <v>13</v>
      </c>
      <c r="C304" t="s">
        <v>87</v>
      </c>
      <c r="D304" t="s">
        <v>90</v>
      </c>
      <c r="E304">
        <v>2008</v>
      </c>
      <c r="F304" t="s">
        <v>16</v>
      </c>
      <c r="G304">
        <v>2</v>
      </c>
      <c r="H304">
        <v>0</v>
      </c>
      <c r="I304">
        <v>2</v>
      </c>
      <c r="J304">
        <v>2</v>
      </c>
      <c r="K304">
        <v>1</v>
      </c>
      <c r="L304">
        <v>0</v>
      </c>
      <c r="M304">
        <v>1</v>
      </c>
      <c r="N304">
        <v>1</v>
      </c>
    </row>
    <row r="305" spans="1:14" x14ac:dyDescent="0.25">
      <c r="A305">
        <v>388</v>
      </c>
      <c r="B305" t="s">
        <v>13</v>
      </c>
      <c r="C305" t="s">
        <v>87</v>
      </c>
      <c r="D305" t="s">
        <v>90</v>
      </c>
      <c r="E305">
        <v>2019</v>
      </c>
      <c r="F305" t="s">
        <v>16</v>
      </c>
      <c r="G305">
        <v>5</v>
      </c>
      <c r="H305">
        <v>0</v>
      </c>
      <c r="I305">
        <v>5</v>
      </c>
      <c r="J305">
        <v>5</v>
      </c>
      <c r="K305">
        <v>1</v>
      </c>
      <c r="L305">
        <v>0</v>
      </c>
      <c r="M305">
        <v>1</v>
      </c>
      <c r="N305">
        <v>1</v>
      </c>
    </row>
    <row r="306" spans="1:14" x14ac:dyDescent="0.25">
      <c r="A306">
        <v>389</v>
      </c>
      <c r="B306" t="s">
        <v>13</v>
      </c>
      <c r="C306" t="s">
        <v>87</v>
      </c>
      <c r="D306" t="s">
        <v>90</v>
      </c>
      <c r="E306">
        <v>2008</v>
      </c>
      <c r="F306" t="s">
        <v>20</v>
      </c>
      <c r="G306">
        <v>5</v>
      </c>
      <c r="H306">
        <v>0</v>
      </c>
      <c r="I306">
        <v>5</v>
      </c>
      <c r="J306">
        <v>5</v>
      </c>
      <c r="K306">
        <v>1</v>
      </c>
      <c r="L306">
        <v>0</v>
      </c>
      <c r="M306">
        <v>1</v>
      </c>
      <c r="N306">
        <v>1</v>
      </c>
    </row>
    <row r="307" spans="1:14" x14ac:dyDescent="0.25">
      <c r="A307">
        <v>390</v>
      </c>
      <c r="B307" t="s">
        <v>13</v>
      </c>
      <c r="C307" t="s">
        <v>87</v>
      </c>
      <c r="D307" t="s">
        <v>90</v>
      </c>
      <c r="E307">
        <v>2019</v>
      </c>
      <c r="F307" t="s">
        <v>81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1</v>
      </c>
    </row>
    <row r="308" spans="1:14" x14ac:dyDescent="0.25">
      <c r="A308">
        <v>392</v>
      </c>
      <c r="B308" t="s">
        <v>13</v>
      </c>
      <c r="C308" t="s">
        <v>87</v>
      </c>
      <c r="D308" t="s">
        <v>90</v>
      </c>
      <c r="E308">
        <v>2019</v>
      </c>
      <c r="F308" t="s">
        <v>17</v>
      </c>
      <c r="G308">
        <v>120.86</v>
      </c>
      <c r="H308">
        <v>6.93</v>
      </c>
      <c r="I308">
        <v>107.27</v>
      </c>
      <c r="J308">
        <v>134.44999999999999</v>
      </c>
      <c r="K308">
        <v>0.69</v>
      </c>
      <c r="L308">
        <v>7.0000000000000007E-2</v>
      </c>
      <c r="M308">
        <v>0.55000000000000004</v>
      </c>
      <c r="N308">
        <v>0.82</v>
      </c>
    </row>
    <row r="309" spans="1:14" x14ac:dyDescent="0.25">
      <c r="A309">
        <v>393</v>
      </c>
      <c r="B309" t="s">
        <v>13</v>
      </c>
      <c r="C309" t="s">
        <v>87</v>
      </c>
      <c r="D309" t="s">
        <v>90</v>
      </c>
      <c r="E309">
        <v>2008</v>
      </c>
      <c r="F309" t="s">
        <v>25</v>
      </c>
      <c r="G309">
        <v>1</v>
      </c>
      <c r="H309">
        <v>0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1</v>
      </c>
    </row>
    <row r="310" spans="1:14" x14ac:dyDescent="0.25">
      <c r="A310">
        <v>394</v>
      </c>
      <c r="B310" t="s">
        <v>13</v>
      </c>
      <c r="C310" t="s">
        <v>87</v>
      </c>
      <c r="D310" t="s">
        <v>90</v>
      </c>
      <c r="E310">
        <v>2019</v>
      </c>
      <c r="F310" t="s">
        <v>25</v>
      </c>
      <c r="G310">
        <v>15.12</v>
      </c>
      <c r="H310">
        <v>1.93</v>
      </c>
      <c r="I310">
        <v>11.34</v>
      </c>
      <c r="J310">
        <v>18.91</v>
      </c>
      <c r="K310">
        <v>0.73</v>
      </c>
      <c r="L310">
        <v>0.18</v>
      </c>
      <c r="M310">
        <v>0.38</v>
      </c>
      <c r="N310">
        <v>1.08</v>
      </c>
    </row>
    <row r="311" spans="1:14" x14ac:dyDescent="0.25">
      <c r="A311">
        <v>395</v>
      </c>
      <c r="B311" t="s">
        <v>13</v>
      </c>
      <c r="C311" t="s">
        <v>91</v>
      </c>
      <c r="D311" t="s">
        <v>92</v>
      </c>
      <c r="E311">
        <v>2004</v>
      </c>
      <c r="F311" t="s">
        <v>31</v>
      </c>
      <c r="G311">
        <v>5.33</v>
      </c>
      <c r="H311">
        <v>0.99</v>
      </c>
      <c r="I311">
        <v>3.39</v>
      </c>
      <c r="J311">
        <v>7.28</v>
      </c>
      <c r="K311">
        <v>0.75</v>
      </c>
      <c r="L311">
        <v>0.28000000000000003</v>
      </c>
      <c r="M311">
        <v>0.2</v>
      </c>
      <c r="N311">
        <v>1.3</v>
      </c>
    </row>
    <row r="312" spans="1:14" x14ac:dyDescent="0.25">
      <c r="A312">
        <v>396</v>
      </c>
      <c r="B312" t="s">
        <v>13</v>
      </c>
      <c r="C312" t="s">
        <v>91</v>
      </c>
      <c r="D312" t="s">
        <v>92</v>
      </c>
      <c r="E312">
        <v>2010</v>
      </c>
      <c r="F312" t="s">
        <v>31</v>
      </c>
      <c r="G312">
        <v>9</v>
      </c>
      <c r="H312">
        <v>13.42</v>
      </c>
      <c r="I312">
        <v>-17.3</v>
      </c>
      <c r="J312">
        <v>35.299999999999997</v>
      </c>
      <c r="K312">
        <v>0.33</v>
      </c>
      <c r="L312">
        <v>0.61</v>
      </c>
      <c r="M312">
        <v>-0.86</v>
      </c>
      <c r="N312">
        <v>1.53</v>
      </c>
    </row>
    <row r="313" spans="1:14" x14ac:dyDescent="0.25">
      <c r="A313">
        <v>398</v>
      </c>
      <c r="B313" t="s">
        <v>13</v>
      </c>
      <c r="C313" t="s">
        <v>91</v>
      </c>
      <c r="D313" t="s">
        <v>92</v>
      </c>
      <c r="E313">
        <v>2022</v>
      </c>
      <c r="F313" t="s">
        <v>32</v>
      </c>
      <c r="G313">
        <v>12.5</v>
      </c>
      <c r="H313">
        <v>10.61</v>
      </c>
      <c r="I313">
        <v>-8.2899999999999991</v>
      </c>
      <c r="J313">
        <v>33.29</v>
      </c>
      <c r="K313">
        <v>0.4</v>
      </c>
      <c r="L313">
        <v>0.44</v>
      </c>
      <c r="M313">
        <v>-0.46</v>
      </c>
      <c r="N313">
        <v>1.26</v>
      </c>
    </row>
    <row r="314" spans="1:14" x14ac:dyDescent="0.25">
      <c r="A314">
        <v>399</v>
      </c>
      <c r="B314" t="s">
        <v>13</v>
      </c>
      <c r="C314" t="s">
        <v>91</v>
      </c>
      <c r="D314" t="s">
        <v>92</v>
      </c>
      <c r="E314">
        <v>2022</v>
      </c>
      <c r="F314" t="s">
        <v>74</v>
      </c>
      <c r="G314">
        <v>8</v>
      </c>
      <c r="H314">
        <v>4.9000000000000004</v>
      </c>
      <c r="I314">
        <v>-1.6</v>
      </c>
      <c r="J314">
        <v>17.600000000000001</v>
      </c>
      <c r="K314">
        <v>0.5</v>
      </c>
      <c r="L314">
        <v>0.43</v>
      </c>
      <c r="M314">
        <v>-0.35</v>
      </c>
      <c r="N314">
        <v>1.35</v>
      </c>
    </row>
    <row r="315" spans="1:14" x14ac:dyDescent="0.25">
      <c r="A315">
        <v>400</v>
      </c>
      <c r="B315" t="s">
        <v>13</v>
      </c>
      <c r="C315" t="s">
        <v>91</v>
      </c>
      <c r="D315" t="s">
        <v>92</v>
      </c>
      <c r="E315">
        <v>2004</v>
      </c>
      <c r="F315" t="s">
        <v>20</v>
      </c>
      <c r="G315">
        <v>3</v>
      </c>
      <c r="H315">
        <v>0</v>
      </c>
      <c r="I315">
        <v>3</v>
      </c>
      <c r="J315">
        <v>3</v>
      </c>
      <c r="K315">
        <v>1</v>
      </c>
      <c r="L315">
        <v>0</v>
      </c>
      <c r="M315">
        <v>1</v>
      </c>
      <c r="N315">
        <v>1</v>
      </c>
    </row>
    <row r="316" spans="1:14" x14ac:dyDescent="0.25">
      <c r="A316">
        <v>401</v>
      </c>
      <c r="B316" t="s">
        <v>13</v>
      </c>
      <c r="C316" t="s">
        <v>91</v>
      </c>
      <c r="D316" t="s">
        <v>92</v>
      </c>
      <c r="E316">
        <v>2010</v>
      </c>
      <c r="F316" t="s">
        <v>20</v>
      </c>
      <c r="G316">
        <v>21.12</v>
      </c>
      <c r="H316">
        <v>4.3099999999999996</v>
      </c>
      <c r="I316">
        <v>12.68</v>
      </c>
      <c r="J316">
        <v>29.57</v>
      </c>
      <c r="K316">
        <v>0.62</v>
      </c>
      <c r="L316">
        <v>0.2</v>
      </c>
      <c r="M316">
        <v>0.22</v>
      </c>
      <c r="N316">
        <v>1.01</v>
      </c>
    </row>
    <row r="317" spans="1:14" x14ac:dyDescent="0.25">
      <c r="A317">
        <v>402</v>
      </c>
      <c r="B317" t="s">
        <v>13</v>
      </c>
      <c r="C317" t="s">
        <v>91</v>
      </c>
      <c r="D317" t="s">
        <v>92</v>
      </c>
      <c r="E317">
        <v>2004</v>
      </c>
      <c r="F317" t="s">
        <v>75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1</v>
      </c>
    </row>
    <row r="318" spans="1:14" x14ac:dyDescent="0.25">
      <c r="A318">
        <v>403</v>
      </c>
      <c r="B318" t="s">
        <v>13</v>
      </c>
      <c r="C318" t="s">
        <v>91</v>
      </c>
      <c r="D318" t="s">
        <v>92</v>
      </c>
      <c r="E318">
        <v>2010</v>
      </c>
      <c r="F318" t="s">
        <v>75</v>
      </c>
      <c r="G318">
        <v>3</v>
      </c>
      <c r="H318">
        <v>0</v>
      </c>
      <c r="I318">
        <v>3</v>
      </c>
      <c r="J318">
        <v>3</v>
      </c>
      <c r="K318">
        <v>1</v>
      </c>
      <c r="L318">
        <v>0</v>
      </c>
      <c r="M318">
        <v>1</v>
      </c>
      <c r="N318">
        <v>1</v>
      </c>
    </row>
    <row r="319" spans="1:14" x14ac:dyDescent="0.25">
      <c r="A319">
        <v>405</v>
      </c>
      <c r="B319" t="s">
        <v>13</v>
      </c>
      <c r="C319" t="s">
        <v>91</v>
      </c>
      <c r="D319" t="s">
        <v>92</v>
      </c>
      <c r="E319">
        <v>2010</v>
      </c>
      <c r="F319" t="s">
        <v>22</v>
      </c>
      <c r="G319">
        <v>1</v>
      </c>
      <c r="H319">
        <v>0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1</v>
      </c>
    </row>
    <row r="320" spans="1:14" x14ac:dyDescent="0.25">
      <c r="A320">
        <v>406</v>
      </c>
      <c r="B320" t="s">
        <v>13</v>
      </c>
      <c r="C320" t="s">
        <v>91</v>
      </c>
      <c r="D320" t="s">
        <v>92</v>
      </c>
      <c r="E320">
        <v>2022</v>
      </c>
      <c r="F320" t="s">
        <v>22</v>
      </c>
      <c r="G320">
        <v>5.33</v>
      </c>
      <c r="H320">
        <v>0.99</v>
      </c>
      <c r="I320">
        <v>3.39</v>
      </c>
      <c r="J320">
        <v>7.28</v>
      </c>
      <c r="K320">
        <v>0.75</v>
      </c>
      <c r="L320">
        <v>0.28000000000000003</v>
      </c>
      <c r="M320">
        <v>0.2</v>
      </c>
      <c r="N320">
        <v>1.3</v>
      </c>
    </row>
    <row r="321" spans="1:14" x14ac:dyDescent="0.25">
      <c r="A321">
        <v>407</v>
      </c>
      <c r="B321" t="s">
        <v>13</v>
      </c>
      <c r="C321" t="s">
        <v>91</v>
      </c>
      <c r="D321" t="s">
        <v>92</v>
      </c>
      <c r="E321">
        <v>2004</v>
      </c>
      <c r="F321" t="s">
        <v>64</v>
      </c>
      <c r="G321">
        <v>8.33</v>
      </c>
      <c r="H321">
        <v>2.94</v>
      </c>
      <c r="I321">
        <v>2.57</v>
      </c>
      <c r="J321">
        <v>14.1</v>
      </c>
      <c r="K321">
        <v>0.6</v>
      </c>
      <c r="L321">
        <v>0.33</v>
      </c>
      <c r="M321">
        <v>-0.06</v>
      </c>
      <c r="N321">
        <v>1.26</v>
      </c>
    </row>
    <row r="322" spans="1:14" x14ac:dyDescent="0.25">
      <c r="A322">
        <v>409</v>
      </c>
      <c r="B322" t="s">
        <v>13</v>
      </c>
      <c r="C322" t="s">
        <v>91</v>
      </c>
      <c r="D322" t="s">
        <v>92</v>
      </c>
      <c r="E322">
        <v>2022</v>
      </c>
      <c r="F322" t="s">
        <v>64</v>
      </c>
      <c r="G322">
        <v>24.92</v>
      </c>
      <c r="H322">
        <v>2.5499999999999998</v>
      </c>
      <c r="I322">
        <v>19.920000000000002</v>
      </c>
      <c r="J322">
        <v>29.93</v>
      </c>
      <c r="K322">
        <v>0.72</v>
      </c>
      <c r="L322">
        <v>0.14000000000000001</v>
      </c>
      <c r="M322">
        <v>0.45</v>
      </c>
      <c r="N322">
        <v>1</v>
      </c>
    </row>
    <row r="323" spans="1:14" x14ac:dyDescent="0.25">
      <c r="A323">
        <v>412</v>
      </c>
      <c r="B323" t="s">
        <v>13</v>
      </c>
      <c r="C323" t="s">
        <v>91</v>
      </c>
      <c r="D323" t="s">
        <v>92</v>
      </c>
      <c r="E323">
        <v>2022</v>
      </c>
      <c r="F323" t="s">
        <v>49</v>
      </c>
      <c r="G323">
        <v>16.329999999999998</v>
      </c>
      <c r="H323">
        <v>10.32</v>
      </c>
      <c r="I323">
        <v>-3.89</v>
      </c>
      <c r="J323">
        <v>36.56</v>
      </c>
      <c r="K323">
        <v>0.43</v>
      </c>
      <c r="L323">
        <v>0.36</v>
      </c>
      <c r="M323">
        <v>-0.27</v>
      </c>
      <c r="N323">
        <v>1.1299999999999999</v>
      </c>
    </row>
    <row r="324" spans="1:14" x14ac:dyDescent="0.25">
      <c r="A324">
        <v>413</v>
      </c>
      <c r="B324" t="s">
        <v>13</v>
      </c>
      <c r="C324" t="s">
        <v>91</v>
      </c>
      <c r="D324" t="s">
        <v>92</v>
      </c>
      <c r="E324">
        <v>2022</v>
      </c>
      <c r="F324" t="s">
        <v>39</v>
      </c>
      <c r="G324">
        <v>12</v>
      </c>
      <c r="H324">
        <v>6</v>
      </c>
      <c r="I324">
        <v>0.24</v>
      </c>
      <c r="J324">
        <v>23.76</v>
      </c>
      <c r="K324">
        <v>0.5</v>
      </c>
      <c r="L324">
        <v>0.35</v>
      </c>
      <c r="M324">
        <v>-0.19</v>
      </c>
      <c r="N324">
        <v>1.19</v>
      </c>
    </row>
    <row r="325" spans="1:14" x14ac:dyDescent="0.25">
      <c r="A325">
        <v>414</v>
      </c>
      <c r="B325" t="s">
        <v>13</v>
      </c>
      <c r="C325" t="s">
        <v>91</v>
      </c>
      <c r="D325" t="s">
        <v>92</v>
      </c>
      <c r="E325">
        <v>2010</v>
      </c>
      <c r="F325" t="s">
        <v>59</v>
      </c>
      <c r="G325">
        <v>2</v>
      </c>
      <c r="H325">
        <v>0</v>
      </c>
      <c r="I325">
        <v>2</v>
      </c>
      <c r="J325">
        <v>2</v>
      </c>
      <c r="K325">
        <v>1</v>
      </c>
      <c r="L325">
        <v>0</v>
      </c>
      <c r="M325">
        <v>1</v>
      </c>
      <c r="N325">
        <v>1</v>
      </c>
    </row>
    <row r="326" spans="1:14" x14ac:dyDescent="0.25">
      <c r="A326">
        <v>416</v>
      </c>
      <c r="B326" t="s">
        <v>13</v>
      </c>
      <c r="C326" t="s">
        <v>91</v>
      </c>
      <c r="D326" t="s">
        <v>92</v>
      </c>
      <c r="E326">
        <v>2022</v>
      </c>
      <c r="F326" t="s">
        <v>89</v>
      </c>
      <c r="G326">
        <v>6</v>
      </c>
      <c r="H326">
        <v>0</v>
      </c>
      <c r="I326">
        <v>6</v>
      </c>
      <c r="J326">
        <v>6</v>
      </c>
      <c r="K326">
        <v>1</v>
      </c>
      <c r="L326">
        <v>0</v>
      </c>
      <c r="M326">
        <v>1</v>
      </c>
      <c r="N326">
        <v>1</v>
      </c>
    </row>
    <row r="327" spans="1:14" x14ac:dyDescent="0.25">
      <c r="A327">
        <v>417</v>
      </c>
      <c r="B327" t="s">
        <v>13</v>
      </c>
      <c r="C327" t="s">
        <v>91</v>
      </c>
      <c r="D327" t="s">
        <v>92</v>
      </c>
      <c r="E327">
        <v>2022</v>
      </c>
      <c r="F327" t="s">
        <v>93</v>
      </c>
      <c r="G327">
        <v>2</v>
      </c>
      <c r="H327">
        <v>0</v>
      </c>
      <c r="I327">
        <v>2</v>
      </c>
      <c r="J327">
        <v>2</v>
      </c>
      <c r="K327">
        <v>1</v>
      </c>
      <c r="L327">
        <v>0</v>
      </c>
      <c r="M327">
        <v>1</v>
      </c>
      <c r="N327">
        <v>1</v>
      </c>
    </row>
    <row r="328" spans="1:14" x14ac:dyDescent="0.25">
      <c r="A328">
        <v>418</v>
      </c>
      <c r="B328" t="s">
        <v>13</v>
      </c>
      <c r="C328" t="s">
        <v>91</v>
      </c>
      <c r="D328" t="s">
        <v>92</v>
      </c>
      <c r="E328">
        <v>2022</v>
      </c>
      <c r="F328" t="s">
        <v>40</v>
      </c>
      <c r="G328">
        <v>1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1</v>
      </c>
    </row>
    <row r="329" spans="1:14" x14ac:dyDescent="0.25">
      <c r="A329">
        <v>419</v>
      </c>
      <c r="B329" t="s">
        <v>13</v>
      </c>
      <c r="C329" t="s">
        <v>91</v>
      </c>
      <c r="D329" t="s">
        <v>92</v>
      </c>
      <c r="E329">
        <v>2004</v>
      </c>
      <c r="F329" t="s">
        <v>29</v>
      </c>
      <c r="G329">
        <v>9.14</v>
      </c>
      <c r="H329">
        <v>0.49</v>
      </c>
      <c r="I329">
        <v>8.18</v>
      </c>
      <c r="J329">
        <v>10.1</v>
      </c>
      <c r="K329">
        <v>0.88</v>
      </c>
      <c r="L329">
        <v>0.13</v>
      </c>
      <c r="M329">
        <v>0.62</v>
      </c>
      <c r="N329">
        <v>1.1299999999999999</v>
      </c>
    </row>
    <row r="330" spans="1:14" x14ac:dyDescent="0.25">
      <c r="A330">
        <v>421</v>
      </c>
      <c r="B330" t="s">
        <v>13</v>
      </c>
      <c r="C330" t="s">
        <v>91</v>
      </c>
      <c r="D330" t="s">
        <v>92</v>
      </c>
      <c r="E330">
        <v>2004</v>
      </c>
      <c r="F330" t="s">
        <v>23</v>
      </c>
      <c r="G330">
        <v>89.47</v>
      </c>
      <c r="H330">
        <v>1.58</v>
      </c>
      <c r="I330">
        <v>86.37</v>
      </c>
      <c r="J330">
        <v>92.57</v>
      </c>
      <c r="K330">
        <v>0.87</v>
      </c>
      <c r="L330">
        <v>0.04</v>
      </c>
      <c r="M330">
        <v>0.79</v>
      </c>
      <c r="N330">
        <v>0.96</v>
      </c>
    </row>
    <row r="331" spans="1:14" x14ac:dyDescent="0.25">
      <c r="A331">
        <v>422</v>
      </c>
      <c r="B331" t="s">
        <v>13</v>
      </c>
      <c r="C331" t="s">
        <v>91</v>
      </c>
      <c r="D331" t="s">
        <v>92</v>
      </c>
      <c r="E331">
        <v>2010</v>
      </c>
      <c r="F331" t="s">
        <v>23</v>
      </c>
      <c r="G331">
        <v>60.5</v>
      </c>
      <c r="H331">
        <v>110.69</v>
      </c>
      <c r="I331">
        <v>-156.44</v>
      </c>
      <c r="J331">
        <v>277.44</v>
      </c>
      <c r="K331">
        <v>0.18</v>
      </c>
      <c r="L331">
        <v>0.37</v>
      </c>
      <c r="M331">
        <v>-0.54</v>
      </c>
      <c r="N331">
        <v>0.9</v>
      </c>
    </row>
    <row r="332" spans="1:14" x14ac:dyDescent="0.25">
      <c r="A332">
        <v>423</v>
      </c>
      <c r="B332" t="s">
        <v>13</v>
      </c>
      <c r="C332" t="s">
        <v>91</v>
      </c>
      <c r="D332" t="s">
        <v>92</v>
      </c>
      <c r="E332">
        <v>2022</v>
      </c>
      <c r="F332" t="s">
        <v>23</v>
      </c>
      <c r="G332">
        <v>132.25</v>
      </c>
      <c r="H332">
        <v>46.99</v>
      </c>
      <c r="I332">
        <v>40.14</v>
      </c>
      <c r="J332">
        <v>224.36</v>
      </c>
      <c r="K332">
        <v>0.35</v>
      </c>
      <c r="L332">
        <v>0.15</v>
      </c>
      <c r="M332">
        <v>0.05</v>
      </c>
      <c r="N332">
        <v>0.65</v>
      </c>
    </row>
    <row r="333" spans="1:14" x14ac:dyDescent="0.25">
      <c r="A333">
        <v>425</v>
      </c>
      <c r="B333" t="s">
        <v>13</v>
      </c>
      <c r="C333" t="s">
        <v>91</v>
      </c>
      <c r="D333" t="s">
        <v>92</v>
      </c>
      <c r="E333">
        <v>2004</v>
      </c>
      <c r="F333" t="s">
        <v>41</v>
      </c>
      <c r="G333">
        <v>46.1</v>
      </c>
      <c r="H333">
        <v>0.34</v>
      </c>
      <c r="I333">
        <v>45.43</v>
      </c>
      <c r="J333">
        <v>46.76</v>
      </c>
      <c r="K333">
        <v>0.95</v>
      </c>
      <c r="L333">
        <v>0.03</v>
      </c>
      <c r="M333">
        <v>0.89</v>
      </c>
      <c r="N333">
        <v>1.02</v>
      </c>
    </row>
    <row r="334" spans="1:14" x14ac:dyDescent="0.25">
      <c r="A334">
        <v>426</v>
      </c>
      <c r="B334" t="s">
        <v>13</v>
      </c>
      <c r="C334" t="s">
        <v>91</v>
      </c>
      <c r="D334" t="s">
        <v>92</v>
      </c>
      <c r="E334">
        <v>2010</v>
      </c>
      <c r="F334" t="s">
        <v>41</v>
      </c>
      <c r="G334">
        <v>4.5</v>
      </c>
      <c r="H334">
        <v>1.5</v>
      </c>
      <c r="I334">
        <v>1.56</v>
      </c>
      <c r="J334">
        <v>7.44</v>
      </c>
      <c r="K334">
        <v>0.67</v>
      </c>
      <c r="L334">
        <v>0.38</v>
      </c>
      <c r="M334">
        <v>-0.09</v>
      </c>
      <c r="N334">
        <v>1.42</v>
      </c>
    </row>
    <row r="335" spans="1:14" x14ac:dyDescent="0.25">
      <c r="A335">
        <v>428</v>
      </c>
      <c r="B335" t="s">
        <v>13</v>
      </c>
      <c r="C335" t="s">
        <v>91</v>
      </c>
      <c r="D335" t="s">
        <v>92</v>
      </c>
      <c r="E335">
        <v>2022</v>
      </c>
      <c r="F335" t="s">
        <v>42</v>
      </c>
      <c r="G335">
        <v>3</v>
      </c>
      <c r="H335">
        <v>0</v>
      </c>
      <c r="I335">
        <v>3</v>
      </c>
      <c r="J335">
        <v>3</v>
      </c>
      <c r="K335">
        <v>1</v>
      </c>
      <c r="L335">
        <v>0</v>
      </c>
      <c r="M335">
        <v>1</v>
      </c>
      <c r="N335">
        <v>1</v>
      </c>
    </row>
    <row r="336" spans="1:14" x14ac:dyDescent="0.25">
      <c r="A336">
        <v>429</v>
      </c>
      <c r="B336" t="s">
        <v>13</v>
      </c>
      <c r="C336" t="s">
        <v>91</v>
      </c>
      <c r="D336" t="s">
        <v>92</v>
      </c>
      <c r="E336">
        <v>2004</v>
      </c>
      <c r="F336" t="s">
        <v>78</v>
      </c>
      <c r="G336">
        <v>4</v>
      </c>
      <c r="H336">
        <v>0</v>
      </c>
      <c r="I336">
        <v>4</v>
      </c>
      <c r="J336">
        <v>4</v>
      </c>
      <c r="K336">
        <v>1</v>
      </c>
      <c r="L336">
        <v>0</v>
      </c>
      <c r="M336">
        <v>1</v>
      </c>
      <c r="N336">
        <v>1</v>
      </c>
    </row>
    <row r="337" spans="1:14" x14ac:dyDescent="0.25">
      <c r="A337">
        <v>431</v>
      </c>
      <c r="B337" t="s">
        <v>13</v>
      </c>
      <c r="C337" t="s">
        <v>91</v>
      </c>
      <c r="D337" t="s">
        <v>92</v>
      </c>
      <c r="E337">
        <v>2010</v>
      </c>
      <c r="F337" t="s">
        <v>43</v>
      </c>
      <c r="G337">
        <v>9</v>
      </c>
      <c r="H337">
        <v>2.12</v>
      </c>
      <c r="I337">
        <v>4.84</v>
      </c>
      <c r="J337">
        <v>13.16</v>
      </c>
      <c r="K337">
        <v>0.67</v>
      </c>
      <c r="L337">
        <v>0.27</v>
      </c>
      <c r="M337">
        <v>0.13</v>
      </c>
      <c r="N337">
        <v>1.2</v>
      </c>
    </row>
    <row r="338" spans="1:14" x14ac:dyDescent="0.25">
      <c r="A338">
        <v>432</v>
      </c>
      <c r="B338" t="s">
        <v>13</v>
      </c>
      <c r="C338" t="s">
        <v>91</v>
      </c>
      <c r="D338" t="s">
        <v>92</v>
      </c>
      <c r="E338">
        <v>2022</v>
      </c>
      <c r="F338" t="s">
        <v>43</v>
      </c>
      <c r="G338">
        <v>36</v>
      </c>
      <c r="H338">
        <v>10.39</v>
      </c>
      <c r="I338">
        <v>15.63</v>
      </c>
      <c r="J338">
        <v>56.37</v>
      </c>
      <c r="K338">
        <v>0.5</v>
      </c>
      <c r="L338">
        <v>0.2</v>
      </c>
      <c r="M338">
        <v>0.1</v>
      </c>
      <c r="N338">
        <v>0.9</v>
      </c>
    </row>
    <row r="339" spans="1:14" x14ac:dyDescent="0.25">
      <c r="A339">
        <v>433</v>
      </c>
      <c r="B339" t="s">
        <v>13</v>
      </c>
      <c r="C339" t="s">
        <v>91</v>
      </c>
      <c r="D339" t="s">
        <v>92</v>
      </c>
      <c r="E339">
        <v>2010</v>
      </c>
      <c r="F339" t="s">
        <v>45</v>
      </c>
      <c r="G339">
        <v>5</v>
      </c>
      <c r="H339">
        <v>0</v>
      </c>
      <c r="I339">
        <v>5</v>
      </c>
      <c r="J339">
        <v>5</v>
      </c>
      <c r="K339">
        <v>1</v>
      </c>
      <c r="L339">
        <v>0</v>
      </c>
      <c r="M339">
        <v>1</v>
      </c>
      <c r="N339">
        <v>1</v>
      </c>
    </row>
    <row r="340" spans="1:14" x14ac:dyDescent="0.25">
      <c r="A340">
        <v>434</v>
      </c>
      <c r="B340" t="s">
        <v>13</v>
      </c>
      <c r="C340" t="s">
        <v>91</v>
      </c>
      <c r="D340" t="s">
        <v>92</v>
      </c>
      <c r="E340">
        <v>2004</v>
      </c>
      <c r="F340" t="s">
        <v>80</v>
      </c>
      <c r="G340">
        <v>1</v>
      </c>
      <c r="H340"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1</v>
      </c>
    </row>
    <row r="341" spans="1:14" x14ac:dyDescent="0.25">
      <c r="A341">
        <v>435</v>
      </c>
      <c r="B341" t="s">
        <v>13</v>
      </c>
      <c r="C341" t="s">
        <v>91</v>
      </c>
      <c r="D341" t="s">
        <v>92</v>
      </c>
      <c r="E341">
        <v>2022</v>
      </c>
      <c r="F341" t="s">
        <v>80</v>
      </c>
      <c r="G341">
        <v>66.94</v>
      </c>
      <c r="H341">
        <v>4.72</v>
      </c>
      <c r="I341">
        <v>57.69</v>
      </c>
      <c r="J341">
        <v>76.19</v>
      </c>
      <c r="K341">
        <v>0.7</v>
      </c>
      <c r="L341">
        <v>0.09</v>
      </c>
      <c r="M341">
        <v>0.52</v>
      </c>
      <c r="N341">
        <v>0.88</v>
      </c>
    </row>
    <row r="342" spans="1:14" x14ac:dyDescent="0.25">
      <c r="A342">
        <v>436</v>
      </c>
      <c r="B342" t="s">
        <v>13</v>
      </c>
      <c r="C342" t="s">
        <v>91</v>
      </c>
      <c r="D342" t="s">
        <v>92</v>
      </c>
      <c r="E342">
        <v>2004</v>
      </c>
      <c r="F342" t="s">
        <v>81</v>
      </c>
      <c r="G342">
        <v>10</v>
      </c>
      <c r="H342">
        <v>0</v>
      </c>
      <c r="I342">
        <v>10</v>
      </c>
      <c r="J342">
        <v>10</v>
      </c>
      <c r="K342">
        <v>1</v>
      </c>
      <c r="L342">
        <v>0</v>
      </c>
      <c r="M342">
        <v>1</v>
      </c>
      <c r="N342">
        <v>1</v>
      </c>
    </row>
    <row r="343" spans="1:14" x14ac:dyDescent="0.25">
      <c r="A343">
        <v>437</v>
      </c>
      <c r="B343" t="s">
        <v>13</v>
      </c>
      <c r="C343" t="s">
        <v>91</v>
      </c>
      <c r="D343" t="s">
        <v>92</v>
      </c>
      <c r="E343">
        <v>2022</v>
      </c>
      <c r="F343" t="s">
        <v>66</v>
      </c>
      <c r="G343">
        <v>21.33</v>
      </c>
      <c r="H343">
        <v>16.02</v>
      </c>
      <c r="I343">
        <v>-10.07</v>
      </c>
      <c r="J343">
        <v>52.74</v>
      </c>
      <c r="K343">
        <v>0.38</v>
      </c>
      <c r="L343">
        <v>0.36</v>
      </c>
      <c r="M343">
        <v>-0.32</v>
      </c>
      <c r="N343">
        <v>1.07</v>
      </c>
    </row>
    <row r="344" spans="1:14" x14ac:dyDescent="0.25">
      <c r="A344">
        <v>438</v>
      </c>
      <c r="B344" t="s">
        <v>13</v>
      </c>
      <c r="C344" t="s">
        <v>91</v>
      </c>
      <c r="D344" t="s">
        <v>92</v>
      </c>
      <c r="E344">
        <v>2004</v>
      </c>
      <c r="F344" t="s">
        <v>46</v>
      </c>
      <c r="G344">
        <v>55.84</v>
      </c>
      <c r="H344">
        <v>1.18</v>
      </c>
      <c r="I344">
        <v>53.53</v>
      </c>
      <c r="J344">
        <v>58.15</v>
      </c>
      <c r="K344">
        <v>0.88</v>
      </c>
      <c r="L344">
        <v>0.05</v>
      </c>
      <c r="M344">
        <v>0.77</v>
      </c>
      <c r="N344">
        <v>0.98</v>
      </c>
    </row>
    <row r="345" spans="1:14" x14ac:dyDescent="0.25">
      <c r="A345">
        <v>440</v>
      </c>
      <c r="B345" t="s">
        <v>13</v>
      </c>
      <c r="C345" t="s">
        <v>91</v>
      </c>
      <c r="D345" t="s">
        <v>92</v>
      </c>
      <c r="E345">
        <v>2022</v>
      </c>
      <c r="F345" t="s">
        <v>46</v>
      </c>
      <c r="G345">
        <v>128</v>
      </c>
      <c r="H345">
        <v>306.72000000000003</v>
      </c>
      <c r="I345">
        <v>-473.17</v>
      </c>
      <c r="J345">
        <v>729.17</v>
      </c>
      <c r="K345">
        <v>0.12</v>
      </c>
      <c r="L345">
        <v>0.32</v>
      </c>
      <c r="M345">
        <v>-0.5</v>
      </c>
      <c r="N345">
        <v>0.75</v>
      </c>
    </row>
    <row r="346" spans="1:14" x14ac:dyDescent="0.25">
      <c r="A346">
        <v>441</v>
      </c>
      <c r="B346" t="s">
        <v>13</v>
      </c>
      <c r="C346" t="s">
        <v>91</v>
      </c>
      <c r="D346" t="s">
        <v>92</v>
      </c>
      <c r="E346">
        <v>2004</v>
      </c>
      <c r="F346" t="s">
        <v>17</v>
      </c>
      <c r="G346">
        <v>4</v>
      </c>
      <c r="H346">
        <v>3.46</v>
      </c>
      <c r="I346">
        <v>-2.79</v>
      </c>
      <c r="J346">
        <v>10.79</v>
      </c>
      <c r="K346">
        <v>0.5</v>
      </c>
      <c r="L346">
        <v>0.61</v>
      </c>
      <c r="M346">
        <v>-0.7</v>
      </c>
      <c r="N346">
        <v>1.7</v>
      </c>
    </row>
    <row r="347" spans="1:14" x14ac:dyDescent="0.25">
      <c r="A347">
        <v>442</v>
      </c>
      <c r="B347" t="s">
        <v>13</v>
      </c>
      <c r="C347" t="s">
        <v>91</v>
      </c>
      <c r="D347" t="s">
        <v>92</v>
      </c>
      <c r="E347">
        <v>2010</v>
      </c>
      <c r="F347" t="s">
        <v>17</v>
      </c>
      <c r="G347">
        <v>1</v>
      </c>
      <c r="H347"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1</v>
      </c>
    </row>
    <row r="348" spans="1:14" x14ac:dyDescent="0.25">
      <c r="A348">
        <v>443</v>
      </c>
      <c r="B348" t="s">
        <v>13</v>
      </c>
      <c r="C348" t="s">
        <v>91</v>
      </c>
      <c r="D348" t="s">
        <v>92</v>
      </c>
      <c r="E348">
        <v>2004</v>
      </c>
      <c r="F348" t="s">
        <v>25</v>
      </c>
      <c r="G348">
        <v>19.690000000000001</v>
      </c>
      <c r="H348">
        <v>1.24</v>
      </c>
      <c r="I348">
        <v>17.27</v>
      </c>
      <c r="J348">
        <v>22.12</v>
      </c>
      <c r="K348">
        <v>0.81</v>
      </c>
      <c r="L348">
        <v>0.12</v>
      </c>
      <c r="M348">
        <v>0.57999999999999996</v>
      </c>
      <c r="N348">
        <v>1.04</v>
      </c>
    </row>
    <row r="349" spans="1:14" x14ac:dyDescent="0.25">
      <c r="A349">
        <v>446</v>
      </c>
      <c r="B349" t="s">
        <v>13</v>
      </c>
      <c r="C349" t="s">
        <v>91</v>
      </c>
      <c r="D349" t="s">
        <v>92</v>
      </c>
      <c r="E349">
        <v>2004</v>
      </c>
      <c r="F349" t="s">
        <v>26</v>
      </c>
      <c r="G349">
        <v>8.33</v>
      </c>
      <c r="H349">
        <v>2.94</v>
      </c>
      <c r="I349">
        <v>2.57</v>
      </c>
      <c r="J349">
        <v>14.1</v>
      </c>
      <c r="K349">
        <v>0.6</v>
      </c>
      <c r="L349">
        <v>0.33</v>
      </c>
      <c r="M349">
        <v>-0.06</v>
      </c>
      <c r="N349">
        <v>1.26</v>
      </c>
    </row>
    <row r="350" spans="1:14" x14ac:dyDescent="0.25">
      <c r="A350">
        <v>448</v>
      </c>
      <c r="B350" t="s">
        <v>13</v>
      </c>
      <c r="C350" t="s">
        <v>91</v>
      </c>
      <c r="D350" t="s">
        <v>92</v>
      </c>
      <c r="E350">
        <v>2022</v>
      </c>
      <c r="F350" t="s">
        <v>26</v>
      </c>
      <c r="G350">
        <v>3</v>
      </c>
      <c r="H350">
        <v>0</v>
      </c>
      <c r="I350">
        <v>3</v>
      </c>
      <c r="J350">
        <v>3</v>
      </c>
      <c r="K350">
        <v>1</v>
      </c>
      <c r="L350">
        <v>0</v>
      </c>
      <c r="M350">
        <v>1</v>
      </c>
      <c r="N350">
        <v>1</v>
      </c>
    </row>
    <row r="351" spans="1:14" x14ac:dyDescent="0.25">
      <c r="A351">
        <v>449</v>
      </c>
      <c r="B351" t="s">
        <v>13</v>
      </c>
      <c r="C351" t="s">
        <v>91</v>
      </c>
      <c r="D351" t="s">
        <v>92</v>
      </c>
      <c r="E351">
        <v>2004</v>
      </c>
      <c r="F351" t="s">
        <v>27</v>
      </c>
      <c r="G351">
        <v>29.39</v>
      </c>
      <c r="H351">
        <v>1.88</v>
      </c>
      <c r="I351">
        <v>25.71</v>
      </c>
      <c r="J351">
        <v>33.07</v>
      </c>
      <c r="K351">
        <v>0.78</v>
      </c>
      <c r="L351">
        <v>0.11</v>
      </c>
      <c r="M351">
        <v>0.56999999999999995</v>
      </c>
      <c r="N351">
        <v>0.99</v>
      </c>
    </row>
    <row r="352" spans="1:14" x14ac:dyDescent="0.25">
      <c r="A352">
        <v>450</v>
      </c>
      <c r="B352" t="s">
        <v>13</v>
      </c>
      <c r="C352" t="s">
        <v>91</v>
      </c>
      <c r="D352" t="s">
        <v>92</v>
      </c>
      <c r="E352">
        <v>2010</v>
      </c>
      <c r="F352" t="s">
        <v>27</v>
      </c>
      <c r="G352">
        <v>6</v>
      </c>
      <c r="H352">
        <v>0</v>
      </c>
      <c r="I352">
        <v>6</v>
      </c>
      <c r="J352">
        <v>6</v>
      </c>
      <c r="K352">
        <v>1</v>
      </c>
      <c r="L352">
        <v>0</v>
      </c>
      <c r="M352">
        <v>1</v>
      </c>
      <c r="N352">
        <v>1</v>
      </c>
    </row>
    <row r="353" spans="1:14" x14ac:dyDescent="0.25">
      <c r="A353">
        <v>451</v>
      </c>
      <c r="B353" t="s">
        <v>13</v>
      </c>
      <c r="C353" t="s">
        <v>91</v>
      </c>
      <c r="D353" t="s">
        <v>92</v>
      </c>
      <c r="E353">
        <v>2022</v>
      </c>
      <c r="F353" t="s">
        <v>27</v>
      </c>
      <c r="G353">
        <v>86.4</v>
      </c>
      <c r="H353">
        <v>25.37</v>
      </c>
      <c r="I353">
        <v>36.68</v>
      </c>
      <c r="J353">
        <v>136.12</v>
      </c>
      <c r="K353">
        <v>0.42</v>
      </c>
      <c r="L353">
        <v>0.16</v>
      </c>
      <c r="M353">
        <v>0.1</v>
      </c>
      <c r="N353">
        <v>0.73</v>
      </c>
    </row>
    <row r="354" spans="1:14" x14ac:dyDescent="0.25">
      <c r="A354">
        <v>452</v>
      </c>
      <c r="B354" t="s">
        <v>13</v>
      </c>
      <c r="C354" t="s">
        <v>91</v>
      </c>
      <c r="D354" t="s">
        <v>92</v>
      </c>
      <c r="E354">
        <v>2022</v>
      </c>
      <c r="F354" t="s">
        <v>94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1</v>
      </c>
    </row>
    <row r="355" spans="1:14" x14ac:dyDescent="0.25">
      <c r="A355">
        <v>453</v>
      </c>
      <c r="B355" t="s">
        <v>13</v>
      </c>
      <c r="C355" t="s">
        <v>91</v>
      </c>
      <c r="D355" t="s">
        <v>95</v>
      </c>
      <c r="E355">
        <v>2004</v>
      </c>
      <c r="F355" t="s">
        <v>20</v>
      </c>
      <c r="G355">
        <v>2</v>
      </c>
      <c r="H355">
        <v>0</v>
      </c>
      <c r="I355">
        <v>2</v>
      </c>
      <c r="J355">
        <v>2</v>
      </c>
      <c r="K355">
        <v>1</v>
      </c>
      <c r="L355">
        <v>0</v>
      </c>
      <c r="M355">
        <v>1</v>
      </c>
      <c r="N355">
        <v>1</v>
      </c>
    </row>
    <row r="356" spans="1:14" x14ac:dyDescent="0.25">
      <c r="A356">
        <v>454</v>
      </c>
      <c r="B356" t="s">
        <v>13</v>
      </c>
      <c r="C356" t="s">
        <v>91</v>
      </c>
      <c r="D356" t="s">
        <v>95</v>
      </c>
      <c r="E356">
        <v>2004</v>
      </c>
      <c r="F356" t="s">
        <v>22</v>
      </c>
      <c r="G356">
        <v>8.17</v>
      </c>
      <c r="H356">
        <v>0.55000000000000004</v>
      </c>
      <c r="I356">
        <v>7.09</v>
      </c>
      <c r="J356">
        <v>9.24</v>
      </c>
      <c r="K356">
        <v>0.86</v>
      </c>
      <c r="L356">
        <v>0.15</v>
      </c>
      <c r="M356">
        <v>0.56000000000000005</v>
      </c>
      <c r="N356">
        <v>1.1599999999999999</v>
      </c>
    </row>
    <row r="357" spans="1:14" x14ac:dyDescent="0.25">
      <c r="A357">
        <v>455</v>
      </c>
      <c r="B357" t="s">
        <v>13</v>
      </c>
      <c r="C357" t="s">
        <v>91</v>
      </c>
      <c r="D357" t="s">
        <v>95</v>
      </c>
      <c r="E357">
        <v>2004</v>
      </c>
      <c r="F357" t="s">
        <v>17</v>
      </c>
      <c r="G357">
        <v>93.73</v>
      </c>
      <c r="H357">
        <v>1.74</v>
      </c>
      <c r="I357">
        <v>90.31</v>
      </c>
      <c r="J357">
        <v>97.15</v>
      </c>
      <c r="K357">
        <v>0.86</v>
      </c>
      <c r="L357">
        <v>0.04</v>
      </c>
      <c r="M357">
        <v>0.78</v>
      </c>
      <c r="N357">
        <v>0.95</v>
      </c>
    </row>
    <row r="358" spans="1:14" x14ac:dyDescent="0.25">
      <c r="A358">
        <v>456</v>
      </c>
      <c r="B358" t="s">
        <v>13</v>
      </c>
      <c r="C358" t="s">
        <v>91</v>
      </c>
      <c r="D358" t="s">
        <v>95</v>
      </c>
      <c r="E358">
        <v>2004</v>
      </c>
      <c r="F358" t="s">
        <v>26</v>
      </c>
      <c r="G358">
        <v>11</v>
      </c>
      <c r="H358">
        <v>0</v>
      </c>
      <c r="I358">
        <v>11</v>
      </c>
      <c r="J358">
        <v>11</v>
      </c>
      <c r="K358">
        <v>1</v>
      </c>
      <c r="L358">
        <v>0</v>
      </c>
      <c r="M358">
        <v>1</v>
      </c>
      <c r="N358">
        <v>1</v>
      </c>
    </row>
    <row r="359" spans="1:14" x14ac:dyDescent="0.25">
      <c r="A359">
        <v>457</v>
      </c>
      <c r="B359" t="s">
        <v>13</v>
      </c>
      <c r="C359" t="s">
        <v>71</v>
      </c>
      <c r="D359" t="s">
        <v>96</v>
      </c>
      <c r="E359">
        <v>2004</v>
      </c>
      <c r="F359" t="s">
        <v>31</v>
      </c>
      <c r="G359">
        <v>2</v>
      </c>
      <c r="H359">
        <v>0</v>
      </c>
      <c r="I359">
        <v>2</v>
      </c>
      <c r="J359">
        <v>2</v>
      </c>
      <c r="K359">
        <v>1</v>
      </c>
      <c r="L359">
        <v>0</v>
      </c>
      <c r="M359">
        <v>1</v>
      </c>
      <c r="N359">
        <v>1</v>
      </c>
    </row>
    <row r="360" spans="1:14" x14ac:dyDescent="0.25">
      <c r="A360">
        <v>459</v>
      </c>
      <c r="B360" t="s">
        <v>13</v>
      </c>
      <c r="C360" t="s">
        <v>71</v>
      </c>
      <c r="D360" t="s">
        <v>96</v>
      </c>
      <c r="E360">
        <v>2004</v>
      </c>
      <c r="F360" t="s">
        <v>22</v>
      </c>
      <c r="G360">
        <v>2</v>
      </c>
      <c r="H360">
        <v>0</v>
      </c>
      <c r="I360">
        <v>2</v>
      </c>
      <c r="J360">
        <v>2</v>
      </c>
      <c r="K360">
        <v>1</v>
      </c>
      <c r="L360">
        <v>0</v>
      </c>
      <c r="M360">
        <v>1</v>
      </c>
      <c r="N360">
        <v>1</v>
      </c>
    </row>
    <row r="361" spans="1:14" x14ac:dyDescent="0.25">
      <c r="A361">
        <v>460</v>
      </c>
      <c r="B361" t="s">
        <v>13</v>
      </c>
      <c r="C361" t="s">
        <v>71</v>
      </c>
      <c r="D361" t="s">
        <v>96</v>
      </c>
      <c r="E361">
        <v>2004</v>
      </c>
      <c r="F361" t="s">
        <v>29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1</v>
      </c>
    </row>
    <row r="362" spans="1:14" x14ac:dyDescent="0.25">
      <c r="A362">
        <v>461</v>
      </c>
      <c r="B362" t="s">
        <v>13</v>
      </c>
      <c r="C362" t="s">
        <v>71</v>
      </c>
      <c r="D362" t="s">
        <v>96</v>
      </c>
      <c r="E362">
        <v>2004</v>
      </c>
      <c r="F362" t="s">
        <v>23</v>
      </c>
      <c r="G362">
        <v>21.6</v>
      </c>
      <c r="H362">
        <v>1.1000000000000001</v>
      </c>
      <c r="I362">
        <v>19.440000000000001</v>
      </c>
      <c r="J362">
        <v>23.76</v>
      </c>
      <c r="K362">
        <v>0.83</v>
      </c>
      <c r="L362">
        <v>0.1</v>
      </c>
      <c r="M362">
        <v>0.63</v>
      </c>
      <c r="N362">
        <v>1.04</v>
      </c>
    </row>
    <row r="363" spans="1:14" x14ac:dyDescent="0.25">
      <c r="A363">
        <v>462</v>
      </c>
      <c r="B363" t="s">
        <v>13</v>
      </c>
      <c r="C363" t="s">
        <v>71</v>
      </c>
      <c r="D363" t="s">
        <v>96</v>
      </c>
      <c r="E363">
        <v>2004</v>
      </c>
      <c r="F363" t="s">
        <v>86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1</v>
      </c>
    </row>
    <row r="364" spans="1:14" x14ac:dyDescent="0.25">
      <c r="A364">
        <v>463</v>
      </c>
      <c r="B364" t="s">
        <v>13</v>
      </c>
      <c r="C364" t="s">
        <v>71</v>
      </c>
      <c r="D364" t="s">
        <v>96</v>
      </c>
      <c r="E364">
        <v>2004</v>
      </c>
      <c r="F364" t="s">
        <v>46</v>
      </c>
      <c r="G364">
        <v>12.25</v>
      </c>
      <c r="H364">
        <v>4.1500000000000004</v>
      </c>
      <c r="I364">
        <v>4.12</v>
      </c>
      <c r="J364">
        <v>20.38</v>
      </c>
      <c r="K364">
        <v>0.56999999999999995</v>
      </c>
      <c r="L364">
        <v>0.3</v>
      </c>
      <c r="M364">
        <v>-0.01</v>
      </c>
      <c r="N364">
        <v>1.1499999999999999</v>
      </c>
    </row>
    <row r="365" spans="1:14" x14ac:dyDescent="0.25">
      <c r="A365">
        <v>464</v>
      </c>
      <c r="B365" t="s">
        <v>13</v>
      </c>
      <c r="C365" t="s">
        <v>71</v>
      </c>
      <c r="D365" t="s">
        <v>96</v>
      </c>
      <c r="E365">
        <v>2004</v>
      </c>
      <c r="F365" t="s">
        <v>17</v>
      </c>
      <c r="G365">
        <v>403.32</v>
      </c>
      <c r="H365">
        <v>2.92</v>
      </c>
      <c r="I365">
        <v>397.59</v>
      </c>
      <c r="J365">
        <v>409.05</v>
      </c>
      <c r="K365">
        <v>0.89</v>
      </c>
      <c r="L365">
        <v>0.02</v>
      </c>
      <c r="M365">
        <v>0.85</v>
      </c>
      <c r="N365">
        <v>0.92</v>
      </c>
    </row>
    <row r="366" spans="1:14" x14ac:dyDescent="0.25">
      <c r="A366">
        <v>465</v>
      </c>
      <c r="B366" t="s">
        <v>13</v>
      </c>
      <c r="C366" t="s">
        <v>71</v>
      </c>
      <c r="D366" t="s">
        <v>96</v>
      </c>
      <c r="E366">
        <v>2004</v>
      </c>
      <c r="F366" t="s">
        <v>25</v>
      </c>
      <c r="G366">
        <v>9.14</v>
      </c>
      <c r="H366">
        <v>0.49</v>
      </c>
      <c r="I366">
        <v>8.18</v>
      </c>
      <c r="J366">
        <v>10.1</v>
      </c>
      <c r="K366">
        <v>0.88</v>
      </c>
      <c r="L366">
        <v>0.13</v>
      </c>
      <c r="M366">
        <v>0.62</v>
      </c>
      <c r="N366">
        <v>1.1299999999999999</v>
      </c>
    </row>
    <row r="367" spans="1:14" x14ac:dyDescent="0.25">
      <c r="A367">
        <v>466</v>
      </c>
      <c r="B367" t="s">
        <v>13</v>
      </c>
      <c r="C367" t="s">
        <v>61</v>
      </c>
      <c r="D367" t="s">
        <v>97</v>
      </c>
      <c r="E367">
        <v>2006</v>
      </c>
      <c r="F367" t="s">
        <v>20</v>
      </c>
      <c r="G367">
        <v>20.170000000000002</v>
      </c>
      <c r="H367">
        <v>6.11</v>
      </c>
      <c r="I367">
        <v>8.19</v>
      </c>
      <c r="J367">
        <v>32.14</v>
      </c>
      <c r="K367">
        <v>0.55000000000000004</v>
      </c>
      <c r="L367">
        <v>0.25</v>
      </c>
      <c r="M367">
        <v>0.06</v>
      </c>
      <c r="N367">
        <v>1.03</v>
      </c>
    </row>
    <row r="368" spans="1:14" x14ac:dyDescent="0.25">
      <c r="A368">
        <v>467</v>
      </c>
      <c r="B368" t="s">
        <v>13</v>
      </c>
      <c r="C368" t="s">
        <v>61</v>
      </c>
      <c r="D368" t="s">
        <v>97</v>
      </c>
      <c r="E368">
        <v>2011</v>
      </c>
      <c r="F368" t="s">
        <v>20</v>
      </c>
      <c r="G368">
        <v>264.5</v>
      </c>
      <c r="H368">
        <v>800.96</v>
      </c>
      <c r="I368">
        <v>-1305.3599999999999</v>
      </c>
      <c r="J368">
        <v>1834.36</v>
      </c>
      <c r="K368">
        <v>0.09</v>
      </c>
      <c r="L368">
        <v>0.28000000000000003</v>
      </c>
      <c r="M368">
        <v>-0.45</v>
      </c>
      <c r="N368">
        <v>0.63</v>
      </c>
    </row>
    <row r="369" spans="1:14" x14ac:dyDescent="0.25">
      <c r="A369">
        <v>468</v>
      </c>
      <c r="B369" t="s">
        <v>13</v>
      </c>
      <c r="C369" t="s">
        <v>61</v>
      </c>
      <c r="D369" t="s">
        <v>97</v>
      </c>
      <c r="E369">
        <v>2006</v>
      </c>
      <c r="F369" t="s">
        <v>21</v>
      </c>
      <c r="G369">
        <v>4</v>
      </c>
      <c r="H369">
        <v>3.46</v>
      </c>
      <c r="I369">
        <v>-2.79</v>
      </c>
      <c r="J369">
        <v>10.79</v>
      </c>
      <c r="K369">
        <v>0.5</v>
      </c>
      <c r="L369">
        <v>0.61</v>
      </c>
      <c r="M369">
        <v>-0.7</v>
      </c>
      <c r="N369">
        <v>1.7</v>
      </c>
    </row>
    <row r="370" spans="1:14" x14ac:dyDescent="0.25">
      <c r="A370">
        <v>469</v>
      </c>
      <c r="B370" t="s">
        <v>13</v>
      </c>
      <c r="C370" t="s">
        <v>61</v>
      </c>
      <c r="D370" t="s">
        <v>97</v>
      </c>
      <c r="E370">
        <v>2011</v>
      </c>
      <c r="F370" t="s">
        <v>21</v>
      </c>
      <c r="G370">
        <v>20.45</v>
      </c>
      <c r="H370">
        <v>2.16</v>
      </c>
      <c r="I370">
        <v>16.22</v>
      </c>
      <c r="J370">
        <v>24.69</v>
      </c>
      <c r="K370">
        <v>0.73</v>
      </c>
      <c r="L370">
        <v>0.15</v>
      </c>
      <c r="M370">
        <v>0.44</v>
      </c>
      <c r="N370">
        <v>1.03</v>
      </c>
    </row>
    <row r="371" spans="1:14" x14ac:dyDescent="0.25">
      <c r="A371">
        <v>470</v>
      </c>
      <c r="B371" t="s">
        <v>13</v>
      </c>
      <c r="C371" t="s">
        <v>61</v>
      </c>
      <c r="D371" t="s">
        <v>97</v>
      </c>
      <c r="E371">
        <v>2011</v>
      </c>
      <c r="F371" t="s">
        <v>36</v>
      </c>
      <c r="G371">
        <v>44</v>
      </c>
      <c r="H371">
        <v>11.49</v>
      </c>
      <c r="I371">
        <v>21.48</v>
      </c>
      <c r="J371">
        <v>66.52</v>
      </c>
      <c r="K371">
        <v>0.5</v>
      </c>
      <c r="L371">
        <v>0.18</v>
      </c>
      <c r="M371">
        <v>0.14000000000000001</v>
      </c>
      <c r="N371">
        <v>0.86</v>
      </c>
    </row>
    <row r="372" spans="1:14" x14ac:dyDescent="0.25">
      <c r="A372">
        <v>471</v>
      </c>
      <c r="B372" t="s">
        <v>13</v>
      </c>
      <c r="C372" t="s">
        <v>61</v>
      </c>
      <c r="D372" t="s">
        <v>97</v>
      </c>
      <c r="E372">
        <v>2004</v>
      </c>
      <c r="F372" t="s">
        <v>63</v>
      </c>
      <c r="G372">
        <v>1</v>
      </c>
      <c r="H372"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1</v>
      </c>
    </row>
    <row r="373" spans="1:14" x14ac:dyDescent="0.25">
      <c r="A373">
        <v>472</v>
      </c>
      <c r="B373" t="s">
        <v>13</v>
      </c>
      <c r="C373" t="s">
        <v>61</v>
      </c>
      <c r="D373" t="s">
        <v>97</v>
      </c>
      <c r="E373">
        <v>2004</v>
      </c>
      <c r="F373" t="s">
        <v>64</v>
      </c>
      <c r="G373">
        <v>37.229999999999997</v>
      </c>
      <c r="H373">
        <v>6.52</v>
      </c>
      <c r="I373">
        <v>24.45</v>
      </c>
      <c r="J373">
        <v>50.02</v>
      </c>
      <c r="K373">
        <v>0.59</v>
      </c>
      <c r="L373">
        <v>0.16</v>
      </c>
      <c r="M373">
        <v>0.27</v>
      </c>
      <c r="N373">
        <v>0.91</v>
      </c>
    </row>
    <row r="374" spans="1:14" x14ac:dyDescent="0.25">
      <c r="A374">
        <v>473</v>
      </c>
      <c r="B374" t="s">
        <v>13</v>
      </c>
      <c r="C374" t="s">
        <v>61</v>
      </c>
      <c r="D374" t="s">
        <v>97</v>
      </c>
      <c r="E374">
        <v>2006</v>
      </c>
      <c r="F374" t="s">
        <v>64</v>
      </c>
      <c r="G374">
        <v>27</v>
      </c>
      <c r="H374">
        <v>3.67</v>
      </c>
      <c r="I374">
        <v>19.8</v>
      </c>
      <c r="J374">
        <v>34.200000000000003</v>
      </c>
      <c r="K374">
        <v>0.67</v>
      </c>
      <c r="L374">
        <v>0.16</v>
      </c>
      <c r="M374">
        <v>0.36</v>
      </c>
      <c r="N374">
        <v>0.97</v>
      </c>
    </row>
    <row r="375" spans="1:14" x14ac:dyDescent="0.25">
      <c r="A375">
        <v>475</v>
      </c>
      <c r="B375" t="s">
        <v>13</v>
      </c>
      <c r="C375" t="s">
        <v>61</v>
      </c>
      <c r="D375" t="s">
        <v>97</v>
      </c>
      <c r="E375">
        <v>2004</v>
      </c>
      <c r="F375" t="s">
        <v>65</v>
      </c>
      <c r="G375">
        <v>1</v>
      </c>
      <c r="H375"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1</v>
      </c>
    </row>
    <row r="376" spans="1:14" x14ac:dyDescent="0.25">
      <c r="A376">
        <v>476</v>
      </c>
      <c r="B376" t="s">
        <v>13</v>
      </c>
      <c r="C376" t="s">
        <v>61</v>
      </c>
      <c r="D376" t="s">
        <v>97</v>
      </c>
      <c r="E376">
        <v>2006</v>
      </c>
      <c r="F376" t="s">
        <v>65</v>
      </c>
      <c r="G376">
        <v>5.33</v>
      </c>
      <c r="H376">
        <v>0.99</v>
      </c>
      <c r="I376">
        <v>3.39</v>
      </c>
      <c r="J376">
        <v>7.28</v>
      </c>
      <c r="K376">
        <v>0.75</v>
      </c>
      <c r="L376">
        <v>0.28000000000000003</v>
      </c>
      <c r="M376">
        <v>0.2</v>
      </c>
      <c r="N376">
        <v>1.3</v>
      </c>
    </row>
    <row r="377" spans="1:14" x14ac:dyDescent="0.25">
      <c r="A377">
        <v>477</v>
      </c>
      <c r="B377" t="s">
        <v>13</v>
      </c>
      <c r="C377" t="s">
        <v>61</v>
      </c>
      <c r="D377" t="s">
        <v>97</v>
      </c>
      <c r="E377">
        <v>2011</v>
      </c>
      <c r="F377" t="s">
        <v>65</v>
      </c>
      <c r="G377">
        <v>4.5</v>
      </c>
      <c r="H377">
        <v>1.5</v>
      </c>
      <c r="I377">
        <v>1.56</v>
      </c>
      <c r="J377">
        <v>7.44</v>
      </c>
      <c r="K377">
        <v>0.67</v>
      </c>
      <c r="L377">
        <v>0.38</v>
      </c>
      <c r="M377">
        <v>-0.09</v>
      </c>
      <c r="N377">
        <v>1.42</v>
      </c>
    </row>
    <row r="378" spans="1:14" x14ac:dyDescent="0.25">
      <c r="A378">
        <v>478</v>
      </c>
      <c r="B378" t="s">
        <v>13</v>
      </c>
      <c r="C378" t="s">
        <v>61</v>
      </c>
      <c r="D378" t="s">
        <v>97</v>
      </c>
      <c r="E378">
        <v>2004</v>
      </c>
      <c r="F378" t="s">
        <v>29</v>
      </c>
      <c r="G378">
        <v>12</v>
      </c>
      <c r="H378">
        <v>6</v>
      </c>
      <c r="I378">
        <v>0.24</v>
      </c>
      <c r="J378">
        <v>23.76</v>
      </c>
      <c r="K378">
        <v>0.5</v>
      </c>
      <c r="L378">
        <v>0.35</v>
      </c>
      <c r="M378">
        <v>-0.19</v>
      </c>
      <c r="N378">
        <v>1.19</v>
      </c>
    </row>
    <row r="379" spans="1:14" x14ac:dyDescent="0.25">
      <c r="A379">
        <v>479</v>
      </c>
      <c r="B379" t="s">
        <v>13</v>
      </c>
      <c r="C379" t="s">
        <v>61</v>
      </c>
      <c r="D379" t="s">
        <v>97</v>
      </c>
      <c r="E379">
        <v>2006</v>
      </c>
      <c r="F379" t="s">
        <v>29</v>
      </c>
      <c r="G379">
        <v>37.549999999999997</v>
      </c>
      <c r="H379">
        <v>0.95</v>
      </c>
      <c r="I379">
        <v>35.68</v>
      </c>
      <c r="J379">
        <v>39.42</v>
      </c>
      <c r="K379">
        <v>0.88</v>
      </c>
      <c r="L379">
        <v>0.06</v>
      </c>
      <c r="M379">
        <v>0.75</v>
      </c>
      <c r="N379">
        <v>1</v>
      </c>
    </row>
    <row r="380" spans="1:14" x14ac:dyDescent="0.25">
      <c r="A380">
        <v>480</v>
      </c>
      <c r="B380" t="s">
        <v>13</v>
      </c>
      <c r="C380" t="s">
        <v>61</v>
      </c>
      <c r="D380" t="s">
        <v>97</v>
      </c>
      <c r="E380">
        <v>2011</v>
      </c>
      <c r="F380" t="s">
        <v>29</v>
      </c>
      <c r="G380">
        <v>33.33</v>
      </c>
      <c r="H380">
        <v>32.07</v>
      </c>
      <c r="I380">
        <v>-29.52</v>
      </c>
      <c r="J380">
        <v>96.19</v>
      </c>
      <c r="K380">
        <v>0.3</v>
      </c>
      <c r="L380">
        <v>0.34</v>
      </c>
      <c r="M380">
        <v>-0.38</v>
      </c>
      <c r="N380">
        <v>0.98</v>
      </c>
    </row>
    <row r="381" spans="1:14" x14ac:dyDescent="0.25">
      <c r="A381">
        <v>481</v>
      </c>
      <c r="B381" t="s">
        <v>13</v>
      </c>
      <c r="C381" t="s">
        <v>61</v>
      </c>
      <c r="D381" t="s">
        <v>97</v>
      </c>
      <c r="E381">
        <v>2004</v>
      </c>
      <c r="F381" t="s">
        <v>41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1</v>
      </c>
    </row>
    <row r="382" spans="1:14" x14ac:dyDescent="0.25">
      <c r="A382">
        <v>482</v>
      </c>
      <c r="B382" t="s">
        <v>13</v>
      </c>
      <c r="C382" t="s">
        <v>61</v>
      </c>
      <c r="D382" t="s">
        <v>97</v>
      </c>
      <c r="E382">
        <v>2006</v>
      </c>
      <c r="F382" t="s">
        <v>42</v>
      </c>
      <c r="G382">
        <v>49</v>
      </c>
      <c r="H382">
        <v>151.43</v>
      </c>
      <c r="I382">
        <v>-247.8</v>
      </c>
      <c r="J382">
        <v>345.8</v>
      </c>
      <c r="K382">
        <v>0.14000000000000001</v>
      </c>
      <c r="L382">
        <v>0.48</v>
      </c>
      <c r="M382">
        <v>-0.79</v>
      </c>
      <c r="N382">
        <v>1.08</v>
      </c>
    </row>
    <row r="383" spans="1:14" x14ac:dyDescent="0.25">
      <c r="A383">
        <v>483</v>
      </c>
      <c r="B383" t="s">
        <v>13</v>
      </c>
      <c r="C383" t="s">
        <v>61</v>
      </c>
      <c r="D383" t="s">
        <v>97</v>
      </c>
      <c r="E383">
        <v>2011</v>
      </c>
      <c r="F383" t="s">
        <v>42</v>
      </c>
      <c r="G383">
        <v>83.31</v>
      </c>
      <c r="H383">
        <v>7.16</v>
      </c>
      <c r="I383">
        <v>69.290000000000006</v>
      </c>
      <c r="J383">
        <v>97.34</v>
      </c>
      <c r="K383">
        <v>0.65</v>
      </c>
      <c r="L383">
        <v>0.09</v>
      </c>
      <c r="M383">
        <v>0.46</v>
      </c>
      <c r="N383">
        <v>0.83</v>
      </c>
    </row>
    <row r="384" spans="1:14" x14ac:dyDescent="0.25">
      <c r="A384">
        <v>484</v>
      </c>
      <c r="B384" t="s">
        <v>13</v>
      </c>
      <c r="C384" t="s">
        <v>61</v>
      </c>
      <c r="D384" t="s">
        <v>97</v>
      </c>
      <c r="E384">
        <v>2011</v>
      </c>
      <c r="F384" t="s">
        <v>81</v>
      </c>
      <c r="G384">
        <v>4.5</v>
      </c>
      <c r="H384">
        <v>1.5</v>
      </c>
      <c r="I384">
        <v>1.56</v>
      </c>
      <c r="J384">
        <v>7.44</v>
      </c>
      <c r="K384">
        <v>0.67</v>
      </c>
      <c r="L384">
        <v>0.38</v>
      </c>
      <c r="M384">
        <v>-0.09</v>
      </c>
      <c r="N384">
        <v>1.42</v>
      </c>
    </row>
    <row r="385" spans="1:14" x14ac:dyDescent="0.25">
      <c r="A385">
        <v>485</v>
      </c>
      <c r="B385" t="s">
        <v>13</v>
      </c>
      <c r="C385" t="s">
        <v>61</v>
      </c>
      <c r="D385" t="s">
        <v>97</v>
      </c>
      <c r="E385">
        <v>2004</v>
      </c>
      <c r="F385" t="s">
        <v>66</v>
      </c>
      <c r="G385">
        <v>32</v>
      </c>
      <c r="H385">
        <v>44.9</v>
      </c>
      <c r="I385">
        <v>-56</v>
      </c>
      <c r="J385">
        <v>120</v>
      </c>
      <c r="K385">
        <v>0.25</v>
      </c>
      <c r="L385">
        <v>0.41</v>
      </c>
      <c r="M385">
        <v>-0.54</v>
      </c>
      <c r="N385">
        <v>1.04</v>
      </c>
    </row>
    <row r="386" spans="1:14" x14ac:dyDescent="0.25">
      <c r="A386">
        <v>486</v>
      </c>
      <c r="B386" t="s">
        <v>13</v>
      </c>
      <c r="C386" t="s">
        <v>61</v>
      </c>
      <c r="D386" t="s">
        <v>97</v>
      </c>
      <c r="E386">
        <v>2006</v>
      </c>
      <c r="F386" t="s">
        <v>66</v>
      </c>
      <c r="G386">
        <v>14.4</v>
      </c>
      <c r="H386">
        <v>0.9</v>
      </c>
      <c r="I386">
        <v>12.64</v>
      </c>
      <c r="J386">
        <v>16.16</v>
      </c>
      <c r="K386">
        <v>0.83</v>
      </c>
      <c r="L386">
        <v>0.13</v>
      </c>
      <c r="M386">
        <v>0.57999999999999996</v>
      </c>
      <c r="N386">
        <v>1.08</v>
      </c>
    </row>
    <row r="387" spans="1:14" x14ac:dyDescent="0.25">
      <c r="A387">
        <v>487</v>
      </c>
      <c r="B387" t="s">
        <v>13</v>
      </c>
      <c r="C387" t="s">
        <v>61</v>
      </c>
      <c r="D387" t="s">
        <v>97</v>
      </c>
      <c r="E387">
        <v>2011</v>
      </c>
      <c r="F387" t="s">
        <v>66</v>
      </c>
      <c r="G387">
        <v>16.2</v>
      </c>
      <c r="H387">
        <v>5.19</v>
      </c>
      <c r="I387">
        <v>6.02</v>
      </c>
      <c r="J387">
        <v>26.38</v>
      </c>
      <c r="K387">
        <v>0.56000000000000005</v>
      </c>
      <c r="L387">
        <v>0.27</v>
      </c>
      <c r="M387">
        <v>0.03</v>
      </c>
      <c r="N387">
        <v>1.08</v>
      </c>
    </row>
    <row r="388" spans="1:14" x14ac:dyDescent="0.25">
      <c r="A388">
        <v>488</v>
      </c>
      <c r="B388" t="s">
        <v>13</v>
      </c>
      <c r="C388" t="s">
        <v>61</v>
      </c>
      <c r="D388" t="s">
        <v>97</v>
      </c>
      <c r="E388">
        <v>2004</v>
      </c>
      <c r="F388" t="s">
        <v>17</v>
      </c>
      <c r="G388">
        <v>6.25</v>
      </c>
      <c r="H388">
        <v>0.77</v>
      </c>
      <c r="I388">
        <v>4.75</v>
      </c>
      <c r="J388">
        <v>7.75</v>
      </c>
      <c r="K388">
        <v>0.8</v>
      </c>
      <c r="L388">
        <v>0.22</v>
      </c>
      <c r="M388">
        <v>0.37</v>
      </c>
      <c r="N388">
        <v>1.23</v>
      </c>
    </row>
    <row r="389" spans="1:14" x14ac:dyDescent="0.25">
      <c r="A389">
        <v>489</v>
      </c>
      <c r="B389" t="s">
        <v>13</v>
      </c>
      <c r="C389" t="s">
        <v>61</v>
      </c>
      <c r="D389" t="s">
        <v>97</v>
      </c>
      <c r="E389">
        <v>2006</v>
      </c>
      <c r="F389" t="s">
        <v>17</v>
      </c>
      <c r="G389">
        <v>40.909999999999997</v>
      </c>
      <c r="H389">
        <v>3.06</v>
      </c>
      <c r="I389">
        <v>34.92</v>
      </c>
      <c r="J389">
        <v>46.9</v>
      </c>
      <c r="K389">
        <v>0.73</v>
      </c>
      <c r="L389">
        <v>0.11</v>
      </c>
      <c r="M389">
        <v>0.53</v>
      </c>
      <c r="N389">
        <v>0.94</v>
      </c>
    </row>
    <row r="390" spans="1:14" x14ac:dyDescent="0.25">
      <c r="A390">
        <v>490</v>
      </c>
      <c r="B390" t="s">
        <v>13</v>
      </c>
      <c r="C390" t="s">
        <v>61</v>
      </c>
      <c r="D390" t="s">
        <v>97</v>
      </c>
      <c r="E390">
        <v>2011</v>
      </c>
      <c r="F390" t="s">
        <v>17</v>
      </c>
      <c r="G390">
        <v>41.26</v>
      </c>
      <c r="H390">
        <v>4.25</v>
      </c>
      <c r="I390">
        <v>32.94</v>
      </c>
      <c r="J390">
        <v>49.59</v>
      </c>
      <c r="K390">
        <v>0.68</v>
      </c>
      <c r="L390">
        <v>0.12</v>
      </c>
      <c r="M390">
        <v>0.44</v>
      </c>
      <c r="N390">
        <v>0.92</v>
      </c>
    </row>
    <row r="391" spans="1:14" x14ac:dyDescent="0.25">
      <c r="A391">
        <v>491</v>
      </c>
      <c r="B391" t="s">
        <v>13</v>
      </c>
      <c r="C391" t="s">
        <v>61</v>
      </c>
      <c r="D391" t="s">
        <v>97</v>
      </c>
      <c r="E391">
        <v>2006</v>
      </c>
      <c r="F391" t="s">
        <v>26</v>
      </c>
      <c r="G391">
        <v>1</v>
      </c>
      <c r="H391"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1</v>
      </c>
    </row>
    <row r="392" spans="1:14" x14ac:dyDescent="0.25">
      <c r="A392">
        <v>492</v>
      </c>
      <c r="B392" t="s">
        <v>13</v>
      </c>
      <c r="C392" t="s">
        <v>61</v>
      </c>
      <c r="D392" t="s">
        <v>97</v>
      </c>
      <c r="E392">
        <v>2006</v>
      </c>
      <c r="F392" t="s">
        <v>27</v>
      </c>
      <c r="G392">
        <v>4.5</v>
      </c>
      <c r="H392">
        <v>1.5</v>
      </c>
      <c r="I392">
        <v>1.56</v>
      </c>
      <c r="J392">
        <v>7.44</v>
      </c>
      <c r="K392">
        <v>0.67</v>
      </c>
      <c r="L392">
        <v>0.38</v>
      </c>
      <c r="M392">
        <v>-0.09</v>
      </c>
      <c r="N392">
        <v>1.42</v>
      </c>
    </row>
    <row r="393" spans="1:14" x14ac:dyDescent="0.25">
      <c r="A393">
        <v>493</v>
      </c>
      <c r="B393" t="s">
        <v>13</v>
      </c>
      <c r="C393" t="s">
        <v>61</v>
      </c>
      <c r="D393" t="s">
        <v>97</v>
      </c>
      <c r="E393">
        <v>2011</v>
      </c>
      <c r="F393" t="s">
        <v>27</v>
      </c>
      <c r="G393">
        <v>36.57</v>
      </c>
      <c r="H393">
        <v>14.69</v>
      </c>
      <c r="I393">
        <v>7.77</v>
      </c>
      <c r="J393">
        <v>65.37</v>
      </c>
      <c r="K393">
        <v>0.44</v>
      </c>
      <c r="L393">
        <v>0.23</v>
      </c>
      <c r="M393">
        <v>-0.02</v>
      </c>
      <c r="N393">
        <v>0.9</v>
      </c>
    </row>
    <row r="394" spans="1:14" x14ac:dyDescent="0.25">
      <c r="A394">
        <v>495</v>
      </c>
      <c r="B394" t="s">
        <v>13</v>
      </c>
      <c r="C394" t="s">
        <v>87</v>
      </c>
      <c r="D394" t="s">
        <v>98</v>
      </c>
      <c r="E394">
        <v>2019</v>
      </c>
      <c r="F394" t="s">
        <v>16</v>
      </c>
      <c r="G394">
        <v>3</v>
      </c>
      <c r="H394">
        <v>0</v>
      </c>
      <c r="I394">
        <v>3</v>
      </c>
      <c r="J394">
        <v>3</v>
      </c>
      <c r="K394">
        <v>1</v>
      </c>
      <c r="L394">
        <v>0</v>
      </c>
      <c r="M394">
        <v>1</v>
      </c>
      <c r="N394">
        <v>1</v>
      </c>
    </row>
    <row r="395" spans="1:14" x14ac:dyDescent="0.25">
      <c r="A395">
        <v>496</v>
      </c>
      <c r="B395" t="s">
        <v>13</v>
      </c>
      <c r="C395" t="s">
        <v>87</v>
      </c>
      <c r="D395" t="s">
        <v>98</v>
      </c>
      <c r="E395">
        <v>2008</v>
      </c>
      <c r="F395" t="s">
        <v>20</v>
      </c>
      <c r="G395">
        <v>2</v>
      </c>
      <c r="H395">
        <v>0</v>
      </c>
      <c r="I395">
        <v>2</v>
      </c>
      <c r="J395">
        <v>2</v>
      </c>
      <c r="K395">
        <v>1</v>
      </c>
      <c r="L395">
        <v>0</v>
      </c>
      <c r="M395">
        <v>1</v>
      </c>
      <c r="N395">
        <v>1</v>
      </c>
    </row>
    <row r="396" spans="1:14" x14ac:dyDescent="0.25">
      <c r="A396">
        <v>497</v>
      </c>
      <c r="B396" t="s">
        <v>13</v>
      </c>
      <c r="C396" t="s">
        <v>87</v>
      </c>
      <c r="D396" t="s">
        <v>98</v>
      </c>
      <c r="E396">
        <v>2019</v>
      </c>
      <c r="F396" t="s">
        <v>20</v>
      </c>
      <c r="G396">
        <v>9.14</v>
      </c>
      <c r="H396">
        <v>0.49</v>
      </c>
      <c r="I396">
        <v>8.18</v>
      </c>
      <c r="J396">
        <v>10.1</v>
      </c>
      <c r="K396">
        <v>0.88</v>
      </c>
      <c r="L396">
        <v>0.13</v>
      </c>
      <c r="M396">
        <v>0.62</v>
      </c>
      <c r="N396">
        <v>1.1299999999999999</v>
      </c>
    </row>
    <row r="397" spans="1:14" x14ac:dyDescent="0.25">
      <c r="A397">
        <v>498</v>
      </c>
      <c r="B397" t="s">
        <v>13</v>
      </c>
      <c r="C397" t="s">
        <v>87</v>
      </c>
      <c r="D397" t="s">
        <v>98</v>
      </c>
      <c r="E397">
        <v>2019</v>
      </c>
      <c r="F397" t="s">
        <v>35</v>
      </c>
      <c r="G397">
        <v>24.5</v>
      </c>
      <c r="H397">
        <v>30.31</v>
      </c>
      <c r="I397">
        <v>-34.909999999999997</v>
      </c>
      <c r="J397">
        <v>83.91</v>
      </c>
      <c r="K397">
        <v>0.28999999999999998</v>
      </c>
      <c r="L397">
        <v>0.42</v>
      </c>
      <c r="M397">
        <v>-0.53</v>
      </c>
      <c r="N397">
        <v>1.1100000000000001</v>
      </c>
    </row>
    <row r="398" spans="1:14" x14ac:dyDescent="0.25">
      <c r="A398">
        <v>499</v>
      </c>
      <c r="B398" t="s">
        <v>13</v>
      </c>
      <c r="C398" t="s">
        <v>87</v>
      </c>
      <c r="D398" t="s">
        <v>98</v>
      </c>
      <c r="E398">
        <v>2008</v>
      </c>
      <c r="F398" t="s">
        <v>17</v>
      </c>
      <c r="G398">
        <v>153.19</v>
      </c>
      <c r="H398">
        <v>3.36</v>
      </c>
      <c r="I398">
        <v>146.6</v>
      </c>
      <c r="J398">
        <v>159.78</v>
      </c>
      <c r="K398">
        <v>0.82</v>
      </c>
      <c r="L398">
        <v>0.04</v>
      </c>
      <c r="M398">
        <v>0.73</v>
      </c>
      <c r="N398">
        <v>0.9</v>
      </c>
    </row>
    <row r="399" spans="1:14" x14ac:dyDescent="0.25">
      <c r="A399">
        <v>500</v>
      </c>
      <c r="B399" t="s">
        <v>13</v>
      </c>
      <c r="C399" t="s">
        <v>87</v>
      </c>
      <c r="D399" t="s">
        <v>98</v>
      </c>
      <c r="E399">
        <v>2019</v>
      </c>
      <c r="F399" t="s">
        <v>17</v>
      </c>
      <c r="G399">
        <v>111.18</v>
      </c>
      <c r="H399">
        <v>11.66</v>
      </c>
      <c r="I399">
        <v>88.34</v>
      </c>
      <c r="J399">
        <v>134.03</v>
      </c>
      <c r="K399">
        <v>0.57999999999999996</v>
      </c>
      <c r="L399">
        <v>0.1</v>
      </c>
      <c r="M399">
        <v>0.4</v>
      </c>
      <c r="N399">
        <v>0.77</v>
      </c>
    </row>
    <row r="400" spans="1:14" x14ac:dyDescent="0.25">
      <c r="A400">
        <v>501</v>
      </c>
      <c r="B400" t="s">
        <v>13</v>
      </c>
      <c r="C400" t="s">
        <v>87</v>
      </c>
      <c r="D400" t="s">
        <v>98</v>
      </c>
      <c r="E400">
        <v>2019</v>
      </c>
      <c r="F400" t="s">
        <v>25</v>
      </c>
      <c r="G400">
        <v>20.25</v>
      </c>
      <c r="H400">
        <v>10.52</v>
      </c>
      <c r="I400">
        <v>-0.38</v>
      </c>
      <c r="J400">
        <v>40.880000000000003</v>
      </c>
      <c r="K400">
        <v>0.44</v>
      </c>
      <c r="L400">
        <v>0.31</v>
      </c>
      <c r="M400">
        <v>-0.16</v>
      </c>
      <c r="N400">
        <v>1.05</v>
      </c>
    </row>
    <row r="401" spans="1:14" x14ac:dyDescent="0.25">
      <c r="A401">
        <v>502</v>
      </c>
      <c r="B401" t="s">
        <v>13</v>
      </c>
      <c r="C401" t="s">
        <v>87</v>
      </c>
      <c r="D401" t="s">
        <v>98</v>
      </c>
      <c r="E401">
        <v>2008</v>
      </c>
      <c r="F401" t="s">
        <v>26</v>
      </c>
      <c r="G401">
        <v>9.8000000000000007</v>
      </c>
      <c r="H401">
        <v>1.68</v>
      </c>
      <c r="I401">
        <v>6.51</v>
      </c>
      <c r="J401">
        <v>13.09</v>
      </c>
      <c r="K401">
        <v>0.71</v>
      </c>
      <c r="L401">
        <v>0.23</v>
      </c>
      <c r="M401">
        <v>0.27</v>
      </c>
      <c r="N401">
        <v>1.1599999999999999</v>
      </c>
    </row>
    <row r="402" spans="1:14" x14ac:dyDescent="0.25">
      <c r="A402">
        <v>504</v>
      </c>
      <c r="B402" t="s">
        <v>13</v>
      </c>
      <c r="C402" t="s">
        <v>87</v>
      </c>
      <c r="D402" t="s">
        <v>99</v>
      </c>
      <c r="E402">
        <v>2009</v>
      </c>
      <c r="F402" t="s">
        <v>31</v>
      </c>
      <c r="G402">
        <v>13.5</v>
      </c>
      <c r="H402">
        <v>2.6</v>
      </c>
      <c r="I402">
        <v>8.41</v>
      </c>
      <c r="J402">
        <v>18.59</v>
      </c>
      <c r="K402">
        <v>0.67</v>
      </c>
      <c r="L402">
        <v>0.22</v>
      </c>
      <c r="M402">
        <v>0.23</v>
      </c>
      <c r="N402">
        <v>1.1000000000000001</v>
      </c>
    </row>
    <row r="403" spans="1:14" x14ac:dyDescent="0.25">
      <c r="A403">
        <v>505</v>
      </c>
      <c r="B403" t="s">
        <v>13</v>
      </c>
      <c r="C403" t="s">
        <v>87</v>
      </c>
      <c r="D403" t="s">
        <v>99</v>
      </c>
      <c r="E403">
        <v>2009</v>
      </c>
      <c r="F403" t="s">
        <v>16</v>
      </c>
      <c r="G403">
        <v>67.239999999999995</v>
      </c>
      <c r="H403">
        <v>7.92</v>
      </c>
      <c r="I403">
        <v>51.71</v>
      </c>
      <c r="J403">
        <v>82.77</v>
      </c>
      <c r="K403">
        <v>0.61</v>
      </c>
      <c r="L403">
        <v>0.12</v>
      </c>
      <c r="M403">
        <v>0.38</v>
      </c>
      <c r="N403">
        <v>0.84</v>
      </c>
    </row>
    <row r="404" spans="1:14" x14ac:dyDescent="0.25">
      <c r="A404">
        <v>506</v>
      </c>
      <c r="B404" t="s">
        <v>13</v>
      </c>
      <c r="C404" t="s">
        <v>87</v>
      </c>
      <c r="D404" t="s">
        <v>99</v>
      </c>
      <c r="E404">
        <v>2019</v>
      </c>
      <c r="F404" t="s">
        <v>16</v>
      </c>
      <c r="G404">
        <v>107.6</v>
      </c>
      <c r="H404">
        <v>4.93</v>
      </c>
      <c r="I404">
        <v>97.94</v>
      </c>
      <c r="J404">
        <v>117.27</v>
      </c>
      <c r="K404">
        <v>0.73</v>
      </c>
      <c r="L404">
        <v>7.0000000000000007E-2</v>
      </c>
      <c r="M404">
        <v>0.61</v>
      </c>
      <c r="N404">
        <v>0.86</v>
      </c>
    </row>
    <row r="405" spans="1:14" x14ac:dyDescent="0.25">
      <c r="A405">
        <v>507</v>
      </c>
      <c r="B405" t="s">
        <v>13</v>
      </c>
      <c r="C405" t="s">
        <v>87</v>
      </c>
      <c r="D405" t="s">
        <v>99</v>
      </c>
      <c r="E405">
        <v>2009</v>
      </c>
      <c r="F405" t="s">
        <v>20</v>
      </c>
      <c r="G405">
        <v>20.170000000000002</v>
      </c>
      <c r="H405">
        <v>6.11</v>
      </c>
      <c r="I405">
        <v>8.19</v>
      </c>
      <c r="J405">
        <v>32.14</v>
      </c>
      <c r="K405">
        <v>0.55000000000000004</v>
      </c>
      <c r="L405">
        <v>0.25</v>
      </c>
      <c r="M405">
        <v>0.06</v>
      </c>
      <c r="N405">
        <v>1.03</v>
      </c>
    </row>
    <row r="406" spans="1:14" x14ac:dyDescent="0.25">
      <c r="A406">
        <v>508</v>
      </c>
      <c r="B406" t="s">
        <v>13</v>
      </c>
      <c r="C406" t="s">
        <v>87</v>
      </c>
      <c r="D406" t="s">
        <v>99</v>
      </c>
      <c r="E406">
        <v>2019</v>
      </c>
      <c r="F406" t="s">
        <v>20</v>
      </c>
      <c r="G406">
        <v>2</v>
      </c>
      <c r="H406">
        <v>0</v>
      </c>
      <c r="I406">
        <v>2</v>
      </c>
      <c r="J406">
        <v>2</v>
      </c>
      <c r="K406">
        <v>1</v>
      </c>
      <c r="L406">
        <v>0</v>
      </c>
      <c r="M406">
        <v>1</v>
      </c>
      <c r="N406">
        <v>1</v>
      </c>
    </row>
    <row r="407" spans="1:14" x14ac:dyDescent="0.25">
      <c r="A407">
        <v>509</v>
      </c>
      <c r="B407" t="s">
        <v>13</v>
      </c>
      <c r="C407" t="s">
        <v>87</v>
      </c>
      <c r="D407" t="s">
        <v>99</v>
      </c>
      <c r="E407">
        <v>2009</v>
      </c>
      <c r="F407" t="s">
        <v>75</v>
      </c>
      <c r="G407">
        <v>104.17</v>
      </c>
      <c r="H407">
        <v>5.29</v>
      </c>
      <c r="I407">
        <v>93.79</v>
      </c>
      <c r="J407">
        <v>114.54</v>
      </c>
      <c r="K407">
        <v>0.72</v>
      </c>
      <c r="L407">
        <v>7.0000000000000007E-2</v>
      </c>
      <c r="M407">
        <v>0.57999999999999996</v>
      </c>
      <c r="N407">
        <v>0.86</v>
      </c>
    </row>
    <row r="408" spans="1:14" x14ac:dyDescent="0.25">
      <c r="A408">
        <v>510</v>
      </c>
      <c r="B408" t="s">
        <v>13</v>
      </c>
      <c r="C408" t="s">
        <v>87</v>
      </c>
      <c r="D408" t="s">
        <v>99</v>
      </c>
      <c r="E408">
        <v>2009</v>
      </c>
      <c r="F408" t="s">
        <v>65</v>
      </c>
      <c r="G408">
        <v>2</v>
      </c>
      <c r="H408">
        <v>0</v>
      </c>
      <c r="I408">
        <v>2</v>
      </c>
      <c r="J408">
        <v>2</v>
      </c>
      <c r="K408">
        <v>1</v>
      </c>
      <c r="L408">
        <v>0</v>
      </c>
      <c r="M408">
        <v>1</v>
      </c>
      <c r="N408">
        <v>1</v>
      </c>
    </row>
    <row r="409" spans="1:14" x14ac:dyDescent="0.25">
      <c r="A409">
        <v>511</v>
      </c>
      <c r="B409" t="s">
        <v>13</v>
      </c>
      <c r="C409" t="s">
        <v>87</v>
      </c>
      <c r="D409" t="s">
        <v>99</v>
      </c>
      <c r="E409">
        <v>2009</v>
      </c>
      <c r="F409" t="s">
        <v>89</v>
      </c>
      <c r="G409">
        <v>4</v>
      </c>
      <c r="H409">
        <v>0</v>
      </c>
      <c r="I409">
        <v>4</v>
      </c>
      <c r="J409">
        <v>4</v>
      </c>
      <c r="K409">
        <v>1</v>
      </c>
      <c r="L409">
        <v>0</v>
      </c>
      <c r="M409">
        <v>1</v>
      </c>
      <c r="N409">
        <v>1</v>
      </c>
    </row>
    <row r="410" spans="1:14" x14ac:dyDescent="0.25">
      <c r="A410">
        <v>512</v>
      </c>
      <c r="B410" t="s">
        <v>13</v>
      </c>
      <c r="C410" t="s">
        <v>87</v>
      </c>
      <c r="D410" t="s">
        <v>99</v>
      </c>
      <c r="E410">
        <v>2009</v>
      </c>
      <c r="F410" t="s">
        <v>29</v>
      </c>
      <c r="G410">
        <v>3</v>
      </c>
      <c r="H410">
        <v>0</v>
      </c>
      <c r="I410">
        <v>3</v>
      </c>
      <c r="J410">
        <v>3</v>
      </c>
      <c r="K410">
        <v>1</v>
      </c>
      <c r="L410">
        <v>0</v>
      </c>
      <c r="M410">
        <v>1</v>
      </c>
      <c r="N410">
        <v>1</v>
      </c>
    </row>
    <row r="411" spans="1:14" x14ac:dyDescent="0.25">
      <c r="A411">
        <v>513</v>
      </c>
      <c r="B411" t="s">
        <v>13</v>
      </c>
      <c r="C411" t="s">
        <v>87</v>
      </c>
      <c r="D411" t="s">
        <v>99</v>
      </c>
      <c r="E411">
        <v>2019</v>
      </c>
      <c r="F411" t="s">
        <v>29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1</v>
      </c>
    </row>
    <row r="412" spans="1:14" x14ac:dyDescent="0.25">
      <c r="A412">
        <v>514</v>
      </c>
      <c r="B412" t="s">
        <v>13</v>
      </c>
      <c r="C412" t="s">
        <v>87</v>
      </c>
      <c r="D412" t="s">
        <v>99</v>
      </c>
      <c r="E412">
        <v>2009</v>
      </c>
      <c r="F412" t="s">
        <v>23</v>
      </c>
      <c r="G412">
        <v>7.2</v>
      </c>
      <c r="H412">
        <v>0.63</v>
      </c>
      <c r="I412">
        <v>5.96</v>
      </c>
      <c r="J412">
        <v>8.44</v>
      </c>
      <c r="K412">
        <v>0.83</v>
      </c>
      <c r="L412">
        <v>0.18</v>
      </c>
      <c r="M412">
        <v>0.48</v>
      </c>
      <c r="N412">
        <v>1.19</v>
      </c>
    </row>
    <row r="413" spans="1:14" x14ac:dyDescent="0.25">
      <c r="A413">
        <v>515</v>
      </c>
      <c r="B413" t="s">
        <v>13</v>
      </c>
      <c r="C413" t="s">
        <v>87</v>
      </c>
      <c r="D413" t="s">
        <v>99</v>
      </c>
      <c r="E413">
        <v>2009</v>
      </c>
      <c r="F413" t="s">
        <v>43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1</v>
      </c>
    </row>
    <row r="414" spans="1:14" x14ac:dyDescent="0.25">
      <c r="A414">
        <v>516</v>
      </c>
      <c r="B414" t="s">
        <v>13</v>
      </c>
      <c r="C414" t="s">
        <v>87</v>
      </c>
      <c r="D414" t="s">
        <v>99</v>
      </c>
      <c r="E414">
        <v>2009</v>
      </c>
      <c r="F414" t="s">
        <v>81</v>
      </c>
      <c r="G414">
        <v>44.1</v>
      </c>
      <c r="H414">
        <v>13.07</v>
      </c>
      <c r="I414">
        <v>18.489999999999998</v>
      </c>
      <c r="J414">
        <v>69.709999999999994</v>
      </c>
      <c r="K414">
        <v>0.48</v>
      </c>
      <c r="L414">
        <v>0.19</v>
      </c>
      <c r="M414">
        <v>0.09</v>
      </c>
      <c r="N414">
        <v>0.86</v>
      </c>
    </row>
    <row r="415" spans="1:14" x14ac:dyDescent="0.25">
      <c r="A415">
        <v>517</v>
      </c>
      <c r="B415" t="s">
        <v>13</v>
      </c>
      <c r="C415" t="s">
        <v>87</v>
      </c>
      <c r="D415" t="s">
        <v>99</v>
      </c>
      <c r="E415">
        <v>2019</v>
      </c>
      <c r="F415" t="s">
        <v>81</v>
      </c>
      <c r="G415">
        <v>1</v>
      </c>
      <c r="H415"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1</v>
      </c>
    </row>
    <row r="416" spans="1:14" x14ac:dyDescent="0.25">
      <c r="A416">
        <v>518</v>
      </c>
      <c r="B416" t="s">
        <v>13</v>
      </c>
      <c r="C416" t="s">
        <v>87</v>
      </c>
      <c r="D416" t="s">
        <v>99</v>
      </c>
      <c r="E416">
        <v>2009</v>
      </c>
      <c r="F416" t="s">
        <v>46</v>
      </c>
      <c r="G416">
        <v>134.69999999999999</v>
      </c>
      <c r="H416">
        <v>0.97</v>
      </c>
      <c r="I416">
        <v>132.80000000000001</v>
      </c>
      <c r="J416">
        <v>136.6</v>
      </c>
      <c r="K416">
        <v>0.93</v>
      </c>
      <c r="L416">
        <v>0.02</v>
      </c>
      <c r="M416">
        <v>0.88</v>
      </c>
      <c r="N416">
        <v>0.98</v>
      </c>
    </row>
    <row r="417" spans="1:14" x14ac:dyDescent="0.25">
      <c r="A417">
        <v>519</v>
      </c>
      <c r="B417" t="s">
        <v>13</v>
      </c>
      <c r="C417" t="s">
        <v>87</v>
      </c>
      <c r="D417" t="s">
        <v>99</v>
      </c>
      <c r="E417">
        <v>2009</v>
      </c>
      <c r="F417" t="s">
        <v>17</v>
      </c>
      <c r="G417">
        <v>183.76</v>
      </c>
      <c r="H417">
        <v>4.32</v>
      </c>
      <c r="I417">
        <v>175.29</v>
      </c>
      <c r="J417">
        <v>192.22</v>
      </c>
      <c r="K417">
        <v>0.79</v>
      </c>
      <c r="L417">
        <v>0.04</v>
      </c>
      <c r="M417">
        <v>0.71</v>
      </c>
      <c r="N417">
        <v>0.88</v>
      </c>
    </row>
    <row r="418" spans="1:14" x14ac:dyDescent="0.25">
      <c r="A418">
        <v>520</v>
      </c>
      <c r="B418" t="s">
        <v>13</v>
      </c>
      <c r="C418" t="s">
        <v>87</v>
      </c>
      <c r="D418" t="s">
        <v>99</v>
      </c>
      <c r="E418">
        <v>2019</v>
      </c>
      <c r="F418" t="s">
        <v>17</v>
      </c>
      <c r="G418">
        <v>69.430000000000007</v>
      </c>
      <c r="H418">
        <v>2.98</v>
      </c>
      <c r="I418">
        <v>63.58</v>
      </c>
      <c r="J418">
        <v>75.28</v>
      </c>
      <c r="K418">
        <v>0.78</v>
      </c>
      <c r="L418">
        <v>7.0000000000000007E-2</v>
      </c>
      <c r="M418">
        <v>0.64</v>
      </c>
      <c r="N418">
        <v>0.92</v>
      </c>
    </row>
    <row r="419" spans="1:14" x14ac:dyDescent="0.25">
      <c r="A419">
        <v>521</v>
      </c>
      <c r="B419" t="s">
        <v>13</v>
      </c>
      <c r="C419" t="s">
        <v>87</v>
      </c>
      <c r="D419" t="s">
        <v>99</v>
      </c>
      <c r="E419">
        <v>2009</v>
      </c>
      <c r="F419" t="s">
        <v>25</v>
      </c>
      <c r="G419">
        <v>9</v>
      </c>
      <c r="H419">
        <v>13.42</v>
      </c>
      <c r="I419">
        <v>-17.3</v>
      </c>
      <c r="J419">
        <v>35.299999999999997</v>
      </c>
      <c r="K419">
        <v>0.33</v>
      </c>
      <c r="L419">
        <v>0.61</v>
      </c>
      <c r="M419">
        <v>-0.86</v>
      </c>
      <c r="N419">
        <v>1.53</v>
      </c>
    </row>
    <row r="420" spans="1:14" x14ac:dyDescent="0.25">
      <c r="A420">
        <v>522</v>
      </c>
      <c r="B420" t="s">
        <v>13</v>
      </c>
      <c r="C420" t="s">
        <v>87</v>
      </c>
      <c r="D420" t="s">
        <v>99</v>
      </c>
      <c r="E420">
        <v>2019</v>
      </c>
      <c r="F420" t="s">
        <v>26</v>
      </c>
      <c r="G420">
        <v>4</v>
      </c>
      <c r="H420">
        <v>3.46</v>
      </c>
      <c r="I420">
        <v>-2.79</v>
      </c>
      <c r="J420">
        <v>10.79</v>
      </c>
      <c r="K420">
        <v>0.5</v>
      </c>
      <c r="L420">
        <v>0.61</v>
      </c>
      <c r="M420">
        <v>-0.7</v>
      </c>
      <c r="N420">
        <v>1.7</v>
      </c>
    </row>
    <row r="421" spans="1:14" x14ac:dyDescent="0.25">
      <c r="A421">
        <v>523</v>
      </c>
      <c r="B421" t="s">
        <v>13</v>
      </c>
      <c r="C421" t="s">
        <v>87</v>
      </c>
      <c r="D421" t="s">
        <v>100</v>
      </c>
      <c r="E421">
        <v>2008</v>
      </c>
      <c r="F421" t="s">
        <v>16</v>
      </c>
      <c r="G421">
        <v>24.92</v>
      </c>
      <c r="H421">
        <v>2.5499999999999998</v>
      </c>
      <c r="I421">
        <v>19.920000000000002</v>
      </c>
      <c r="J421">
        <v>29.93</v>
      </c>
      <c r="K421">
        <v>0.72</v>
      </c>
      <c r="L421">
        <v>0.14000000000000001</v>
      </c>
      <c r="M421">
        <v>0.45</v>
      </c>
      <c r="N421">
        <v>1</v>
      </c>
    </row>
    <row r="422" spans="1:14" x14ac:dyDescent="0.25">
      <c r="A422">
        <v>524</v>
      </c>
      <c r="B422" t="s">
        <v>13</v>
      </c>
      <c r="C422" t="s">
        <v>87</v>
      </c>
      <c r="D422" t="s">
        <v>100</v>
      </c>
      <c r="E422">
        <v>2019</v>
      </c>
      <c r="F422" t="s">
        <v>16</v>
      </c>
      <c r="G422">
        <v>86.22</v>
      </c>
      <c r="H422">
        <v>3.9</v>
      </c>
      <c r="I422">
        <v>78.58</v>
      </c>
      <c r="J422">
        <v>93.87</v>
      </c>
      <c r="K422">
        <v>0.75</v>
      </c>
      <c r="L422">
        <v>7.0000000000000007E-2</v>
      </c>
      <c r="M422">
        <v>0.62</v>
      </c>
      <c r="N422">
        <v>0.89</v>
      </c>
    </row>
    <row r="423" spans="1:14" x14ac:dyDescent="0.25">
      <c r="A423">
        <v>525</v>
      </c>
      <c r="B423" t="s">
        <v>13</v>
      </c>
      <c r="C423" t="s">
        <v>87</v>
      </c>
      <c r="D423" t="s">
        <v>100</v>
      </c>
      <c r="E423">
        <v>2008</v>
      </c>
      <c r="F423" t="s">
        <v>32</v>
      </c>
      <c r="G423">
        <v>1</v>
      </c>
      <c r="H423">
        <v>0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1</v>
      </c>
    </row>
    <row r="424" spans="1:14" x14ac:dyDescent="0.25">
      <c r="A424">
        <v>527</v>
      </c>
      <c r="B424" t="s">
        <v>13</v>
      </c>
      <c r="C424" t="s">
        <v>87</v>
      </c>
      <c r="D424" t="s">
        <v>100</v>
      </c>
      <c r="E424">
        <v>2019</v>
      </c>
      <c r="F424" t="s">
        <v>64</v>
      </c>
      <c r="G424">
        <v>1</v>
      </c>
      <c r="H424">
        <v>0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1</v>
      </c>
    </row>
    <row r="425" spans="1:14" x14ac:dyDescent="0.25">
      <c r="A425">
        <v>528</v>
      </c>
      <c r="B425" t="s">
        <v>13</v>
      </c>
      <c r="C425" t="s">
        <v>87</v>
      </c>
      <c r="D425" t="s">
        <v>100</v>
      </c>
      <c r="E425">
        <v>2008</v>
      </c>
      <c r="F425" t="s">
        <v>17</v>
      </c>
      <c r="G425">
        <v>205.31</v>
      </c>
      <c r="H425">
        <v>8.3000000000000007</v>
      </c>
      <c r="I425">
        <v>189.04</v>
      </c>
      <c r="J425">
        <v>221.58</v>
      </c>
      <c r="K425">
        <v>0.7</v>
      </c>
      <c r="L425">
        <v>0.05</v>
      </c>
      <c r="M425">
        <v>0.6</v>
      </c>
      <c r="N425">
        <v>0.8</v>
      </c>
    </row>
    <row r="426" spans="1:14" x14ac:dyDescent="0.25">
      <c r="A426">
        <v>529</v>
      </c>
      <c r="B426" t="s">
        <v>13</v>
      </c>
      <c r="C426" t="s">
        <v>87</v>
      </c>
      <c r="D426" t="s">
        <v>100</v>
      </c>
      <c r="E426">
        <v>2019</v>
      </c>
      <c r="F426" t="s">
        <v>17</v>
      </c>
      <c r="G426">
        <v>104.65</v>
      </c>
      <c r="H426">
        <v>2.27</v>
      </c>
      <c r="I426">
        <v>100.2</v>
      </c>
      <c r="J426">
        <v>109.1</v>
      </c>
      <c r="K426">
        <v>0.84</v>
      </c>
      <c r="L426">
        <v>0.05</v>
      </c>
      <c r="M426">
        <v>0.75</v>
      </c>
      <c r="N426">
        <v>0.93</v>
      </c>
    </row>
    <row r="427" spans="1:14" x14ac:dyDescent="0.25">
      <c r="A427">
        <v>530</v>
      </c>
      <c r="B427" t="s">
        <v>13</v>
      </c>
      <c r="C427" t="s">
        <v>87</v>
      </c>
      <c r="D427" t="s">
        <v>100</v>
      </c>
      <c r="E427">
        <v>2008</v>
      </c>
      <c r="F427" t="s">
        <v>25</v>
      </c>
      <c r="G427">
        <v>2</v>
      </c>
      <c r="H427">
        <v>0</v>
      </c>
      <c r="I427">
        <v>2</v>
      </c>
      <c r="J427">
        <v>2</v>
      </c>
      <c r="K427">
        <v>1</v>
      </c>
      <c r="L427">
        <v>0</v>
      </c>
      <c r="M427">
        <v>1</v>
      </c>
      <c r="N427">
        <v>1</v>
      </c>
    </row>
    <row r="428" spans="1:14" x14ac:dyDescent="0.25">
      <c r="A428">
        <v>531</v>
      </c>
      <c r="B428" t="s">
        <v>13</v>
      </c>
      <c r="C428" t="s">
        <v>87</v>
      </c>
      <c r="D428" t="s">
        <v>100</v>
      </c>
      <c r="E428">
        <v>2019</v>
      </c>
      <c r="F428" t="s">
        <v>25</v>
      </c>
      <c r="G428">
        <v>21.78</v>
      </c>
      <c r="H428">
        <v>3.77</v>
      </c>
      <c r="I428">
        <v>14.39</v>
      </c>
      <c r="J428">
        <v>29.16</v>
      </c>
      <c r="K428">
        <v>0.64</v>
      </c>
      <c r="L428">
        <v>0.19</v>
      </c>
      <c r="M428">
        <v>0.28000000000000003</v>
      </c>
      <c r="N428">
        <v>1.01</v>
      </c>
    </row>
    <row r="429" spans="1:14" x14ac:dyDescent="0.25">
      <c r="A429">
        <v>532</v>
      </c>
      <c r="B429" t="s">
        <v>13</v>
      </c>
      <c r="C429" t="s">
        <v>87</v>
      </c>
      <c r="D429" t="s">
        <v>100</v>
      </c>
      <c r="E429">
        <v>2008</v>
      </c>
      <c r="F429" t="s">
        <v>26</v>
      </c>
      <c r="G429">
        <v>3</v>
      </c>
      <c r="H429">
        <v>0</v>
      </c>
      <c r="I429">
        <v>3</v>
      </c>
      <c r="J429">
        <v>3</v>
      </c>
      <c r="K429">
        <v>1</v>
      </c>
      <c r="L429">
        <v>0</v>
      </c>
      <c r="M429">
        <v>1</v>
      </c>
      <c r="N429">
        <v>1</v>
      </c>
    </row>
    <row r="430" spans="1:14" x14ac:dyDescent="0.25">
      <c r="A430">
        <v>533</v>
      </c>
      <c r="B430" t="s">
        <v>13</v>
      </c>
      <c r="C430" t="s">
        <v>87</v>
      </c>
      <c r="D430" t="s">
        <v>100</v>
      </c>
      <c r="E430">
        <v>2019</v>
      </c>
      <c r="F430" t="s">
        <v>26</v>
      </c>
      <c r="G430">
        <v>2</v>
      </c>
      <c r="H430">
        <v>0</v>
      </c>
      <c r="I430">
        <v>2</v>
      </c>
      <c r="J430">
        <v>2</v>
      </c>
      <c r="K430">
        <v>1</v>
      </c>
      <c r="L430">
        <v>0</v>
      </c>
      <c r="M430">
        <v>1</v>
      </c>
      <c r="N430">
        <v>1</v>
      </c>
    </row>
    <row r="431" spans="1:14" x14ac:dyDescent="0.25">
      <c r="A431">
        <v>534</v>
      </c>
      <c r="B431" t="s">
        <v>13</v>
      </c>
      <c r="C431" t="s">
        <v>87</v>
      </c>
      <c r="D431" t="s">
        <v>101</v>
      </c>
      <c r="E431">
        <v>2019</v>
      </c>
      <c r="F431" t="s">
        <v>16</v>
      </c>
      <c r="G431">
        <v>6</v>
      </c>
      <c r="H431">
        <v>0</v>
      </c>
      <c r="I431">
        <v>6</v>
      </c>
      <c r="J431">
        <v>6</v>
      </c>
      <c r="K431">
        <v>1</v>
      </c>
      <c r="L431">
        <v>0</v>
      </c>
      <c r="M431">
        <v>1</v>
      </c>
      <c r="N431">
        <v>1</v>
      </c>
    </row>
    <row r="432" spans="1:14" x14ac:dyDescent="0.25">
      <c r="A432">
        <v>535</v>
      </c>
      <c r="B432" t="s">
        <v>13</v>
      </c>
      <c r="C432" t="s">
        <v>87</v>
      </c>
      <c r="D432" t="s">
        <v>101</v>
      </c>
      <c r="E432">
        <v>2019</v>
      </c>
      <c r="F432" t="s">
        <v>20</v>
      </c>
      <c r="G432">
        <v>3</v>
      </c>
      <c r="H432">
        <v>0</v>
      </c>
      <c r="I432">
        <v>3</v>
      </c>
      <c r="J432">
        <v>3</v>
      </c>
      <c r="K432">
        <v>1</v>
      </c>
      <c r="L432">
        <v>0</v>
      </c>
      <c r="M432">
        <v>1</v>
      </c>
      <c r="N432">
        <v>1</v>
      </c>
    </row>
    <row r="433" spans="1:14" x14ac:dyDescent="0.25">
      <c r="A433">
        <v>536</v>
      </c>
      <c r="B433" t="s">
        <v>13</v>
      </c>
      <c r="C433" t="s">
        <v>87</v>
      </c>
      <c r="D433" t="s">
        <v>101</v>
      </c>
      <c r="E433">
        <v>2008</v>
      </c>
      <c r="F433" t="s">
        <v>17</v>
      </c>
      <c r="G433">
        <v>58.8</v>
      </c>
      <c r="H433">
        <v>4.12</v>
      </c>
      <c r="I433">
        <v>50.73</v>
      </c>
      <c r="J433">
        <v>66.87</v>
      </c>
      <c r="K433">
        <v>0.71</v>
      </c>
      <c r="L433">
        <v>0.09</v>
      </c>
      <c r="M433">
        <v>0.53</v>
      </c>
      <c r="N433">
        <v>0.9</v>
      </c>
    </row>
    <row r="434" spans="1:14" x14ac:dyDescent="0.25">
      <c r="A434">
        <v>537</v>
      </c>
      <c r="B434" t="s">
        <v>13</v>
      </c>
      <c r="C434" t="s">
        <v>87</v>
      </c>
      <c r="D434" t="s">
        <v>101</v>
      </c>
      <c r="E434">
        <v>2019</v>
      </c>
      <c r="F434" t="s">
        <v>17</v>
      </c>
      <c r="G434">
        <v>9.8000000000000007</v>
      </c>
      <c r="H434">
        <v>1.68</v>
      </c>
      <c r="I434">
        <v>6.51</v>
      </c>
      <c r="J434">
        <v>13.09</v>
      </c>
      <c r="K434">
        <v>0.71</v>
      </c>
      <c r="L434">
        <v>0.23</v>
      </c>
      <c r="M434">
        <v>0.27</v>
      </c>
      <c r="N434">
        <v>1.1599999999999999</v>
      </c>
    </row>
    <row r="435" spans="1:14" x14ac:dyDescent="0.25">
      <c r="A435">
        <v>538</v>
      </c>
      <c r="B435" t="s">
        <v>13</v>
      </c>
      <c r="C435" t="s">
        <v>87</v>
      </c>
      <c r="D435" t="s">
        <v>101</v>
      </c>
      <c r="E435">
        <v>2008</v>
      </c>
      <c r="F435" t="s">
        <v>25</v>
      </c>
      <c r="G435">
        <v>12.8</v>
      </c>
      <c r="H435">
        <v>3.18</v>
      </c>
      <c r="I435">
        <v>6.56</v>
      </c>
      <c r="J435">
        <v>19.04</v>
      </c>
      <c r="K435">
        <v>0.62</v>
      </c>
      <c r="L435">
        <v>0.25</v>
      </c>
      <c r="M435">
        <v>0.13</v>
      </c>
      <c r="N435">
        <v>1.1200000000000001</v>
      </c>
    </row>
    <row r="436" spans="1:14" x14ac:dyDescent="0.25">
      <c r="A436">
        <v>539</v>
      </c>
      <c r="B436" t="s">
        <v>13</v>
      </c>
      <c r="C436" t="s">
        <v>87</v>
      </c>
      <c r="D436" t="s">
        <v>101</v>
      </c>
      <c r="E436">
        <v>2019</v>
      </c>
      <c r="F436" t="s">
        <v>25</v>
      </c>
      <c r="G436">
        <v>13.5</v>
      </c>
      <c r="H436">
        <v>2.6</v>
      </c>
      <c r="I436">
        <v>8.41</v>
      </c>
      <c r="J436">
        <v>18.59</v>
      </c>
      <c r="K436">
        <v>0.67</v>
      </c>
      <c r="L436">
        <v>0.22</v>
      </c>
      <c r="M436">
        <v>0.23</v>
      </c>
      <c r="N436">
        <v>1.1000000000000001</v>
      </c>
    </row>
    <row r="437" spans="1:14" x14ac:dyDescent="0.25">
      <c r="A437">
        <v>540</v>
      </c>
      <c r="B437" t="s">
        <v>13</v>
      </c>
      <c r="C437" t="s">
        <v>87</v>
      </c>
      <c r="D437" t="s">
        <v>101</v>
      </c>
      <c r="E437">
        <v>2019</v>
      </c>
      <c r="F437" t="s">
        <v>26</v>
      </c>
      <c r="G437">
        <v>13.44</v>
      </c>
      <c r="H437">
        <v>0.98</v>
      </c>
      <c r="I437">
        <v>11.53</v>
      </c>
      <c r="J437">
        <v>15.36</v>
      </c>
      <c r="K437">
        <v>0.82</v>
      </c>
      <c r="L437">
        <v>0.14000000000000001</v>
      </c>
      <c r="M437">
        <v>0.54</v>
      </c>
      <c r="N437">
        <v>1.0900000000000001</v>
      </c>
    </row>
    <row r="438" spans="1:14" x14ac:dyDescent="0.25">
      <c r="A438">
        <v>542</v>
      </c>
      <c r="B438" t="s">
        <v>13</v>
      </c>
      <c r="C438" t="s">
        <v>102</v>
      </c>
      <c r="D438" t="s">
        <v>102</v>
      </c>
      <c r="E438">
        <v>2006</v>
      </c>
      <c r="F438" t="s">
        <v>31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1</v>
      </c>
    </row>
    <row r="439" spans="1:14" x14ac:dyDescent="0.25">
      <c r="A439">
        <v>544</v>
      </c>
      <c r="B439" t="s">
        <v>13</v>
      </c>
      <c r="C439" t="s">
        <v>102</v>
      </c>
      <c r="D439" t="s">
        <v>102</v>
      </c>
      <c r="E439">
        <v>2004</v>
      </c>
      <c r="F439" t="s">
        <v>16</v>
      </c>
      <c r="G439">
        <v>4</v>
      </c>
      <c r="H439">
        <v>0</v>
      </c>
      <c r="I439">
        <v>4</v>
      </c>
      <c r="J439">
        <v>4</v>
      </c>
      <c r="K439">
        <v>1</v>
      </c>
      <c r="L439">
        <v>0</v>
      </c>
      <c r="M439">
        <v>1</v>
      </c>
      <c r="N439">
        <v>1</v>
      </c>
    </row>
    <row r="440" spans="1:14" x14ac:dyDescent="0.25">
      <c r="A440">
        <v>545</v>
      </c>
      <c r="B440" t="s">
        <v>13</v>
      </c>
      <c r="C440" t="s">
        <v>102</v>
      </c>
      <c r="D440" t="s">
        <v>102</v>
      </c>
      <c r="E440">
        <v>2006</v>
      </c>
      <c r="F440" t="s">
        <v>16</v>
      </c>
      <c r="G440">
        <v>5.33</v>
      </c>
      <c r="H440">
        <v>0.99</v>
      </c>
      <c r="I440">
        <v>3.39</v>
      </c>
      <c r="J440">
        <v>7.28</v>
      </c>
      <c r="K440">
        <v>0.75</v>
      </c>
      <c r="L440">
        <v>0.28000000000000003</v>
      </c>
      <c r="M440">
        <v>0.2</v>
      </c>
      <c r="N440">
        <v>1.3</v>
      </c>
    </row>
    <row r="441" spans="1:14" x14ac:dyDescent="0.25">
      <c r="A441">
        <v>546</v>
      </c>
      <c r="B441" t="s">
        <v>13</v>
      </c>
      <c r="C441" t="s">
        <v>102</v>
      </c>
      <c r="D441" t="s">
        <v>102</v>
      </c>
      <c r="E441">
        <v>2012</v>
      </c>
      <c r="F441" t="s">
        <v>16</v>
      </c>
      <c r="G441">
        <v>3</v>
      </c>
      <c r="H441">
        <v>0</v>
      </c>
      <c r="I441">
        <v>3</v>
      </c>
      <c r="J441">
        <v>3</v>
      </c>
      <c r="K441">
        <v>1</v>
      </c>
      <c r="L441">
        <v>0</v>
      </c>
      <c r="M441">
        <v>1</v>
      </c>
      <c r="N441">
        <v>1</v>
      </c>
    </row>
    <row r="442" spans="1:14" x14ac:dyDescent="0.25">
      <c r="A442">
        <v>547</v>
      </c>
      <c r="B442" t="s">
        <v>13</v>
      </c>
      <c r="C442" t="s">
        <v>102</v>
      </c>
      <c r="D442" t="s">
        <v>102</v>
      </c>
      <c r="E442">
        <v>2006</v>
      </c>
      <c r="F442" t="s">
        <v>32</v>
      </c>
      <c r="G442">
        <v>162.72</v>
      </c>
      <c r="H442">
        <v>3.11</v>
      </c>
      <c r="I442">
        <v>156.63</v>
      </c>
      <c r="J442">
        <v>168.82</v>
      </c>
      <c r="K442">
        <v>0.83</v>
      </c>
      <c r="L442">
        <v>0.04</v>
      </c>
      <c r="M442">
        <v>0.75</v>
      </c>
      <c r="N442">
        <v>0.9</v>
      </c>
    </row>
    <row r="443" spans="1:14" x14ac:dyDescent="0.25">
      <c r="A443">
        <v>548</v>
      </c>
      <c r="B443" t="s">
        <v>13</v>
      </c>
      <c r="C443" t="s">
        <v>102</v>
      </c>
      <c r="D443" t="s">
        <v>102</v>
      </c>
      <c r="E443">
        <v>2012</v>
      </c>
      <c r="F443" t="s">
        <v>32</v>
      </c>
      <c r="G443">
        <v>136.03</v>
      </c>
      <c r="H443">
        <v>21.02</v>
      </c>
      <c r="I443">
        <v>94.83</v>
      </c>
      <c r="J443">
        <v>177.23</v>
      </c>
      <c r="K443">
        <v>0.49</v>
      </c>
      <c r="L443">
        <v>0.11</v>
      </c>
      <c r="M443">
        <v>0.28000000000000003</v>
      </c>
      <c r="N443">
        <v>0.7</v>
      </c>
    </row>
    <row r="444" spans="1:14" x14ac:dyDescent="0.25">
      <c r="A444">
        <v>549</v>
      </c>
      <c r="B444" t="s">
        <v>13</v>
      </c>
      <c r="C444" t="s">
        <v>102</v>
      </c>
      <c r="D444" t="s">
        <v>102</v>
      </c>
      <c r="E444">
        <v>2022</v>
      </c>
      <c r="F444" t="s">
        <v>32</v>
      </c>
      <c r="G444">
        <v>180.5</v>
      </c>
      <c r="H444">
        <v>484.5</v>
      </c>
      <c r="I444">
        <v>-769.1</v>
      </c>
      <c r="J444">
        <v>1130.0999999999999</v>
      </c>
      <c r="K444">
        <v>0.11</v>
      </c>
      <c r="L444">
        <v>0.3</v>
      </c>
      <c r="M444">
        <v>-0.48</v>
      </c>
      <c r="N444">
        <v>0.69</v>
      </c>
    </row>
    <row r="445" spans="1:14" x14ac:dyDescent="0.25">
      <c r="A445">
        <v>550</v>
      </c>
      <c r="B445" t="s">
        <v>13</v>
      </c>
      <c r="C445" t="s">
        <v>102</v>
      </c>
      <c r="D445" t="s">
        <v>102</v>
      </c>
      <c r="E445">
        <v>2022</v>
      </c>
      <c r="F445" t="s">
        <v>74</v>
      </c>
      <c r="G445">
        <v>23.21</v>
      </c>
      <c r="H445">
        <v>0.56000000000000005</v>
      </c>
      <c r="I445">
        <v>22.12</v>
      </c>
      <c r="J445">
        <v>24.3</v>
      </c>
      <c r="K445">
        <v>0.9</v>
      </c>
      <c r="L445">
        <v>7.0000000000000007E-2</v>
      </c>
      <c r="M445">
        <v>0.77</v>
      </c>
      <c r="N445">
        <v>1.04</v>
      </c>
    </row>
    <row r="446" spans="1:14" x14ac:dyDescent="0.25">
      <c r="A446">
        <v>551</v>
      </c>
      <c r="B446" t="s">
        <v>13</v>
      </c>
      <c r="C446" t="s">
        <v>102</v>
      </c>
      <c r="D446" t="s">
        <v>102</v>
      </c>
      <c r="E446">
        <v>2004</v>
      </c>
      <c r="F446" t="s">
        <v>20</v>
      </c>
      <c r="G446">
        <v>36.1</v>
      </c>
      <c r="H446">
        <v>9.0500000000000007</v>
      </c>
      <c r="I446">
        <v>18.37</v>
      </c>
      <c r="J446">
        <v>53.83</v>
      </c>
      <c r="K446">
        <v>0.53</v>
      </c>
      <c r="L446">
        <v>0.19</v>
      </c>
      <c r="M446">
        <v>0.15</v>
      </c>
      <c r="N446">
        <v>0.9</v>
      </c>
    </row>
    <row r="447" spans="1:14" x14ac:dyDescent="0.25">
      <c r="A447">
        <v>552</v>
      </c>
      <c r="B447" t="s">
        <v>13</v>
      </c>
      <c r="C447" t="s">
        <v>102</v>
      </c>
      <c r="D447" t="s">
        <v>102</v>
      </c>
      <c r="E447">
        <v>2006</v>
      </c>
      <c r="F447" t="s">
        <v>20</v>
      </c>
      <c r="G447">
        <v>48.89</v>
      </c>
      <c r="H447">
        <v>2.88</v>
      </c>
      <c r="I447">
        <v>43.25</v>
      </c>
      <c r="J447">
        <v>54.54</v>
      </c>
      <c r="K447">
        <v>0.76</v>
      </c>
      <c r="L447">
        <v>0.09</v>
      </c>
      <c r="M447">
        <v>0.57999999999999996</v>
      </c>
      <c r="N447">
        <v>0.93</v>
      </c>
    </row>
    <row r="448" spans="1:14" x14ac:dyDescent="0.25">
      <c r="A448">
        <v>553</v>
      </c>
      <c r="B448" t="s">
        <v>13</v>
      </c>
      <c r="C448" t="s">
        <v>102</v>
      </c>
      <c r="D448" t="s">
        <v>102</v>
      </c>
      <c r="E448">
        <v>2012</v>
      </c>
      <c r="F448" t="s">
        <v>20</v>
      </c>
      <c r="G448">
        <v>33.06</v>
      </c>
      <c r="H448">
        <v>3.44</v>
      </c>
      <c r="I448">
        <v>26.31</v>
      </c>
      <c r="J448">
        <v>39.81</v>
      </c>
      <c r="K448">
        <v>0.7</v>
      </c>
      <c r="L448">
        <v>0.13</v>
      </c>
      <c r="M448">
        <v>0.44</v>
      </c>
      <c r="N448">
        <v>0.95</v>
      </c>
    </row>
    <row r="449" spans="1:14" x14ac:dyDescent="0.25">
      <c r="A449">
        <v>555</v>
      </c>
      <c r="B449" t="s">
        <v>13</v>
      </c>
      <c r="C449" t="s">
        <v>102</v>
      </c>
      <c r="D449" t="s">
        <v>102</v>
      </c>
      <c r="E449">
        <v>2006</v>
      </c>
      <c r="F449" t="s">
        <v>21</v>
      </c>
      <c r="G449">
        <v>35.64</v>
      </c>
      <c r="H449">
        <v>2.02</v>
      </c>
      <c r="I449">
        <v>31.67</v>
      </c>
      <c r="J449">
        <v>39.6</v>
      </c>
      <c r="K449">
        <v>0.79</v>
      </c>
      <c r="L449">
        <v>0.1</v>
      </c>
      <c r="M449">
        <v>0.6</v>
      </c>
      <c r="N449">
        <v>0.97</v>
      </c>
    </row>
    <row r="450" spans="1:14" x14ac:dyDescent="0.25">
      <c r="A450">
        <v>556</v>
      </c>
      <c r="B450" t="s">
        <v>13</v>
      </c>
      <c r="C450" t="s">
        <v>102</v>
      </c>
      <c r="D450" t="s">
        <v>102</v>
      </c>
      <c r="E450">
        <v>2012</v>
      </c>
      <c r="F450" t="s">
        <v>21</v>
      </c>
      <c r="G450">
        <v>56.94</v>
      </c>
      <c r="H450">
        <v>2.8</v>
      </c>
      <c r="I450">
        <v>51.46</v>
      </c>
      <c r="J450">
        <v>62.42</v>
      </c>
      <c r="K450">
        <v>0.77</v>
      </c>
      <c r="L450">
        <v>0.08</v>
      </c>
      <c r="M450">
        <v>0.62</v>
      </c>
      <c r="N450">
        <v>0.93</v>
      </c>
    </row>
    <row r="451" spans="1:14" x14ac:dyDescent="0.25">
      <c r="A451">
        <v>560</v>
      </c>
      <c r="B451" t="s">
        <v>13</v>
      </c>
      <c r="C451" t="s">
        <v>102</v>
      </c>
      <c r="D451" t="s">
        <v>102</v>
      </c>
      <c r="E451">
        <v>2006</v>
      </c>
      <c r="F451" t="s">
        <v>35</v>
      </c>
      <c r="G451">
        <v>33.33</v>
      </c>
      <c r="H451">
        <v>5.88</v>
      </c>
      <c r="I451">
        <v>21.81</v>
      </c>
      <c r="J451">
        <v>44.86</v>
      </c>
      <c r="K451">
        <v>0.6</v>
      </c>
      <c r="L451">
        <v>0.17</v>
      </c>
      <c r="M451">
        <v>0.27</v>
      </c>
      <c r="N451">
        <v>0.93</v>
      </c>
    </row>
    <row r="452" spans="1:14" x14ac:dyDescent="0.25">
      <c r="A452">
        <v>561</v>
      </c>
      <c r="B452" t="s">
        <v>13</v>
      </c>
      <c r="C452" t="s">
        <v>102</v>
      </c>
      <c r="D452" t="s">
        <v>102</v>
      </c>
      <c r="E452">
        <v>2012</v>
      </c>
      <c r="F452" t="s">
        <v>35</v>
      </c>
      <c r="G452">
        <v>28.47</v>
      </c>
      <c r="H452">
        <v>1.98</v>
      </c>
      <c r="I452">
        <v>24.59</v>
      </c>
      <c r="J452">
        <v>32.35</v>
      </c>
      <c r="K452">
        <v>0.77</v>
      </c>
      <c r="L452">
        <v>0.11</v>
      </c>
      <c r="M452">
        <v>0.55000000000000004</v>
      </c>
      <c r="N452">
        <v>0.99</v>
      </c>
    </row>
    <row r="453" spans="1:14" x14ac:dyDescent="0.25">
      <c r="A453">
        <v>563</v>
      </c>
      <c r="B453" t="s">
        <v>13</v>
      </c>
      <c r="C453" t="s">
        <v>102</v>
      </c>
      <c r="D453" t="s">
        <v>102</v>
      </c>
      <c r="E453">
        <v>2006</v>
      </c>
      <c r="F453" t="s">
        <v>64</v>
      </c>
      <c r="G453">
        <v>37.79</v>
      </c>
      <c r="H453">
        <v>5.97</v>
      </c>
      <c r="I453">
        <v>26.08</v>
      </c>
      <c r="J453">
        <v>49.5</v>
      </c>
      <c r="K453">
        <v>0.61</v>
      </c>
      <c r="L453">
        <v>0.15</v>
      </c>
      <c r="M453">
        <v>0.31</v>
      </c>
      <c r="N453">
        <v>0.91</v>
      </c>
    </row>
    <row r="454" spans="1:14" x14ac:dyDescent="0.25">
      <c r="A454">
        <v>564</v>
      </c>
      <c r="B454" t="s">
        <v>13</v>
      </c>
      <c r="C454" t="s">
        <v>102</v>
      </c>
      <c r="D454" t="s">
        <v>102</v>
      </c>
      <c r="E454">
        <v>2012</v>
      </c>
      <c r="F454" t="s">
        <v>64</v>
      </c>
      <c r="G454">
        <v>44.52</v>
      </c>
      <c r="H454">
        <v>3.49</v>
      </c>
      <c r="I454">
        <v>37.69</v>
      </c>
      <c r="J454">
        <v>51.35</v>
      </c>
      <c r="K454">
        <v>0.72</v>
      </c>
      <c r="L454">
        <v>0.11</v>
      </c>
      <c r="M454">
        <v>0.51</v>
      </c>
      <c r="N454">
        <v>0.93</v>
      </c>
    </row>
    <row r="455" spans="1:14" x14ac:dyDescent="0.25">
      <c r="A455">
        <v>565</v>
      </c>
      <c r="B455" t="s">
        <v>13</v>
      </c>
      <c r="C455" t="s">
        <v>102</v>
      </c>
      <c r="D455" t="s">
        <v>102</v>
      </c>
      <c r="E455">
        <v>2022</v>
      </c>
      <c r="F455" t="s">
        <v>64</v>
      </c>
      <c r="G455">
        <v>28.17</v>
      </c>
      <c r="H455">
        <v>11.3</v>
      </c>
      <c r="I455">
        <v>6.01</v>
      </c>
      <c r="J455">
        <v>50.32</v>
      </c>
      <c r="K455">
        <v>0.46</v>
      </c>
      <c r="L455">
        <v>0.25</v>
      </c>
      <c r="M455">
        <v>-0.03</v>
      </c>
      <c r="N455">
        <v>0.96</v>
      </c>
    </row>
    <row r="456" spans="1:14" x14ac:dyDescent="0.25">
      <c r="A456">
        <v>567</v>
      </c>
      <c r="B456" t="s">
        <v>13</v>
      </c>
      <c r="C456" t="s">
        <v>102</v>
      </c>
      <c r="D456" t="s">
        <v>102</v>
      </c>
      <c r="E456">
        <v>2012</v>
      </c>
      <c r="F456" t="s">
        <v>65</v>
      </c>
      <c r="G456">
        <v>3</v>
      </c>
      <c r="H456">
        <v>0</v>
      </c>
      <c r="I456">
        <v>3</v>
      </c>
      <c r="J456">
        <v>3</v>
      </c>
      <c r="K456">
        <v>1</v>
      </c>
      <c r="L456">
        <v>0</v>
      </c>
      <c r="M456">
        <v>1</v>
      </c>
      <c r="N456">
        <v>1</v>
      </c>
    </row>
    <row r="457" spans="1:14" x14ac:dyDescent="0.25">
      <c r="A457">
        <v>568</v>
      </c>
      <c r="B457" t="s">
        <v>13</v>
      </c>
      <c r="C457" t="s">
        <v>102</v>
      </c>
      <c r="D457" t="s">
        <v>102</v>
      </c>
      <c r="E457">
        <v>2006</v>
      </c>
      <c r="F457" t="s">
        <v>29</v>
      </c>
      <c r="G457">
        <v>3</v>
      </c>
      <c r="H457">
        <v>0</v>
      </c>
      <c r="I457">
        <v>3</v>
      </c>
      <c r="J457">
        <v>3</v>
      </c>
      <c r="K457">
        <v>1</v>
      </c>
      <c r="L457">
        <v>0</v>
      </c>
      <c r="M457">
        <v>1</v>
      </c>
      <c r="N457">
        <v>1</v>
      </c>
    </row>
    <row r="458" spans="1:14" x14ac:dyDescent="0.25">
      <c r="A458">
        <v>569</v>
      </c>
      <c r="B458" t="s">
        <v>13</v>
      </c>
      <c r="C458" t="s">
        <v>102</v>
      </c>
      <c r="D458" t="s">
        <v>102</v>
      </c>
      <c r="E458">
        <v>2012</v>
      </c>
      <c r="F458" t="s">
        <v>29</v>
      </c>
      <c r="G458">
        <v>12.5</v>
      </c>
      <c r="H458">
        <v>10.61</v>
      </c>
      <c r="I458">
        <v>-8.2899999999999991</v>
      </c>
      <c r="J458">
        <v>33.29</v>
      </c>
      <c r="K458">
        <v>0.4</v>
      </c>
      <c r="L458">
        <v>0.44</v>
      </c>
      <c r="M458">
        <v>-0.46</v>
      </c>
      <c r="N458">
        <v>1.26</v>
      </c>
    </row>
    <row r="459" spans="1:14" x14ac:dyDescent="0.25">
      <c r="A459">
        <v>570</v>
      </c>
      <c r="B459" t="s">
        <v>13</v>
      </c>
      <c r="C459" t="s">
        <v>102</v>
      </c>
      <c r="D459" t="s">
        <v>102</v>
      </c>
      <c r="E459">
        <v>2022</v>
      </c>
      <c r="F459" t="s">
        <v>29</v>
      </c>
      <c r="G459">
        <v>6</v>
      </c>
      <c r="H459">
        <v>0</v>
      </c>
      <c r="I459">
        <v>6</v>
      </c>
      <c r="J459">
        <v>6</v>
      </c>
      <c r="K459">
        <v>1</v>
      </c>
      <c r="L459">
        <v>0</v>
      </c>
      <c r="M459">
        <v>1</v>
      </c>
      <c r="N459">
        <v>1</v>
      </c>
    </row>
    <row r="460" spans="1:14" x14ac:dyDescent="0.25">
      <c r="A460">
        <v>571</v>
      </c>
      <c r="B460" t="s">
        <v>13</v>
      </c>
      <c r="C460" t="s">
        <v>102</v>
      </c>
      <c r="D460" t="s">
        <v>102</v>
      </c>
      <c r="E460">
        <v>2004</v>
      </c>
      <c r="F460" t="s">
        <v>23</v>
      </c>
      <c r="G460">
        <v>1</v>
      </c>
      <c r="H460">
        <v>0</v>
      </c>
      <c r="I460">
        <v>1</v>
      </c>
      <c r="J460">
        <v>1</v>
      </c>
      <c r="K460">
        <v>1</v>
      </c>
      <c r="L460">
        <v>0</v>
      </c>
      <c r="M460">
        <v>1</v>
      </c>
      <c r="N460">
        <v>1</v>
      </c>
    </row>
    <row r="461" spans="1:14" x14ac:dyDescent="0.25">
      <c r="A461">
        <v>572</v>
      </c>
      <c r="B461" t="s">
        <v>13</v>
      </c>
      <c r="C461" t="s">
        <v>102</v>
      </c>
      <c r="D461" t="s">
        <v>102</v>
      </c>
      <c r="E461">
        <v>2006</v>
      </c>
      <c r="F461" t="s">
        <v>23</v>
      </c>
      <c r="G461">
        <v>5.33</v>
      </c>
      <c r="H461">
        <v>0.99</v>
      </c>
      <c r="I461">
        <v>3.39</v>
      </c>
      <c r="J461">
        <v>7.28</v>
      </c>
      <c r="K461">
        <v>0.75</v>
      </c>
      <c r="L461">
        <v>0.28000000000000003</v>
      </c>
      <c r="M461">
        <v>0.2</v>
      </c>
      <c r="N461">
        <v>1.3</v>
      </c>
    </row>
    <row r="462" spans="1:14" x14ac:dyDescent="0.25">
      <c r="A462">
        <v>573</v>
      </c>
      <c r="B462" t="s">
        <v>13</v>
      </c>
      <c r="C462" t="s">
        <v>102</v>
      </c>
      <c r="D462" t="s">
        <v>102</v>
      </c>
      <c r="E462">
        <v>2012</v>
      </c>
      <c r="F462" t="s">
        <v>23</v>
      </c>
      <c r="G462">
        <v>4</v>
      </c>
      <c r="H462">
        <v>3.46</v>
      </c>
      <c r="I462">
        <v>-2.79</v>
      </c>
      <c r="J462">
        <v>10.79</v>
      </c>
      <c r="K462">
        <v>0.5</v>
      </c>
      <c r="L462">
        <v>0.61</v>
      </c>
      <c r="M462">
        <v>-0.7</v>
      </c>
      <c r="N462">
        <v>1.7</v>
      </c>
    </row>
    <row r="463" spans="1:14" x14ac:dyDescent="0.25">
      <c r="A463">
        <v>574</v>
      </c>
      <c r="B463" t="s">
        <v>13</v>
      </c>
      <c r="C463" t="s">
        <v>102</v>
      </c>
      <c r="D463" t="s">
        <v>102</v>
      </c>
      <c r="E463">
        <v>2022</v>
      </c>
      <c r="F463" t="s">
        <v>23</v>
      </c>
      <c r="G463">
        <v>17.82</v>
      </c>
      <c r="H463">
        <v>1.43</v>
      </c>
      <c r="I463">
        <v>15.01</v>
      </c>
      <c r="J463">
        <v>20.62</v>
      </c>
      <c r="K463">
        <v>0.79</v>
      </c>
      <c r="L463">
        <v>0.14000000000000001</v>
      </c>
      <c r="M463">
        <v>0.52</v>
      </c>
      <c r="N463">
        <v>1.05</v>
      </c>
    </row>
    <row r="464" spans="1:14" x14ac:dyDescent="0.25">
      <c r="A464">
        <v>575</v>
      </c>
      <c r="B464" t="s">
        <v>13</v>
      </c>
      <c r="C464" t="s">
        <v>102</v>
      </c>
      <c r="D464" t="s">
        <v>102</v>
      </c>
      <c r="E464">
        <v>2004</v>
      </c>
      <c r="F464" t="s">
        <v>24</v>
      </c>
      <c r="G464">
        <v>27</v>
      </c>
      <c r="H464">
        <v>23.24</v>
      </c>
      <c r="I464">
        <v>-18.55</v>
      </c>
      <c r="J464">
        <v>72.55</v>
      </c>
      <c r="K464">
        <v>0.33</v>
      </c>
      <c r="L464">
        <v>0.35</v>
      </c>
      <c r="M464">
        <v>-0.36</v>
      </c>
      <c r="N464">
        <v>1.02</v>
      </c>
    </row>
    <row r="465" spans="1:14" x14ac:dyDescent="0.25">
      <c r="A465">
        <v>579</v>
      </c>
      <c r="B465" t="s">
        <v>13</v>
      </c>
      <c r="C465" t="s">
        <v>102</v>
      </c>
      <c r="D465" t="s">
        <v>102</v>
      </c>
      <c r="E465">
        <v>2004</v>
      </c>
      <c r="F465" t="s">
        <v>41</v>
      </c>
      <c r="G465">
        <v>4.5</v>
      </c>
      <c r="H465">
        <v>1.5</v>
      </c>
      <c r="I465">
        <v>1.56</v>
      </c>
      <c r="J465">
        <v>7.44</v>
      </c>
      <c r="K465">
        <v>0.67</v>
      </c>
      <c r="L465">
        <v>0.38</v>
      </c>
      <c r="M465">
        <v>-0.09</v>
      </c>
      <c r="N465">
        <v>1.42</v>
      </c>
    </row>
    <row r="466" spans="1:14" x14ac:dyDescent="0.25">
      <c r="A466">
        <v>580</v>
      </c>
      <c r="B466" t="s">
        <v>13</v>
      </c>
      <c r="C466" t="s">
        <v>102</v>
      </c>
      <c r="D466" t="s">
        <v>102</v>
      </c>
      <c r="E466">
        <v>2006</v>
      </c>
      <c r="F466" t="s">
        <v>41</v>
      </c>
      <c r="G466">
        <v>4.5</v>
      </c>
      <c r="H466">
        <v>1.5</v>
      </c>
      <c r="I466">
        <v>1.56</v>
      </c>
      <c r="J466">
        <v>7.44</v>
      </c>
      <c r="K466">
        <v>0.67</v>
      </c>
      <c r="L466">
        <v>0.38</v>
      </c>
      <c r="M466">
        <v>-0.09</v>
      </c>
      <c r="N466">
        <v>1.42</v>
      </c>
    </row>
    <row r="467" spans="1:14" x14ac:dyDescent="0.25">
      <c r="A467">
        <v>581</v>
      </c>
      <c r="B467" t="s">
        <v>13</v>
      </c>
      <c r="C467" t="s">
        <v>102</v>
      </c>
      <c r="D467" t="s">
        <v>102</v>
      </c>
      <c r="E467">
        <v>2012</v>
      </c>
      <c r="F467" t="s">
        <v>41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1</v>
      </c>
      <c r="N467">
        <v>1</v>
      </c>
    </row>
    <row r="468" spans="1:14" x14ac:dyDescent="0.25">
      <c r="A468">
        <v>583</v>
      </c>
      <c r="B468" t="s">
        <v>13</v>
      </c>
      <c r="C468" t="s">
        <v>102</v>
      </c>
      <c r="D468" t="s">
        <v>102</v>
      </c>
      <c r="E468">
        <v>2006</v>
      </c>
      <c r="F468" t="s">
        <v>42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0</v>
      </c>
      <c r="M468">
        <v>1</v>
      </c>
      <c r="N468">
        <v>1</v>
      </c>
    </row>
    <row r="469" spans="1:14" x14ac:dyDescent="0.25">
      <c r="A469">
        <v>584</v>
      </c>
      <c r="B469" t="s">
        <v>13</v>
      </c>
      <c r="C469" t="s">
        <v>102</v>
      </c>
      <c r="D469" t="s">
        <v>102</v>
      </c>
      <c r="E469">
        <v>2012</v>
      </c>
      <c r="F469" t="s">
        <v>42</v>
      </c>
      <c r="G469">
        <v>49</v>
      </c>
      <c r="H469">
        <v>17.87</v>
      </c>
      <c r="I469">
        <v>13.97</v>
      </c>
      <c r="J469">
        <v>84.03</v>
      </c>
      <c r="K469">
        <v>0.43</v>
      </c>
      <c r="L469">
        <v>0.21</v>
      </c>
      <c r="M469">
        <v>0.02</v>
      </c>
      <c r="N469">
        <v>0.83</v>
      </c>
    </row>
    <row r="470" spans="1:14" x14ac:dyDescent="0.25">
      <c r="A470">
        <v>585</v>
      </c>
      <c r="B470" t="s">
        <v>13</v>
      </c>
      <c r="C470" t="s">
        <v>102</v>
      </c>
      <c r="D470" t="s">
        <v>102</v>
      </c>
      <c r="E470">
        <v>2022</v>
      </c>
      <c r="F470" t="s">
        <v>42</v>
      </c>
      <c r="G470">
        <v>28.47</v>
      </c>
      <c r="H470">
        <v>1.98</v>
      </c>
      <c r="I470">
        <v>24.59</v>
      </c>
      <c r="J470">
        <v>32.35</v>
      </c>
      <c r="K470">
        <v>0.77</v>
      </c>
      <c r="L470">
        <v>0.11</v>
      </c>
      <c r="M470">
        <v>0.55000000000000004</v>
      </c>
      <c r="N470">
        <v>0.99</v>
      </c>
    </row>
    <row r="471" spans="1:14" x14ac:dyDescent="0.25">
      <c r="A471">
        <v>586</v>
      </c>
      <c r="B471" t="s">
        <v>13</v>
      </c>
      <c r="C471" t="s">
        <v>102</v>
      </c>
      <c r="D471" t="s">
        <v>102</v>
      </c>
      <c r="E471">
        <v>2004</v>
      </c>
      <c r="F471" t="s">
        <v>43</v>
      </c>
      <c r="G471">
        <v>2</v>
      </c>
      <c r="H471">
        <v>0</v>
      </c>
      <c r="I471">
        <v>2</v>
      </c>
      <c r="J471">
        <v>2</v>
      </c>
      <c r="K471">
        <v>1</v>
      </c>
      <c r="L471">
        <v>0</v>
      </c>
      <c r="M471">
        <v>1</v>
      </c>
      <c r="N471">
        <v>1</v>
      </c>
    </row>
    <row r="472" spans="1:14" x14ac:dyDescent="0.25">
      <c r="A472">
        <v>588</v>
      </c>
      <c r="B472" t="s">
        <v>13</v>
      </c>
      <c r="C472" t="s">
        <v>102</v>
      </c>
      <c r="D472" t="s">
        <v>102</v>
      </c>
      <c r="E472">
        <v>2004</v>
      </c>
      <c r="F472" t="s">
        <v>81</v>
      </c>
      <c r="G472">
        <v>9</v>
      </c>
      <c r="H472">
        <v>2.12</v>
      </c>
      <c r="I472">
        <v>4.84</v>
      </c>
      <c r="J472">
        <v>13.16</v>
      </c>
      <c r="K472">
        <v>0.67</v>
      </c>
      <c r="L472">
        <v>0.27</v>
      </c>
      <c r="M472">
        <v>0.13</v>
      </c>
      <c r="N472">
        <v>1.2</v>
      </c>
    </row>
    <row r="473" spans="1:14" x14ac:dyDescent="0.25">
      <c r="A473">
        <v>589</v>
      </c>
      <c r="B473" t="s">
        <v>13</v>
      </c>
      <c r="C473" t="s">
        <v>102</v>
      </c>
      <c r="D473" t="s">
        <v>102</v>
      </c>
      <c r="E473">
        <v>2006</v>
      </c>
      <c r="F473" t="s">
        <v>81</v>
      </c>
      <c r="G473">
        <v>36</v>
      </c>
      <c r="H473">
        <v>99.5</v>
      </c>
      <c r="I473">
        <v>-159.01</v>
      </c>
      <c r="J473">
        <v>231.01</v>
      </c>
      <c r="K473">
        <v>0.17</v>
      </c>
      <c r="L473">
        <v>0.5</v>
      </c>
      <c r="M473">
        <v>-0.82</v>
      </c>
      <c r="N473">
        <v>1.1599999999999999</v>
      </c>
    </row>
    <row r="474" spans="1:14" x14ac:dyDescent="0.25">
      <c r="A474">
        <v>590</v>
      </c>
      <c r="B474" t="s">
        <v>13</v>
      </c>
      <c r="C474" t="s">
        <v>102</v>
      </c>
      <c r="D474" t="s">
        <v>102</v>
      </c>
      <c r="E474">
        <v>2012</v>
      </c>
      <c r="F474" t="s">
        <v>81</v>
      </c>
      <c r="G474">
        <v>72.2</v>
      </c>
      <c r="H474">
        <v>61.12</v>
      </c>
      <c r="I474">
        <v>-47.6</v>
      </c>
      <c r="J474">
        <v>192</v>
      </c>
      <c r="K474">
        <v>0.26</v>
      </c>
      <c r="L474">
        <v>0.26</v>
      </c>
      <c r="M474">
        <v>-0.25</v>
      </c>
      <c r="N474">
        <v>0.77</v>
      </c>
    </row>
    <row r="475" spans="1:14" x14ac:dyDescent="0.25">
      <c r="A475">
        <v>592</v>
      </c>
      <c r="B475" t="s">
        <v>13</v>
      </c>
      <c r="C475" t="s">
        <v>102</v>
      </c>
      <c r="D475" t="s">
        <v>102</v>
      </c>
      <c r="E475">
        <v>2012</v>
      </c>
      <c r="F475" t="s">
        <v>66</v>
      </c>
      <c r="G475">
        <v>4</v>
      </c>
      <c r="H475">
        <v>3.46</v>
      </c>
      <c r="I475">
        <v>-2.79</v>
      </c>
      <c r="J475">
        <v>10.79</v>
      </c>
      <c r="K475">
        <v>0.5</v>
      </c>
      <c r="L475">
        <v>0.61</v>
      </c>
      <c r="M475">
        <v>-0.7</v>
      </c>
      <c r="N475">
        <v>1.7</v>
      </c>
    </row>
    <row r="476" spans="1:14" x14ac:dyDescent="0.25">
      <c r="A476">
        <v>593</v>
      </c>
      <c r="B476" t="s">
        <v>13</v>
      </c>
      <c r="C476" t="s">
        <v>102</v>
      </c>
      <c r="D476" t="s">
        <v>102</v>
      </c>
      <c r="E476">
        <v>2004</v>
      </c>
      <c r="F476" t="s">
        <v>17</v>
      </c>
      <c r="G476">
        <v>197.88</v>
      </c>
      <c r="H476">
        <v>15.42</v>
      </c>
      <c r="I476">
        <v>167.66</v>
      </c>
      <c r="J476">
        <v>228.11</v>
      </c>
      <c r="K476">
        <v>0.59</v>
      </c>
      <c r="L476">
        <v>7.0000000000000007E-2</v>
      </c>
      <c r="M476">
        <v>0.45</v>
      </c>
      <c r="N476">
        <v>0.73</v>
      </c>
    </row>
    <row r="477" spans="1:14" x14ac:dyDescent="0.25">
      <c r="A477">
        <v>594</v>
      </c>
      <c r="B477" t="s">
        <v>13</v>
      </c>
      <c r="C477" t="s">
        <v>102</v>
      </c>
      <c r="D477" t="s">
        <v>102</v>
      </c>
      <c r="E477">
        <v>2006</v>
      </c>
      <c r="F477" t="s">
        <v>17</v>
      </c>
      <c r="G477">
        <v>248.53</v>
      </c>
      <c r="H477">
        <v>5.39</v>
      </c>
      <c r="I477">
        <v>237.97</v>
      </c>
      <c r="J477">
        <v>259.08999999999997</v>
      </c>
      <c r="K477">
        <v>0.78</v>
      </c>
      <c r="L477">
        <v>0.04</v>
      </c>
      <c r="M477">
        <v>0.71</v>
      </c>
      <c r="N477">
        <v>0.86</v>
      </c>
    </row>
    <row r="478" spans="1:14" x14ac:dyDescent="0.25">
      <c r="A478">
        <v>595</v>
      </c>
      <c r="B478" t="s">
        <v>13</v>
      </c>
      <c r="C478" t="s">
        <v>102</v>
      </c>
      <c r="D478" t="s">
        <v>102</v>
      </c>
      <c r="E478">
        <v>2012</v>
      </c>
      <c r="F478" t="s">
        <v>17</v>
      </c>
      <c r="G478">
        <v>355.69</v>
      </c>
      <c r="H478">
        <v>62.66</v>
      </c>
      <c r="I478">
        <v>232.87</v>
      </c>
      <c r="J478">
        <v>478.51</v>
      </c>
      <c r="K478">
        <v>0.38</v>
      </c>
      <c r="L478">
        <v>0.09</v>
      </c>
      <c r="M478">
        <v>0.21</v>
      </c>
      <c r="N478">
        <v>0.55000000000000004</v>
      </c>
    </row>
    <row r="479" spans="1:14" x14ac:dyDescent="0.25">
      <c r="A479">
        <v>596</v>
      </c>
      <c r="B479" t="s">
        <v>13</v>
      </c>
      <c r="C479" t="s">
        <v>102</v>
      </c>
      <c r="D479" t="s">
        <v>102</v>
      </c>
      <c r="E479">
        <v>2022</v>
      </c>
      <c r="F479" t="s">
        <v>17</v>
      </c>
      <c r="G479">
        <v>432.18</v>
      </c>
      <c r="H479">
        <v>89.09</v>
      </c>
      <c r="I479">
        <v>257.56</v>
      </c>
      <c r="J479">
        <v>606.79999999999995</v>
      </c>
      <c r="K479">
        <v>0.34</v>
      </c>
      <c r="L479">
        <v>0.09</v>
      </c>
      <c r="M479">
        <v>0.17</v>
      </c>
      <c r="N479">
        <v>0.51</v>
      </c>
    </row>
    <row r="480" spans="1:14" x14ac:dyDescent="0.25">
      <c r="A480">
        <v>599</v>
      </c>
      <c r="B480" t="s">
        <v>13</v>
      </c>
      <c r="C480" t="s">
        <v>102</v>
      </c>
      <c r="D480" t="s">
        <v>102</v>
      </c>
      <c r="E480">
        <v>2012</v>
      </c>
      <c r="F480" t="s">
        <v>25</v>
      </c>
      <c r="G480">
        <v>144</v>
      </c>
      <c r="H480">
        <v>8.49</v>
      </c>
      <c r="I480">
        <v>127.37</v>
      </c>
      <c r="J480">
        <v>160.63</v>
      </c>
      <c r="K480">
        <v>0.67</v>
      </c>
      <c r="L480">
        <v>7.0000000000000007E-2</v>
      </c>
      <c r="M480">
        <v>0.53</v>
      </c>
      <c r="N480">
        <v>0.8</v>
      </c>
    </row>
    <row r="481" spans="1:14" x14ac:dyDescent="0.25">
      <c r="A481">
        <v>600</v>
      </c>
      <c r="B481" t="s">
        <v>13</v>
      </c>
      <c r="C481" t="s">
        <v>102</v>
      </c>
      <c r="D481" t="s">
        <v>102</v>
      </c>
      <c r="E481">
        <v>2022</v>
      </c>
      <c r="F481" t="s">
        <v>25</v>
      </c>
      <c r="G481">
        <v>33.33</v>
      </c>
      <c r="H481">
        <v>5.88</v>
      </c>
      <c r="I481">
        <v>21.81</v>
      </c>
      <c r="J481">
        <v>44.86</v>
      </c>
      <c r="K481">
        <v>0.6</v>
      </c>
      <c r="L481">
        <v>0.17</v>
      </c>
      <c r="M481">
        <v>0.27</v>
      </c>
      <c r="N481">
        <v>0.93</v>
      </c>
    </row>
    <row r="482" spans="1:14" x14ac:dyDescent="0.25">
      <c r="A482">
        <v>601</v>
      </c>
      <c r="B482" t="s">
        <v>13</v>
      </c>
      <c r="C482" t="s">
        <v>102</v>
      </c>
      <c r="D482" t="s">
        <v>102</v>
      </c>
      <c r="E482">
        <v>2004</v>
      </c>
      <c r="F482" t="s">
        <v>26</v>
      </c>
      <c r="G482">
        <v>4</v>
      </c>
      <c r="H482">
        <v>3.46</v>
      </c>
      <c r="I482">
        <v>-2.79</v>
      </c>
      <c r="J482">
        <v>10.79</v>
      </c>
      <c r="K482">
        <v>0.5</v>
      </c>
      <c r="L482">
        <v>0.61</v>
      </c>
      <c r="M482">
        <v>-0.7</v>
      </c>
      <c r="N482">
        <v>1.7</v>
      </c>
    </row>
    <row r="483" spans="1:14" x14ac:dyDescent="0.25">
      <c r="A483">
        <v>602</v>
      </c>
      <c r="B483" t="s">
        <v>13</v>
      </c>
      <c r="C483" t="s">
        <v>102</v>
      </c>
      <c r="D483" t="s">
        <v>102</v>
      </c>
      <c r="E483">
        <v>2006</v>
      </c>
      <c r="F483" t="s">
        <v>26</v>
      </c>
      <c r="G483">
        <v>21.78</v>
      </c>
      <c r="H483">
        <v>3.77</v>
      </c>
      <c r="I483">
        <v>14.39</v>
      </c>
      <c r="J483">
        <v>29.16</v>
      </c>
      <c r="K483">
        <v>0.64</v>
      </c>
      <c r="L483">
        <v>0.19</v>
      </c>
      <c r="M483">
        <v>0.28000000000000003</v>
      </c>
      <c r="N483">
        <v>1.01</v>
      </c>
    </row>
    <row r="484" spans="1:14" x14ac:dyDescent="0.25">
      <c r="A484">
        <v>604</v>
      </c>
      <c r="B484" t="s">
        <v>13</v>
      </c>
      <c r="C484" t="s">
        <v>102</v>
      </c>
      <c r="D484" t="s">
        <v>102</v>
      </c>
      <c r="E484">
        <v>2022</v>
      </c>
      <c r="F484" t="s">
        <v>26</v>
      </c>
      <c r="G484">
        <v>146.29</v>
      </c>
      <c r="H484">
        <v>123.26</v>
      </c>
      <c r="I484">
        <v>-95.3</v>
      </c>
      <c r="J484">
        <v>387.88</v>
      </c>
      <c r="K484">
        <v>0.22</v>
      </c>
      <c r="L484">
        <v>0.21</v>
      </c>
      <c r="M484">
        <v>-0.19</v>
      </c>
      <c r="N484">
        <v>0.63</v>
      </c>
    </row>
    <row r="485" spans="1:14" x14ac:dyDescent="0.25">
      <c r="A485">
        <v>605</v>
      </c>
      <c r="B485" t="s">
        <v>13</v>
      </c>
      <c r="C485" t="s">
        <v>87</v>
      </c>
      <c r="D485" t="s">
        <v>103</v>
      </c>
      <c r="E485">
        <v>2008</v>
      </c>
      <c r="F485" t="s">
        <v>16</v>
      </c>
      <c r="G485">
        <v>6.25</v>
      </c>
      <c r="H485">
        <v>0.77</v>
      </c>
      <c r="I485">
        <v>4.75</v>
      </c>
      <c r="J485">
        <v>7.75</v>
      </c>
      <c r="K485">
        <v>0.8</v>
      </c>
      <c r="L485">
        <v>0.22</v>
      </c>
      <c r="M485">
        <v>0.37</v>
      </c>
      <c r="N485">
        <v>1.23</v>
      </c>
    </row>
    <row r="486" spans="1:14" x14ac:dyDescent="0.25">
      <c r="A486">
        <v>606</v>
      </c>
      <c r="B486" t="s">
        <v>13</v>
      </c>
      <c r="C486" t="s">
        <v>87</v>
      </c>
      <c r="D486" t="s">
        <v>103</v>
      </c>
      <c r="E486">
        <v>2008</v>
      </c>
      <c r="F486" t="s">
        <v>20</v>
      </c>
      <c r="G486">
        <v>4</v>
      </c>
      <c r="H486">
        <v>3.46</v>
      </c>
      <c r="I486">
        <v>-2.79</v>
      </c>
      <c r="J486">
        <v>10.79</v>
      </c>
      <c r="K486">
        <v>0.5</v>
      </c>
      <c r="L486">
        <v>0.61</v>
      </c>
      <c r="M486">
        <v>-0.7</v>
      </c>
      <c r="N486">
        <v>1.7</v>
      </c>
    </row>
    <row r="487" spans="1:14" x14ac:dyDescent="0.25">
      <c r="A487">
        <v>607</v>
      </c>
      <c r="B487" t="s">
        <v>13</v>
      </c>
      <c r="C487" t="s">
        <v>87</v>
      </c>
      <c r="D487" t="s">
        <v>103</v>
      </c>
      <c r="E487">
        <v>2008</v>
      </c>
      <c r="F487" t="s">
        <v>17</v>
      </c>
      <c r="G487">
        <v>383.21</v>
      </c>
      <c r="H487">
        <v>6.53</v>
      </c>
      <c r="I487">
        <v>370.42</v>
      </c>
      <c r="J487">
        <v>396</v>
      </c>
      <c r="K487">
        <v>0.79</v>
      </c>
      <c r="L487">
        <v>0.03</v>
      </c>
      <c r="M487">
        <v>0.73</v>
      </c>
      <c r="N487">
        <v>0.85</v>
      </c>
    </row>
    <row r="488" spans="1:14" x14ac:dyDescent="0.25">
      <c r="A488">
        <v>608</v>
      </c>
      <c r="B488" t="s">
        <v>13</v>
      </c>
      <c r="C488" t="s">
        <v>87</v>
      </c>
      <c r="D488" t="s">
        <v>103</v>
      </c>
      <c r="E488">
        <v>2008</v>
      </c>
      <c r="F488" t="s">
        <v>25</v>
      </c>
      <c r="G488">
        <v>9</v>
      </c>
      <c r="H488">
        <v>2.12</v>
      </c>
      <c r="I488">
        <v>4.84</v>
      </c>
      <c r="J488">
        <v>13.16</v>
      </c>
      <c r="K488">
        <v>0.67</v>
      </c>
      <c r="L488">
        <v>0.27</v>
      </c>
      <c r="M488">
        <v>0.13</v>
      </c>
      <c r="N488">
        <v>1.2</v>
      </c>
    </row>
    <row r="489" spans="1:14" x14ac:dyDescent="0.25">
      <c r="A489">
        <v>609</v>
      </c>
      <c r="B489" t="s">
        <v>13</v>
      </c>
      <c r="C489" t="s">
        <v>87</v>
      </c>
      <c r="D489" t="s">
        <v>104</v>
      </c>
      <c r="E489">
        <v>2009</v>
      </c>
      <c r="F489" t="s">
        <v>16</v>
      </c>
      <c r="G489">
        <v>4</v>
      </c>
      <c r="H489">
        <v>3.46</v>
      </c>
      <c r="I489">
        <v>-2.79</v>
      </c>
      <c r="J489">
        <v>10.79</v>
      </c>
      <c r="K489">
        <v>0.5</v>
      </c>
      <c r="L489">
        <v>0.61</v>
      </c>
      <c r="M489">
        <v>-0.7</v>
      </c>
      <c r="N489">
        <v>1.7</v>
      </c>
    </row>
    <row r="490" spans="1:14" x14ac:dyDescent="0.25">
      <c r="A490">
        <v>610</v>
      </c>
      <c r="B490" t="s">
        <v>13</v>
      </c>
      <c r="C490" t="s">
        <v>87</v>
      </c>
      <c r="D490" t="s">
        <v>104</v>
      </c>
      <c r="E490">
        <v>2022</v>
      </c>
      <c r="F490" t="s">
        <v>16</v>
      </c>
      <c r="G490">
        <v>37.5</v>
      </c>
      <c r="H490">
        <v>1.88</v>
      </c>
      <c r="I490">
        <v>33.83</v>
      </c>
      <c r="J490">
        <v>41.17</v>
      </c>
      <c r="K490">
        <v>0.8</v>
      </c>
      <c r="L490">
        <v>0.09</v>
      </c>
      <c r="M490">
        <v>0.62</v>
      </c>
      <c r="N490">
        <v>0.98</v>
      </c>
    </row>
    <row r="491" spans="1:14" x14ac:dyDescent="0.25">
      <c r="A491">
        <v>611</v>
      </c>
      <c r="B491" t="s">
        <v>13</v>
      </c>
      <c r="C491" t="s">
        <v>87</v>
      </c>
      <c r="D491" t="s">
        <v>104</v>
      </c>
      <c r="E491">
        <v>2022</v>
      </c>
      <c r="F491" t="s">
        <v>19</v>
      </c>
      <c r="G491">
        <v>2</v>
      </c>
      <c r="H491">
        <v>0</v>
      </c>
      <c r="I491">
        <v>2</v>
      </c>
      <c r="J491">
        <v>2</v>
      </c>
      <c r="K491">
        <v>1</v>
      </c>
      <c r="L491">
        <v>0</v>
      </c>
      <c r="M491">
        <v>1</v>
      </c>
      <c r="N491">
        <v>1</v>
      </c>
    </row>
    <row r="492" spans="1:14" x14ac:dyDescent="0.25">
      <c r="A492">
        <v>612</v>
      </c>
      <c r="B492" t="s">
        <v>13</v>
      </c>
      <c r="C492" t="s">
        <v>87</v>
      </c>
      <c r="D492" t="s">
        <v>104</v>
      </c>
      <c r="E492">
        <v>2022</v>
      </c>
      <c r="F492" t="s">
        <v>38</v>
      </c>
      <c r="G492">
        <v>4</v>
      </c>
      <c r="H492">
        <v>3.46</v>
      </c>
      <c r="I492">
        <v>-2.79</v>
      </c>
      <c r="J492">
        <v>10.79</v>
      </c>
      <c r="K492">
        <v>0.5</v>
      </c>
      <c r="L492">
        <v>0.61</v>
      </c>
      <c r="M492">
        <v>-0.7</v>
      </c>
      <c r="N492">
        <v>1.7</v>
      </c>
    </row>
    <row r="493" spans="1:14" x14ac:dyDescent="0.25">
      <c r="A493">
        <v>613</v>
      </c>
      <c r="B493" t="s">
        <v>13</v>
      </c>
      <c r="C493" t="s">
        <v>105</v>
      </c>
      <c r="D493" t="s">
        <v>106</v>
      </c>
      <c r="E493">
        <v>2022</v>
      </c>
      <c r="F493" t="s">
        <v>31</v>
      </c>
      <c r="G493">
        <v>1</v>
      </c>
      <c r="H493">
        <v>0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1</v>
      </c>
    </row>
    <row r="494" spans="1:14" x14ac:dyDescent="0.25">
      <c r="A494">
        <v>614</v>
      </c>
      <c r="B494" t="s">
        <v>13</v>
      </c>
      <c r="C494" t="s">
        <v>105</v>
      </c>
      <c r="D494" t="s">
        <v>106</v>
      </c>
      <c r="E494">
        <v>2013</v>
      </c>
      <c r="F494" t="s">
        <v>107</v>
      </c>
      <c r="G494">
        <v>2</v>
      </c>
      <c r="H494">
        <v>0</v>
      </c>
      <c r="I494">
        <v>2</v>
      </c>
      <c r="J494">
        <v>2</v>
      </c>
      <c r="K494">
        <v>1</v>
      </c>
      <c r="L494">
        <v>0</v>
      </c>
      <c r="M494">
        <v>1</v>
      </c>
      <c r="N494">
        <v>1</v>
      </c>
    </row>
    <row r="495" spans="1:14" x14ac:dyDescent="0.25">
      <c r="A495">
        <v>615</v>
      </c>
      <c r="B495" t="s">
        <v>13</v>
      </c>
      <c r="C495" t="s">
        <v>105</v>
      </c>
      <c r="D495" t="s">
        <v>106</v>
      </c>
      <c r="E495">
        <v>2013</v>
      </c>
      <c r="F495" t="s">
        <v>16</v>
      </c>
      <c r="G495">
        <v>84.38</v>
      </c>
      <c r="H495">
        <v>13.33</v>
      </c>
      <c r="I495">
        <v>58.25</v>
      </c>
      <c r="J495">
        <v>110.5</v>
      </c>
      <c r="K495">
        <v>0.53</v>
      </c>
      <c r="L495">
        <v>0.12</v>
      </c>
      <c r="M495">
        <v>0.28999999999999998</v>
      </c>
      <c r="N495">
        <v>0.78</v>
      </c>
    </row>
    <row r="496" spans="1:14" x14ac:dyDescent="0.25">
      <c r="A496">
        <v>616</v>
      </c>
      <c r="B496" t="s">
        <v>13</v>
      </c>
      <c r="C496" t="s">
        <v>105</v>
      </c>
      <c r="D496" t="s">
        <v>106</v>
      </c>
      <c r="E496">
        <v>2022</v>
      </c>
      <c r="F496" t="s">
        <v>16</v>
      </c>
      <c r="G496">
        <v>110.3</v>
      </c>
      <c r="H496">
        <v>8.0299999999999994</v>
      </c>
      <c r="I496">
        <v>94.57</v>
      </c>
      <c r="J496">
        <v>126.03</v>
      </c>
      <c r="K496">
        <v>0.65</v>
      </c>
      <c r="L496">
        <v>0.08</v>
      </c>
      <c r="M496">
        <v>0.49</v>
      </c>
      <c r="N496">
        <v>0.81</v>
      </c>
    </row>
    <row r="497" spans="1:14" x14ac:dyDescent="0.25">
      <c r="A497">
        <v>617</v>
      </c>
      <c r="B497" t="s">
        <v>13</v>
      </c>
      <c r="C497" t="s">
        <v>105</v>
      </c>
      <c r="D497" t="s">
        <v>106</v>
      </c>
      <c r="E497">
        <v>2013</v>
      </c>
      <c r="F497" t="s">
        <v>32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</row>
    <row r="498" spans="1:14" x14ac:dyDescent="0.25">
      <c r="A498">
        <v>619</v>
      </c>
      <c r="B498" t="s">
        <v>13</v>
      </c>
      <c r="C498" t="s">
        <v>105</v>
      </c>
      <c r="D498" t="s">
        <v>106</v>
      </c>
      <c r="E498">
        <v>2022</v>
      </c>
      <c r="F498" t="s">
        <v>74</v>
      </c>
      <c r="G498">
        <v>1</v>
      </c>
      <c r="H498">
        <v>0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</row>
    <row r="499" spans="1:14" x14ac:dyDescent="0.25">
      <c r="A499">
        <v>620</v>
      </c>
      <c r="B499" t="s">
        <v>13</v>
      </c>
      <c r="C499" t="s">
        <v>105</v>
      </c>
      <c r="D499" t="s">
        <v>106</v>
      </c>
      <c r="E499">
        <v>2013</v>
      </c>
      <c r="F499" t="s">
        <v>20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1</v>
      </c>
    </row>
    <row r="500" spans="1:14" x14ac:dyDescent="0.25">
      <c r="A500">
        <v>622</v>
      </c>
      <c r="B500" t="s">
        <v>13</v>
      </c>
      <c r="C500" t="s">
        <v>105</v>
      </c>
      <c r="D500" t="s">
        <v>106</v>
      </c>
      <c r="E500">
        <v>2013</v>
      </c>
      <c r="F500" t="s">
        <v>37</v>
      </c>
      <c r="G500">
        <v>9</v>
      </c>
      <c r="H500">
        <v>13.42</v>
      </c>
      <c r="I500">
        <v>-17.3</v>
      </c>
      <c r="J500">
        <v>35.299999999999997</v>
      </c>
      <c r="K500">
        <v>0.33</v>
      </c>
      <c r="L500">
        <v>0.61</v>
      </c>
      <c r="M500">
        <v>-0.86</v>
      </c>
      <c r="N500">
        <v>1.53</v>
      </c>
    </row>
    <row r="501" spans="1:14" x14ac:dyDescent="0.25">
      <c r="A501">
        <v>624</v>
      </c>
      <c r="B501" t="s">
        <v>13</v>
      </c>
      <c r="C501" t="s">
        <v>105</v>
      </c>
      <c r="D501" t="s">
        <v>106</v>
      </c>
      <c r="E501">
        <v>2013</v>
      </c>
      <c r="F501" t="s">
        <v>64</v>
      </c>
      <c r="G501">
        <v>71.27</v>
      </c>
      <c r="H501">
        <v>26.39</v>
      </c>
      <c r="I501">
        <v>19.55</v>
      </c>
      <c r="J501">
        <v>122.99</v>
      </c>
      <c r="K501">
        <v>0.39</v>
      </c>
      <c r="L501">
        <v>0.19</v>
      </c>
      <c r="M501">
        <v>0.03</v>
      </c>
      <c r="N501">
        <v>0.76</v>
      </c>
    </row>
    <row r="502" spans="1:14" x14ac:dyDescent="0.25">
      <c r="A502">
        <v>625</v>
      </c>
      <c r="B502" t="s">
        <v>13</v>
      </c>
      <c r="C502" t="s">
        <v>105</v>
      </c>
      <c r="D502" t="s">
        <v>106</v>
      </c>
      <c r="E502">
        <v>2022</v>
      </c>
      <c r="F502" t="s">
        <v>64</v>
      </c>
      <c r="G502">
        <v>33.14</v>
      </c>
      <c r="H502">
        <v>1.58</v>
      </c>
      <c r="I502">
        <v>30.04</v>
      </c>
      <c r="J502">
        <v>36.229999999999997</v>
      </c>
      <c r="K502">
        <v>0.81</v>
      </c>
      <c r="L502">
        <v>0.09</v>
      </c>
      <c r="M502">
        <v>0.64</v>
      </c>
      <c r="N502">
        <v>0.99</v>
      </c>
    </row>
    <row r="503" spans="1:14" x14ac:dyDescent="0.25">
      <c r="A503">
        <v>626</v>
      </c>
      <c r="B503" t="s">
        <v>13</v>
      </c>
      <c r="C503" t="s">
        <v>105</v>
      </c>
      <c r="D503" t="s">
        <v>106</v>
      </c>
      <c r="E503">
        <v>2013</v>
      </c>
      <c r="F503" t="s">
        <v>59</v>
      </c>
      <c r="G503">
        <v>1106.29</v>
      </c>
      <c r="H503">
        <v>1891.1</v>
      </c>
      <c r="I503">
        <v>-2600.21</v>
      </c>
      <c r="J503">
        <v>4812.78</v>
      </c>
      <c r="K503">
        <v>0.08</v>
      </c>
      <c r="L503">
        <v>0.14000000000000001</v>
      </c>
      <c r="M503">
        <v>-0.2</v>
      </c>
      <c r="N503">
        <v>0.36</v>
      </c>
    </row>
    <row r="504" spans="1:14" x14ac:dyDescent="0.25">
      <c r="A504">
        <v>627</v>
      </c>
      <c r="B504" t="s">
        <v>13</v>
      </c>
      <c r="C504" t="s">
        <v>105</v>
      </c>
      <c r="D504" t="s">
        <v>106</v>
      </c>
      <c r="E504">
        <v>2022</v>
      </c>
      <c r="F504" t="s">
        <v>59</v>
      </c>
      <c r="G504">
        <v>386.51</v>
      </c>
      <c r="H504">
        <v>15.31</v>
      </c>
      <c r="I504">
        <v>356.51</v>
      </c>
      <c r="J504">
        <v>416.51</v>
      </c>
      <c r="K504">
        <v>0.65</v>
      </c>
      <c r="L504">
        <v>0.04</v>
      </c>
      <c r="M504">
        <v>0.56000000000000005</v>
      </c>
      <c r="N504">
        <v>0.73</v>
      </c>
    </row>
    <row r="505" spans="1:14" x14ac:dyDescent="0.25">
      <c r="A505">
        <v>628</v>
      </c>
      <c r="B505" t="s">
        <v>13</v>
      </c>
      <c r="C505" t="s">
        <v>105</v>
      </c>
      <c r="D505" t="s">
        <v>106</v>
      </c>
      <c r="E505">
        <v>2013</v>
      </c>
      <c r="F505" t="s">
        <v>108</v>
      </c>
      <c r="G505">
        <v>945.19</v>
      </c>
      <c r="H505">
        <v>296.57</v>
      </c>
      <c r="I505">
        <v>363.92</v>
      </c>
      <c r="J505">
        <v>1526.45</v>
      </c>
      <c r="K505">
        <v>0.23</v>
      </c>
      <c r="L505">
        <v>0.08</v>
      </c>
      <c r="M505">
        <v>7.0000000000000007E-2</v>
      </c>
      <c r="N505">
        <v>0.38</v>
      </c>
    </row>
    <row r="506" spans="1:14" x14ac:dyDescent="0.25">
      <c r="A506">
        <v>629</v>
      </c>
      <c r="B506" t="s">
        <v>13</v>
      </c>
      <c r="C506" t="s">
        <v>105</v>
      </c>
      <c r="D506" t="s">
        <v>106</v>
      </c>
      <c r="E506">
        <v>2022</v>
      </c>
      <c r="F506" t="s">
        <v>108</v>
      </c>
      <c r="G506">
        <v>214.08</v>
      </c>
      <c r="H506">
        <v>40.14</v>
      </c>
      <c r="I506">
        <v>135.4</v>
      </c>
      <c r="J506">
        <v>292.76</v>
      </c>
      <c r="K506">
        <v>0.42</v>
      </c>
      <c r="L506">
        <v>0.1</v>
      </c>
      <c r="M506">
        <v>0.22</v>
      </c>
      <c r="N506">
        <v>0.62</v>
      </c>
    </row>
    <row r="507" spans="1:14" x14ac:dyDescent="0.25">
      <c r="A507">
        <v>630</v>
      </c>
      <c r="B507" t="s">
        <v>13</v>
      </c>
      <c r="C507" t="s">
        <v>105</v>
      </c>
      <c r="D507" t="s">
        <v>106</v>
      </c>
      <c r="E507">
        <v>2013</v>
      </c>
      <c r="F507" t="s">
        <v>89</v>
      </c>
      <c r="G507">
        <v>85.33</v>
      </c>
      <c r="H507">
        <v>32.049999999999997</v>
      </c>
      <c r="I507">
        <v>22.52</v>
      </c>
      <c r="J507">
        <v>148.15</v>
      </c>
      <c r="K507">
        <v>0.38</v>
      </c>
      <c r="L507">
        <v>0.18</v>
      </c>
      <c r="M507">
        <v>0.03</v>
      </c>
      <c r="N507">
        <v>0.72</v>
      </c>
    </row>
    <row r="508" spans="1:14" x14ac:dyDescent="0.25">
      <c r="A508">
        <v>633</v>
      </c>
      <c r="B508" t="s">
        <v>13</v>
      </c>
      <c r="C508" t="s">
        <v>105</v>
      </c>
      <c r="D508" t="s">
        <v>106</v>
      </c>
      <c r="E508">
        <v>2022</v>
      </c>
      <c r="F508" t="s">
        <v>93</v>
      </c>
      <c r="G508">
        <v>184.26</v>
      </c>
      <c r="H508">
        <v>1.33</v>
      </c>
      <c r="I508">
        <v>181.65</v>
      </c>
      <c r="J508">
        <v>186.88</v>
      </c>
      <c r="K508">
        <v>0.92</v>
      </c>
      <c r="L508">
        <v>0.02</v>
      </c>
      <c r="M508">
        <v>0.87</v>
      </c>
      <c r="N508">
        <v>0.96</v>
      </c>
    </row>
    <row r="509" spans="1:14" x14ac:dyDescent="0.25">
      <c r="A509">
        <v>634</v>
      </c>
      <c r="B509" t="s">
        <v>13</v>
      </c>
      <c r="C509" t="s">
        <v>105</v>
      </c>
      <c r="D509" t="s">
        <v>106</v>
      </c>
      <c r="E509">
        <v>2013</v>
      </c>
      <c r="F509" t="s">
        <v>29</v>
      </c>
      <c r="G509">
        <v>47.53</v>
      </c>
      <c r="H509">
        <v>1.81</v>
      </c>
      <c r="I509">
        <v>43.99</v>
      </c>
      <c r="J509">
        <v>51.08</v>
      </c>
      <c r="K509">
        <v>0.82</v>
      </c>
      <c r="L509">
        <v>7.0000000000000007E-2</v>
      </c>
      <c r="M509">
        <v>0.68</v>
      </c>
      <c r="N509">
        <v>0.96</v>
      </c>
    </row>
    <row r="510" spans="1:14" x14ac:dyDescent="0.25">
      <c r="A510">
        <v>635</v>
      </c>
      <c r="B510" t="s">
        <v>13</v>
      </c>
      <c r="C510" t="s">
        <v>105</v>
      </c>
      <c r="D510" t="s">
        <v>106</v>
      </c>
      <c r="E510">
        <v>2022</v>
      </c>
      <c r="F510" t="s">
        <v>29</v>
      </c>
      <c r="G510">
        <v>48.66</v>
      </c>
      <c r="H510">
        <v>1.03</v>
      </c>
      <c r="I510">
        <v>46.64</v>
      </c>
      <c r="J510">
        <v>50.68</v>
      </c>
      <c r="K510">
        <v>0.88</v>
      </c>
      <c r="L510">
        <v>0.05</v>
      </c>
      <c r="M510">
        <v>0.78</v>
      </c>
      <c r="N510">
        <v>0.99</v>
      </c>
    </row>
    <row r="511" spans="1:14" x14ac:dyDescent="0.25">
      <c r="A511">
        <v>636</v>
      </c>
      <c r="B511" t="s">
        <v>13</v>
      </c>
      <c r="C511" t="s">
        <v>105</v>
      </c>
      <c r="D511" t="s">
        <v>106</v>
      </c>
      <c r="E511">
        <v>2013</v>
      </c>
      <c r="F511" t="s">
        <v>24</v>
      </c>
      <c r="G511">
        <v>96.04</v>
      </c>
      <c r="H511">
        <v>16.079999999999998</v>
      </c>
      <c r="I511">
        <v>64.53</v>
      </c>
      <c r="J511">
        <v>127.55</v>
      </c>
      <c r="K511">
        <v>0.51</v>
      </c>
      <c r="L511">
        <v>0.12</v>
      </c>
      <c r="M511">
        <v>0.27</v>
      </c>
      <c r="N511">
        <v>0.75</v>
      </c>
    </row>
    <row r="512" spans="1:14" x14ac:dyDescent="0.25">
      <c r="A512">
        <v>637</v>
      </c>
      <c r="B512" t="s">
        <v>13</v>
      </c>
      <c r="C512" t="s">
        <v>105</v>
      </c>
      <c r="D512" t="s">
        <v>106</v>
      </c>
      <c r="E512">
        <v>2013</v>
      </c>
      <c r="F512" t="s">
        <v>41</v>
      </c>
      <c r="G512">
        <v>26.27</v>
      </c>
      <c r="H512">
        <v>4.04</v>
      </c>
      <c r="I512">
        <v>18.350000000000001</v>
      </c>
      <c r="J512">
        <v>34.200000000000003</v>
      </c>
      <c r="K512">
        <v>0.65</v>
      </c>
      <c r="L512">
        <v>0.17</v>
      </c>
      <c r="M512">
        <v>0.32</v>
      </c>
      <c r="N512">
        <v>0.98</v>
      </c>
    </row>
    <row r="513" spans="1:14" x14ac:dyDescent="0.25">
      <c r="A513">
        <v>638</v>
      </c>
      <c r="B513" t="s">
        <v>13</v>
      </c>
      <c r="C513" t="s">
        <v>105</v>
      </c>
      <c r="D513" t="s">
        <v>106</v>
      </c>
      <c r="E513">
        <v>2022</v>
      </c>
      <c r="F513" t="s">
        <v>41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1</v>
      </c>
    </row>
    <row r="514" spans="1:14" x14ac:dyDescent="0.25">
      <c r="A514">
        <v>639</v>
      </c>
      <c r="B514" t="s">
        <v>13</v>
      </c>
      <c r="C514" t="s">
        <v>105</v>
      </c>
      <c r="D514" t="s">
        <v>106</v>
      </c>
      <c r="E514">
        <v>2013</v>
      </c>
      <c r="F514" t="s">
        <v>77</v>
      </c>
      <c r="G514">
        <v>10.119999999999999</v>
      </c>
      <c r="H514">
        <v>0.44</v>
      </c>
      <c r="I514">
        <v>9.25</v>
      </c>
      <c r="J514">
        <v>11</v>
      </c>
      <c r="K514">
        <v>0.89</v>
      </c>
      <c r="L514">
        <v>0.12</v>
      </c>
      <c r="M514">
        <v>0.66</v>
      </c>
      <c r="N514">
        <v>1.1200000000000001</v>
      </c>
    </row>
    <row r="515" spans="1:14" x14ac:dyDescent="0.25">
      <c r="A515">
        <v>640</v>
      </c>
      <c r="B515" t="s">
        <v>13</v>
      </c>
      <c r="C515" t="s">
        <v>105</v>
      </c>
      <c r="D515" t="s">
        <v>106</v>
      </c>
      <c r="E515">
        <v>2022</v>
      </c>
      <c r="F515" t="s">
        <v>77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1</v>
      </c>
    </row>
    <row r="516" spans="1:14" x14ac:dyDescent="0.25">
      <c r="A516">
        <v>641</v>
      </c>
      <c r="B516" t="s">
        <v>13</v>
      </c>
      <c r="C516" t="s">
        <v>105</v>
      </c>
      <c r="D516" t="s">
        <v>106</v>
      </c>
      <c r="E516">
        <v>2022</v>
      </c>
      <c r="F516" t="s">
        <v>109</v>
      </c>
      <c r="G516">
        <v>4.5</v>
      </c>
      <c r="H516">
        <v>1.5</v>
      </c>
      <c r="I516">
        <v>1.56</v>
      </c>
      <c r="J516">
        <v>7.44</v>
      </c>
      <c r="K516">
        <v>0.67</v>
      </c>
      <c r="L516">
        <v>0.38</v>
      </c>
      <c r="M516">
        <v>-0.09</v>
      </c>
      <c r="N516">
        <v>1.42</v>
      </c>
    </row>
    <row r="517" spans="1:14" x14ac:dyDescent="0.25">
      <c r="A517">
        <v>642</v>
      </c>
      <c r="B517" t="s">
        <v>13</v>
      </c>
      <c r="C517" t="s">
        <v>105</v>
      </c>
      <c r="D517" t="s">
        <v>106</v>
      </c>
      <c r="E517">
        <v>2022</v>
      </c>
      <c r="F517" t="s">
        <v>78</v>
      </c>
      <c r="G517">
        <v>1</v>
      </c>
      <c r="H517">
        <v>0</v>
      </c>
      <c r="I517">
        <v>1</v>
      </c>
      <c r="J517">
        <v>1</v>
      </c>
      <c r="K517">
        <v>1</v>
      </c>
      <c r="L517">
        <v>0</v>
      </c>
      <c r="M517">
        <v>1</v>
      </c>
      <c r="N517">
        <v>1</v>
      </c>
    </row>
    <row r="518" spans="1:14" x14ac:dyDescent="0.25">
      <c r="A518">
        <v>643</v>
      </c>
      <c r="B518" t="s">
        <v>13</v>
      </c>
      <c r="C518" t="s">
        <v>105</v>
      </c>
      <c r="D518" t="s">
        <v>106</v>
      </c>
      <c r="E518">
        <v>2013</v>
      </c>
      <c r="F518" t="s">
        <v>43</v>
      </c>
      <c r="G518">
        <v>9</v>
      </c>
      <c r="H518">
        <v>2.12</v>
      </c>
      <c r="I518">
        <v>4.84</v>
      </c>
      <c r="J518">
        <v>13.16</v>
      </c>
      <c r="K518">
        <v>0.67</v>
      </c>
      <c r="L518">
        <v>0.27</v>
      </c>
      <c r="M518">
        <v>0.13</v>
      </c>
      <c r="N518">
        <v>1.2</v>
      </c>
    </row>
    <row r="519" spans="1:14" x14ac:dyDescent="0.25">
      <c r="A519">
        <v>644</v>
      </c>
      <c r="B519" t="s">
        <v>13</v>
      </c>
      <c r="C519" t="s">
        <v>105</v>
      </c>
      <c r="D519" t="s">
        <v>106</v>
      </c>
      <c r="E519">
        <v>2022</v>
      </c>
      <c r="F519" t="s">
        <v>43</v>
      </c>
      <c r="G519">
        <v>5.33</v>
      </c>
      <c r="H519">
        <v>0.99</v>
      </c>
      <c r="I519">
        <v>3.39</v>
      </c>
      <c r="J519">
        <v>7.28</v>
      </c>
      <c r="K519">
        <v>0.75</v>
      </c>
      <c r="L519">
        <v>0.28000000000000003</v>
      </c>
      <c r="M519">
        <v>0.2</v>
      </c>
      <c r="N519">
        <v>1.3</v>
      </c>
    </row>
    <row r="520" spans="1:14" x14ac:dyDescent="0.25">
      <c r="A520">
        <v>647</v>
      </c>
      <c r="B520" t="s">
        <v>13</v>
      </c>
      <c r="C520" t="s">
        <v>105</v>
      </c>
      <c r="D520" t="s">
        <v>106</v>
      </c>
      <c r="E520">
        <v>2006</v>
      </c>
      <c r="F520" t="s">
        <v>17</v>
      </c>
      <c r="G520">
        <v>290.97000000000003</v>
      </c>
      <c r="H520">
        <v>19.600000000000001</v>
      </c>
      <c r="I520">
        <v>252.56</v>
      </c>
      <c r="J520">
        <v>329.38</v>
      </c>
      <c r="K520">
        <v>0.57999999999999996</v>
      </c>
      <c r="L520">
        <v>0.06</v>
      </c>
      <c r="M520">
        <v>0.46</v>
      </c>
      <c r="N520">
        <v>0.69</v>
      </c>
    </row>
    <row r="521" spans="1:14" x14ac:dyDescent="0.25">
      <c r="A521">
        <v>648</v>
      </c>
      <c r="B521" t="s">
        <v>13</v>
      </c>
      <c r="C521" t="s">
        <v>105</v>
      </c>
      <c r="D521" t="s">
        <v>106</v>
      </c>
      <c r="E521">
        <v>2022</v>
      </c>
      <c r="F521" t="s">
        <v>17</v>
      </c>
      <c r="G521">
        <v>4</v>
      </c>
      <c r="H521">
        <v>3.46</v>
      </c>
      <c r="I521">
        <v>-2.79</v>
      </c>
      <c r="J521">
        <v>10.79</v>
      </c>
      <c r="K521">
        <v>0.5</v>
      </c>
      <c r="L521">
        <v>0.61</v>
      </c>
      <c r="M521">
        <v>-0.7</v>
      </c>
      <c r="N521">
        <v>1.7</v>
      </c>
    </row>
    <row r="522" spans="1:14" x14ac:dyDescent="0.25">
      <c r="A522">
        <v>650</v>
      </c>
      <c r="B522" t="s">
        <v>13</v>
      </c>
      <c r="C522" t="s">
        <v>105</v>
      </c>
      <c r="D522" t="s">
        <v>110</v>
      </c>
      <c r="E522">
        <v>2013</v>
      </c>
      <c r="F522" t="s">
        <v>31</v>
      </c>
      <c r="G522">
        <v>1</v>
      </c>
      <c r="H522">
        <v>0</v>
      </c>
      <c r="I522">
        <v>1</v>
      </c>
      <c r="J522">
        <v>1</v>
      </c>
      <c r="K522">
        <v>1</v>
      </c>
      <c r="L522">
        <v>0</v>
      </c>
      <c r="M522">
        <v>1</v>
      </c>
      <c r="N522">
        <v>1</v>
      </c>
    </row>
    <row r="523" spans="1:14" x14ac:dyDescent="0.25">
      <c r="A523">
        <v>651</v>
      </c>
      <c r="B523" t="s">
        <v>13</v>
      </c>
      <c r="C523" t="s">
        <v>105</v>
      </c>
      <c r="D523" t="s">
        <v>110</v>
      </c>
      <c r="E523">
        <v>2004</v>
      </c>
      <c r="F523" t="s">
        <v>107</v>
      </c>
      <c r="G523">
        <v>130.05000000000001</v>
      </c>
      <c r="H523">
        <v>35.79</v>
      </c>
      <c r="I523">
        <v>59.9</v>
      </c>
      <c r="J523">
        <v>200.2</v>
      </c>
      <c r="K523">
        <v>0.39</v>
      </c>
      <c r="L523">
        <v>0.14000000000000001</v>
      </c>
      <c r="M523">
        <v>0.12</v>
      </c>
      <c r="N523">
        <v>0.66</v>
      </c>
    </row>
    <row r="524" spans="1:14" x14ac:dyDescent="0.25">
      <c r="A524">
        <v>655</v>
      </c>
      <c r="B524" t="s">
        <v>13</v>
      </c>
      <c r="C524" t="s">
        <v>105</v>
      </c>
      <c r="D524" t="s">
        <v>110</v>
      </c>
      <c r="E524">
        <v>2013</v>
      </c>
      <c r="F524" t="s">
        <v>20</v>
      </c>
      <c r="G524">
        <v>24.2</v>
      </c>
      <c r="H524">
        <v>10.88</v>
      </c>
      <c r="I524">
        <v>2.87</v>
      </c>
      <c r="J524">
        <v>45.53</v>
      </c>
      <c r="K524">
        <v>0.45</v>
      </c>
      <c r="L524">
        <v>0.28000000000000003</v>
      </c>
      <c r="M524">
        <v>-0.09</v>
      </c>
      <c r="N524">
        <v>1</v>
      </c>
    </row>
    <row r="525" spans="1:14" x14ac:dyDescent="0.25">
      <c r="A525">
        <v>656</v>
      </c>
      <c r="B525" t="s">
        <v>13</v>
      </c>
      <c r="C525" t="s">
        <v>105</v>
      </c>
      <c r="D525" t="s">
        <v>110</v>
      </c>
      <c r="E525">
        <v>2004</v>
      </c>
      <c r="F525" t="s">
        <v>36</v>
      </c>
      <c r="G525">
        <v>66.67</v>
      </c>
      <c r="H525">
        <v>8.31</v>
      </c>
      <c r="I525">
        <v>50.37</v>
      </c>
      <c r="J525">
        <v>82.96</v>
      </c>
      <c r="K525">
        <v>0.6</v>
      </c>
      <c r="L525">
        <v>0.12</v>
      </c>
      <c r="M525">
        <v>0.37</v>
      </c>
      <c r="N525">
        <v>0.83</v>
      </c>
    </row>
    <row r="526" spans="1:14" x14ac:dyDescent="0.25">
      <c r="A526">
        <v>657</v>
      </c>
      <c r="B526" t="s">
        <v>13</v>
      </c>
      <c r="C526" t="s">
        <v>105</v>
      </c>
      <c r="D526" t="s">
        <v>110</v>
      </c>
      <c r="E526">
        <v>2013</v>
      </c>
      <c r="F526" t="s">
        <v>36</v>
      </c>
      <c r="G526">
        <v>9.14</v>
      </c>
      <c r="H526">
        <v>0.49</v>
      </c>
      <c r="I526">
        <v>8.18</v>
      </c>
      <c r="J526">
        <v>10.1</v>
      </c>
      <c r="K526">
        <v>0.88</v>
      </c>
      <c r="L526">
        <v>0.13</v>
      </c>
      <c r="M526">
        <v>0.62</v>
      </c>
      <c r="N526">
        <v>1.1299999999999999</v>
      </c>
    </row>
    <row r="527" spans="1:14" x14ac:dyDescent="0.25">
      <c r="A527">
        <v>658</v>
      </c>
      <c r="B527" t="s">
        <v>13</v>
      </c>
      <c r="C527" t="s">
        <v>105</v>
      </c>
      <c r="D527" t="s">
        <v>110</v>
      </c>
      <c r="E527">
        <v>2004</v>
      </c>
      <c r="F527" t="s">
        <v>64</v>
      </c>
      <c r="G527">
        <v>441</v>
      </c>
      <c r="H527">
        <v>2689.31</v>
      </c>
      <c r="I527">
        <v>-4829.96</v>
      </c>
      <c r="J527">
        <v>5711.96</v>
      </c>
      <c r="K527">
        <v>0.05</v>
      </c>
      <c r="L527">
        <v>0.3</v>
      </c>
      <c r="M527">
        <v>-0.54</v>
      </c>
      <c r="N527">
        <v>0.63</v>
      </c>
    </row>
    <row r="528" spans="1:14" x14ac:dyDescent="0.25">
      <c r="A528">
        <v>660</v>
      </c>
      <c r="B528" t="s">
        <v>13</v>
      </c>
      <c r="C528" t="s">
        <v>105</v>
      </c>
      <c r="D528" t="s">
        <v>110</v>
      </c>
      <c r="E528">
        <v>2004</v>
      </c>
      <c r="F528" t="s">
        <v>59</v>
      </c>
      <c r="G528">
        <v>109.44</v>
      </c>
      <c r="H528">
        <v>13.37</v>
      </c>
      <c r="I528">
        <v>83.25</v>
      </c>
      <c r="J528">
        <v>135.63999999999999</v>
      </c>
      <c r="K528">
        <v>0.56000000000000005</v>
      </c>
      <c r="L528">
        <v>0.1</v>
      </c>
      <c r="M528">
        <v>0.36</v>
      </c>
      <c r="N528">
        <v>0.76</v>
      </c>
    </row>
    <row r="529" spans="1:14" x14ac:dyDescent="0.25">
      <c r="A529">
        <v>661</v>
      </c>
      <c r="B529" t="s">
        <v>13</v>
      </c>
      <c r="C529" t="s">
        <v>105</v>
      </c>
      <c r="D529" t="s">
        <v>110</v>
      </c>
      <c r="E529">
        <v>2004</v>
      </c>
      <c r="F529" t="s">
        <v>50</v>
      </c>
      <c r="G529">
        <v>605.57000000000005</v>
      </c>
      <c r="H529">
        <v>24.69</v>
      </c>
      <c r="I529">
        <v>557.16999999999996</v>
      </c>
      <c r="J529">
        <v>653.97</v>
      </c>
      <c r="K529">
        <v>0.6</v>
      </c>
      <c r="L529">
        <v>0.04</v>
      </c>
      <c r="M529">
        <v>0.53</v>
      </c>
      <c r="N529">
        <v>0.68</v>
      </c>
    </row>
    <row r="530" spans="1:14" x14ac:dyDescent="0.25">
      <c r="A530">
        <v>663</v>
      </c>
      <c r="B530" t="s">
        <v>13</v>
      </c>
      <c r="C530" t="s">
        <v>105</v>
      </c>
      <c r="D530" t="s">
        <v>110</v>
      </c>
      <c r="E530">
        <v>2004</v>
      </c>
      <c r="F530" t="s">
        <v>111</v>
      </c>
      <c r="G530">
        <v>1</v>
      </c>
      <c r="H530">
        <v>0</v>
      </c>
      <c r="I530">
        <v>1</v>
      </c>
      <c r="J530">
        <v>1</v>
      </c>
      <c r="K530">
        <v>1</v>
      </c>
      <c r="L530">
        <v>0</v>
      </c>
      <c r="M530">
        <v>1</v>
      </c>
      <c r="N530">
        <v>1</v>
      </c>
    </row>
    <row r="531" spans="1:14" x14ac:dyDescent="0.25">
      <c r="A531">
        <v>664</v>
      </c>
      <c r="B531" t="s">
        <v>13</v>
      </c>
      <c r="C531" t="s">
        <v>105</v>
      </c>
      <c r="D531" t="s">
        <v>110</v>
      </c>
      <c r="E531">
        <v>2004</v>
      </c>
      <c r="F531" t="s">
        <v>23</v>
      </c>
      <c r="G531">
        <v>28.17</v>
      </c>
      <c r="H531">
        <v>11.3</v>
      </c>
      <c r="I531">
        <v>6.01</v>
      </c>
      <c r="J531">
        <v>50.32</v>
      </c>
      <c r="K531">
        <v>0.46</v>
      </c>
      <c r="L531">
        <v>0.25</v>
      </c>
      <c r="M531">
        <v>-0.03</v>
      </c>
      <c r="N531">
        <v>0.96</v>
      </c>
    </row>
    <row r="532" spans="1:14" x14ac:dyDescent="0.25">
      <c r="A532">
        <v>666</v>
      </c>
      <c r="B532" t="s">
        <v>13</v>
      </c>
      <c r="C532" t="s">
        <v>105</v>
      </c>
      <c r="D532" t="s">
        <v>110</v>
      </c>
      <c r="E532">
        <v>2004</v>
      </c>
      <c r="F532" t="s">
        <v>24</v>
      </c>
      <c r="G532">
        <v>18.78</v>
      </c>
      <c r="H532">
        <v>2.65</v>
      </c>
      <c r="I532">
        <v>13.59</v>
      </c>
      <c r="J532">
        <v>23.97</v>
      </c>
      <c r="K532">
        <v>0.69</v>
      </c>
      <c r="L532">
        <v>0.18</v>
      </c>
      <c r="M532">
        <v>0.35</v>
      </c>
      <c r="N532">
        <v>1.04</v>
      </c>
    </row>
    <row r="533" spans="1:14" x14ac:dyDescent="0.25">
      <c r="A533">
        <v>667</v>
      </c>
      <c r="B533" t="s">
        <v>13</v>
      </c>
      <c r="C533" t="s">
        <v>105</v>
      </c>
      <c r="D533" t="s">
        <v>110</v>
      </c>
      <c r="E533">
        <v>2013</v>
      </c>
      <c r="F533" t="s">
        <v>24</v>
      </c>
      <c r="G533">
        <v>14.4</v>
      </c>
      <c r="H533">
        <v>0.9</v>
      </c>
      <c r="I533">
        <v>12.64</v>
      </c>
      <c r="J533">
        <v>16.16</v>
      </c>
      <c r="K533">
        <v>0.83</v>
      </c>
      <c r="L533">
        <v>0.13</v>
      </c>
      <c r="M533">
        <v>0.57999999999999996</v>
      </c>
      <c r="N533">
        <v>1.08</v>
      </c>
    </row>
    <row r="534" spans="1:14" x14ac:dyDescent="0.25">
      <c r="A534">
        <v>668</v>
      </c>
      <c r="B534" t="s">
        <v>13</v>
      </c>
      <c r="C534" t="s">
        <v>105</v>
      </c>
      <c r="D534" t="s">
        <v>110</v>
      </c>
      <c r="E534">
        <v>2004</v>
      </c>
      <c r="F534" t="s">
        <v>41</v>
      </c>
      <c r="G534">
        <v>13.09</v>
      </c>
      <c r="H534">
        <v>0.36</v>
      </c>
      <c r="I534">
        <v>12.39</v>
      </c>
      <c r="J534">
        <v>13.79</v>
      </c>
      <c r="K534">
        <v>0.92</v>
      </c>
      <c r="L534">
        <v>0.09</v>
      </c>
      <c r="M534">
        <v>0.75</v>
      </c>
      <c r="N534">
        <v>1.0900000000000001</v>
      </c>
    </row>
    <row r="535" spans="1:14" x14ac:dyDescent="0.25">
      <c r="A535">
        <v>669</v>
      </c>
      <c r="B535" t="s">
        <v>13</v>
      </c>
      <c r="C535" t="s">
        <v>105</v>
      </c>
      <c r="D535" t="s">
        <v>110</v>
      </c>
      <c r="E535">
        <v>2013</v>
      </c>
      <c r="F535" t="s">
        <v>41</v>
      </c>
      <c r="G535">
        <v>4</v>
      </c>
      <c r="H535">
        <v>3.46</v>
      </c>
      <c r="I535">
        <v>-2.79</v>
      </c>
      <c r="J535">
        <v>10.79</v>
      </c>
      <c r="K535">
        <v>0.5</v>
      </c>
      <c r="L535">
        <v>0.61</v>
      </c>
      <c r="M535">
        <v>-0.7</v>
      </c>
      <c r="N535">
        <v>1.7</v>
      </c>
    </row>
    <row r="536" spans="1:14" x14ac:dyDescent="0.25">
      <c r="A536">
        <v>670</v>
      </c>
      <c r="B536" t="s">
        <v>13</v>
      </c>
      <c r="C536" t="s">
        <v>105</v>
      </c>
      <c r="D536" t="s">
        <v>110</v>
      </c>
      <c r="E536">
        <v>2004</v>
      </c>
      <c r="F536" t="s">
        <v>112</v>
      </c>
      <c r="G536">
        <v>1</v>
      </c>
      <c r="H536">
        <v>0</v>
      </c>
      <c r="I536">
        <v>1</v>
      </c>
      <c r="J536">
        <v>1</v>
      </c>
      <c r="K536">
        <v>1</v>
      </c>
      <c r="L536">
        <v>0</v>
      </c>
      <c r="M536">
        <v>1</v>
      </c>
      <c r="N536">
        <v>1</v>
      </c>
    </row>
    <row r="537" spans="1:14" x14ac:dyDescent="0.25">
      <c r="A537">
        <v>671</v>
      </c>
      <c r="B537" t="s">
        <v>13</v>
      </c>
      <c r="C537" t="s">
        <v>105</v>
      </c>
      <c r="D537" t="s">
        <v>110</v>
      </c>
      <c r="E537">
        <v>2004</v>
      </c>
      <c r="F537" t="s">
        <v>113</v>
      </c>
      <c r="G537">
        <v>8.33</v>
      </c>
      <c r="H537">
        <v>2.94</v>
      </c>
      <c r="I537">
        <v>2.57</v>
      </c>
      <c r="J537">
        <v>14.1</v>
      </c>
      <c r="K537">
        <v>0.6</v>
      </c>
      <c r="L537">
        <v>0.33</v>
      </c>
      <c r="M537">
        <v>-0.06</v>
      </c>
      <c r="N537">
        <v>1.26</v>
      </c>
    </row>
    <row r="538" spans="1:14" x14ac:dyDescent="0.25">
      <c r="A538">
        <v>673</v>
      </c>
      <c r="B538" t="s">
        <v>13</v>
      </c>
      <c r="C538" t="s">
        <v>105</v>
      </c>
      <c r="D538" t="s">
        <v>110</v>
      </c>
      <c r="E538">
        <v>2004</v>
      </c>
      <c r="F538" t="s">
        <v>26</v>
      </c>
      <c r="G538">
        <v>64.06</v>
      </c>
      <c r="H538">
        <v>12.79</v>
      </c>
      <c r="I538">
        <v>38.99</v>
      </c>
      <c r="J538">
        <v>89.12</v>
      </c>
      <c r="K538">
        <v>0.52</v>
      </c>
      <c r="L538">
        <v>0.15</v>
      </c>
      <c r="M538">
        <v>0.23</v>
      </c>
      <c r="N538">
        <v>0.8</v>
      </c>
    </row>
    <row r="539" spans="1:14" x14ac:dyDescent="0.25">
      <c r="A539">
        <v>674</v>
      </c>
      <c r="B539" t="s">
        <v>13</v>
      </c>
      <c r="C539" t="s">
        <v>105</v>
      </c>
      <c r="D539" t="s">
        <v>110</v>
      </c>
      <c r="E539">
        <v>2013</v>
      </c>
      <c r="F539" t="s">
        <v>26</v>
      </c>
      <c r="G539">
        <v>9</v>
      </c>
      <c r="H539">
        <v>13.42</v>
      </c>
      <c r="I539">
        <v>-17.3</v>
      </c>
      <c r="J539">
        <v>35.299999999999997</v>
      </c>
      <c r="K539">
        <v>0.33</v>
      </c>
      <c r="L539">
        <v>0.61</v>
      </c>
      <c r="M539">
        <v>-0.86</v>
      </c>
      <c r="N539">
        <v>1.53</v>
      </c>
    </row>
    <row r="540" spans="1:14" x14ac:dyDescent="0.25">
      <c r="A540">
        <v>675</v>
      </c>
      <c r="B540" t="s">
        <v>13</v>
      </c>
      <c r="C540" t="s">
        <v>105</v>
      </c>
      <c r="D540" t="s">
        <v>110</v>
      </c>
      <c r="E540">
        <v>2004</v>
      </c>
      <c r="F540" t="s">
        <v>114</v>
      </c>
      <c r="G540">
        <v>65.33</v>
      </c>
      <c r="H540">
        <v>85.56</v>
      </c>
      <c r="I540">
        <v>-102.35</v>
      </c>
      <c r="J540">
        <v>233.02</v>
      </c>
      <c r="K540">
        <v>0.21</v>
      </c>
      <c r="L540">
        <v>0.32</v>
      </c>
      <c r="M540">
        <v>-0.41</v>
      </c>
      <c r="N540">
        <v>0.83</v>
      </c>
    </row>
    <row r="541" spans="1:14" x14ac:dyDescent="0.25">
      <c r="A541">
        <v>678</v>
      </c>
      <c r="B541" t="s">
        <v>13</v>
      </c>
      <c r="C541" t="s">
        <v>105</v>
      </c>
      <c r="D541" t="s">
        <v>115</v>
      </c>
      <c r="E541">
        <v>2022</v>
      </c>
      <c r="F541" t="s">
        <v>16</v>
      </c>
      <c r="G541">
        <v>13.44</v>
      </c>
      <c r="H541">
        <v>0.98</v>
      </c>
      <c r="I541">
        <v>11.53</v>
      </c>
      <c r="J541">
        <v>15.36</v>
      </c>
      <c r="K541">
        <v>0.82</v>
      </c>
      <c r="L541">
        <v>0.14000000000000001</v>
      </c>
      <c r="M541">
        <v>0.54</v>
      </c>
      <c r="N541">
        <v>1.0900000000000001</v>
      </c>
    </row>
    <row r="542" spans="1:14" x14ac:dyDescent="0.25">
      <c r="A542">
        <v>679</v>
      </c>
      <c r="B542" t="s">
        <v>13</v>
      </c>
      <c r="C542" t="s">
        <v>105</v>
      </c>
      <c r="D542" t="s">
        <v>115</v>
      </c>
      <c r="E542">
        <v>2013</v>
      </c>
      <c r="F542" t="s">
        <v>32</v>
      </c>
      <c r="G542">
        <v>232.82</v>
      </c>
      <c r="H542">
        <v>2.5499999999999998</v>
      </c>
      <c r="I542">
        <v>227.82</v>
      </c>
      <c r="J542">
        <v>237.82</v>
      </c>
      <c r="K542">
        <v>0.87</v>
      </c>
      <c r="L542">
        <v>0.03</v>
      </c>
      <c r="M542">
        <v>0.82</v>
      </c>
      <c r="N542">
        <v>0.92</v>
      </c>
    </row>
    <row r="543" spans="1:14" x14ac:dyDescent="0.25">
      <c r="A543">
        <v>680</v>
      </c>
      <c r="B543" t="s">
        <v>13</v>
      </c>
      <c r="C543" t="s">
        <v>105</v>
      </c>
      <c r="D543" t="s">
        <v>115</v>
      </c>
      <c r="E543">
        <v>2022</v>
      </c>
      <c r="F543" t="s">
        <v>32</v>
      </c>
      <c r="G543">
        <v>107.27</v>
      </c>
      <c r="H543">
        <v>11.29</v>
      </c>
      <c r="I543">
        <v>85.15</v>
      </c>
      <c r="J543">
        <v>129.38999999999999</v>
      </c>
      <c r="K543">
        <v>0.59</v>
      </c>
      <c r="L543">
        <v>0.1</v>
      </c>
      <c r="M543">
        <v>0.4</v>
      </c>
      <c r="N543">
        <v>0.78</v>
      </c>
    </row>
    <row r="544" spans="1:14" x14ac:dyDescent="0.25">
      <c r="A544">
        <v>681</v>
      </c>
      <c r="B544" t="s">
        <v>13</v>
      </c>
      <c r="C544" t="s">
        <v>105</v>
      </c>
      <c r="D544" t="s">
        <v>115</v>
      </c>
      <c r="E544">
        <v>2022</v>
      </c>
      <c r="F544" t="s">
        <v>74</v>
      </c>
      <c r="G544">
        <v>43.56</v>
      </c>
      <c r="H544">
        <v>5.33</v>
      </c>
      <c r="I544">
        <v>33.11</v>
      </c>
      <c r="J544">
        <v>54</v>
      </c>
      <c r="K544">
        <v>0.64</v>
      </c>
      <c r="L544">
        <v>0.13</v>
      </c>
      <c r="M544">
        <v>0.38</v>
      </c>
      <c r="N544">
        <v>0.9</v>
      </c>
    </row>
    <row r="545" spans="1:14" x14ac:dyDescent="0.25">
      <c r="A545">
        <v>682</v>
      </c>
      <c r="B545" t="s">
        <v>13</v>
      </c>
      <c r="C545" t="s">
        <v>105</v>
      </c>
      <c r="D545" t="s">
        <v>115</v>
      </c>
      <c r="E545">
        <v>2013</v>
      </c>
      <c r="F545" t="s">
        <v>20</v>
      </c>
      <c r="G545">
        <v>7</v>
      </c>
      <c r="H545">
        <v>0</v>
      </c>
      <c r="I545">
        <v>7</v>
      </c>
      <c r="J545">
        <v>7</v>
      </c>
      <c r="K545">
        <v>1</v>
      </c>
      <c r="L545">
        <v>0</v>
      </c>
      <c r="M545">
        <v>1</v>
      </c>
      <c r="N545">
        <v>1</v>
      </c>
    </row>
    <row r="546" spans="1:14" x14ac:dyDescent="0.25">
      <c r="A546">
        <v>683</v>
      </c>
      <c r="B546" t="s">
        <v>13</v>
      </c>
      <c r="C546" t="s">
        <v>105</v>
      </c>
      <c r="D546" t="s">
        <v>115</v>
      </c>
      <c r="E546">
        <v>2013</v>
      </c>
      <c r="F546" t="s">
        <v>21</v>
      </c>
      <c r="G546">
        <v>2</v>
      </c>
      <c r="H546">
        <v>0</v>
      </c>
      <c r="I546">
        <v>2</v>
      </c>
      <c r="J546">
        <v>2</v>
      </c>
      <c r="K546">
        <v>1</v>
      </c>
      <c r="L546">
        <v>0</v>
      </c>
      <c r="M546">
        <v>1</v>
      </c>
      <c r="N546">
        <v>1</v>
      </c>
    </row>
    <row r="547" spans="1:14" x14ac:dyDescent="0.25">
      <c r="A547">
        <v>684</v>
      </c>
      <c r="B547" t="s">
        <v>13</v>
      </c>
      <c r="C547" t="s">
        <v>105</v>
      </c>
      <c r="D547" t="s">
        <v>115</v>
      </c>
      <c r="E547">
        <v>2022</v>
      </c>
      <c r="F547" t="s">
        <v>21</v>
      </c>
      <c r="G547">
        <v>9.14</v>
      </c>
      <c r="H547">
        <v>0.49</v>
      </c>
      <c r="I547">
        <v>8.18</v>
      </c>
      <c r="J547">
        <v>10.1</v>
      </c>
      <c r="K547">
        <v>0.88</v>
      </c>
      <c r="L547">
        <v>0.13</v>
      </c>
      <c r="M547">
        <v>0.62</v>
      </c>
      <c r="N547">
        <v>1.1299999999999999</v>
      </c>
    </row>
    <row r="548" spans="1:14" x14ac:dyDescent="0.25">
      <c r="A548">
        <v>685</v>
      </c>
      <c r="B548" t="s">
        <v>13</v>
      </c>
      <c r="C548" t="s">
        <v>105</v>
      </c>
      <c r="D548" t="s">
        <v>115</v>
      </c>
      <c r="E548">
        <v>2013</v>
      </c>
      <c r="F548" t="s">
        <v>75</v>
      </c>
      <c r="G548">
        <v>36.57</v>
      </c>
      <c r="H548">
        <v>0.98</v>
      </c>
      <c r="I548">
        <v>34.65</v>
      </c>
      <c r="J548">
        <v>38.49</v>
      </c>
      <c r="K548">
        <v>0.88</v>
      </c>
      <c r="L548">
        <v>7.0000000000000007E-2</v>
      </c>
      <c r="M548">
        <v>0.75</v>
      </c>
      <c r="N548">
        <v>1</v>
      </c>
    </row>
    <row r="549" spans="1:14" x14ac:dyDescent="0.25">
      <c r="A549">
        <v>687</v>
      </c>
      <c r="B549" t="s">
        <v>13</v>
      </c>
      <c r="C549" t="s">
        <v>105</v>
      </c>
      <c r="D549" t="s">
        <v>115</v>
      </c>
      <c r="E549">
        <v>2013</v>
      </c>
      <c r="F549" t="s">
        <v>64</v>
      </c>
      <c r="G549">
        <v>105.31</v>
      </c>
      <c r="H549">
        <v>3.2</v>
      </c>
      <c r="I549">
        <v>99.05</v>
      </c>
      <c r="J549">
        <v>111.58</v>
      </c>
      <c r="K549">
        <v>0.8</v>
      </c>
      <c r="L549">
        <v>0.05</v>
      </c>
      <c r="M549">
        <v>0.69</v>
      </c>
      <c r="N549">
        <v>0.9</v>
      </c>
    </row>
    <row r="550" spans="1:14" x14ac:dyDescent="0.25">
      <c r="A550">
        <v>688</v>
      </c>
      <c r="B550" t="s">
        <v>13</v>
      </c>
      <c r="C550" t="s">
        <v>105</v>
      </c>
      <c r="D550" t="s">
        <v>115</v>
      </c>
      <c r="E550">
        <v>2022</v>
      </c>
      <c r="F550" t="s">
        <v>64</v>
      </c>
      <c r="G550">
        <v>57.6</v>
      </c>
      <c r="H550">
        <v>20.71</v>
      </c>
      <c r="I550">
        <v>17</v>
      </c>
      <c r="J550">
        <v>98.2</v>
      </c>
      <c r="K550">
        <v>0.42</v>
      </c>
      <c r="L550">
        <v>0.2</v>
      </c>
      <c r="M550">
        <v>0.03</v>
      </c>
      <c r="N550">
        <v>0.8</v>
      </c>
    </row>
    <row r="551" spans="1:14" x14ac:dyDescent="0.25">
      <c r="A551">
        <v>691</v>
      </c>
      <c r="B551" t="s">
        <v>13</v>
      </c>
      <c r="C551" t="s">
        <v>105</v>
      </c>
      <c r="D551" t="s">
        <v>115</v>
      </c>
      <c r="E551">
        <v>2013</v>
      </c>
      <c r="F551" t="s">
        <v>108</v>
      </c>
      <c r="G551">
        <v>11.57</v>
      </c>
      <c r="H551">
        <v>1.22</v>
      </c>
      <c r="I551">
        <v>9.18</v>
      </c>
      <c r="J551">
        <v>13.96</v>
      </c>
      <c r="K551">
        <v>0.78</v>
      </c>
      <c r="L551">
        <v>0.17</v>
      </c>
      <c r="M551">
        <v>0.44</v>
      </c>
      <c r="N551">
        <v>1.1200000000000001</v>
      </c>
    </row>
    <row r="552" spans="1:14" x14ac:dyDescent="0.25">
      <c r="A552">
        <v>692</v>
      </c>
      <c r="B552" t="s">
        <v>13</v>
      </c>
      <c r="C552" t="s">
        <v>105</v>
      </c>
      <c r="D552" t="s">
        <v>115</v>
      </c>
      <c r="E552">
        <v>2013</v>
      </c>
      <c r="F552" t="s">
        <v>29</v>
      </c>
      <c r="G552">
        <v>79.2</v>
      </c>
      <c r="H552">
        <v>2.11</v>
      </c>
      <c r="I552">
        <v>75.069999999999993</v>
      </c>
      <c r="J552">
        <v>83.33</v>
      </c>
      <c r="K552">
        <v>0.83</v>
      </c>
      <c r="L552">
        <v>0.05</v>
      </c>
      <c r="M552">
        <v>0.73</v>
      </c>
      <c r="N552">
        <v>0.94</v>
      </c>
    </row>
    <row r="553" spans="1:14" x14ac:dyDescent="0.25">
      <c r="A553">
        <v>693</v>
      </c>
      <c r="B553" t="s">
        <v>13</v>
      </c>
      <c r="C553" t="s">
        <v>105</v>
      </c>
      <c r="D553" t="s">
        <v>115</v>
      </c>
      <c r="E553">
        <v>2022</v>
      </c>
      <c r="F553" t="s">
        <v>29</v>
      </c>
      <c r="G553">
        <v>180.02</v>
      </c>
      <c r="H553">
        <v>13.27</v>
      </c>
      <c r="I553">
        <v>154.01</v>
      </c>
      <c r="J553">
        <v>206.02</v>
      </c>
      <c r="K553">
        <v>0.61</v>
      </c>
      <c r="L553">
        <v>7.0000000000000007E-2</v>
      </c>
      <c r="M553">
        <v>0.47</v>
      </c>
      <c r="N553">
        <v>0.74</v>
      </c>
    </row>
    <row r="554" spans="1:14" x14ac:dyDescent="0.25">
      <c r="A554">
        <v>694</v>
      </c>
      <c r="B554" t="s">
        <v>13</v>
      </c>
      <c r="C554" t="s">
        <v>105</v>
      </c>
      <c r="D554" t="s">
        <v>115</v>
      </c>
      <c r="E554">
        <v>2013</v>
      </c>
      <c r="F554" t="s">
        <v>23</v>
      </c>
      <c r="G554">
        <v>2</v>
      </c>
      <c r="H554">
        <v>0</v>
      </c>
      <c r="I554">
        <v>2</v>
      </c>
      <c r="J554">
        <v>2</v>
      </c>
      <c r="K554">
        <v>1</v>
      </c>
      <c r="L554">
        <v>0</v>
      </c>
      <c r="M554">
        <v>1</v>
      </c>
      <c r="N554">
        <v>1</v>
      </c>
    </row>
    <row r="555" spans="1:14" x14ac:dyDescent="0.25">
      <c r="A555">
        <v>695</v>
      </c>
      <c r="B555" t="s">
        <v>13</v>
      </c>
      <c r="C555" t="s">
        <v>105</v>
      </c>
      <c r="D555" t="s">
        <v>115</v>
      </c>
      <c r="E555">
        <v>2022</v>
      </c>
      <c r="F555" t="s">
        <v>23</v>
      </c>
      <c r="G555">
        <v>21.12</v>
      </c>
      <c r="H555">
        <v>4.3099999999999996</v>
      </c>
      <c r="I555">
        <v>12.68</v>
      </c>
      <c r="J555">
        <v>29.57</v>
      </c>
      <c r="K555">
        <v>0.62</v>
      </c>
      <c r="L555">
        <v>0.2</v>
      </c>
      <c r="M555">
        <v>0.22</v>
      </c>
      <c r="N555">
        <v>1.01</v>
      </c>
    </row>
    <row r="556" spans="1:14" x14ac:dyDescent="0.25">
      <c r="A556">
        <v>696</v>
      </c>
      <c r="B556" t="s">
        <v>13</v>
      </c>
      <c r="C556" t="s">
        <v>105</v>
      </c>
      <c r="D556" t="s">
        <v>115</v>
      </c>
      <c r="E556">
        <v>2013</v>
      </c>
      <c r="F556" t="s">
        <v>41</v>
      </c>
      <c r="G556">
        <v>6.25</v>
      </c>
      <c r="H556">
        <v>0.77</v>
      </c>
      <c r="I556">
        <v>4.75</v>
      </c>
      <c r="J556">
        <v>7.75</v>
      </c>
      <c r="K556">
        <v>0.8</v>
      </c>
      <c r="L556">
        <v>0.22</v>
      </c>
      <c r="M556">
        <v>0.37</v>
      </c>
      <c r="N556">
        <v>1.23</v>
      </c>
    </row>
    <row r="557" spans="1:14" x14ac:dyDescent="0.25">
      <c r="A557">
        <v>697</v>
      </c>
      <c r="B557" t="s">
        <v>13</v>
      </c>
      <c r="C557" t="s">
        <v>105</v>
      </c>
      <c r="D557" t="s">
        <v>115</v>
      </c>
      <c r="E557">
        <v>2022</v>
      </c>
      <c r="F557" t="s">
        <v>41</v>
      </c>
      <c r="G557">
        <v>1</v>
      </c>
      <c r="H557">
        <v>0</v>
      </c>
      <c r="I557">
        <v>1</v>
      </c>
      <c r="J557">
        <v>1</v>
      </c>
      <c r="K557">
        <v>1</v>
      </c>
      <c r="L557">
        <v>0</v>
      </c>
      <c r="M557">
        <v>1</v>
      </c>
      <c r="N557">
        <v>1</v>
      </c>
    </row>
    <row r="558" spans="1:14" x14ac:dyDescent="0.25">
      <c r="A558">
        <v>700</v>
      </c>
      <c r="B558" t="s">
        <v>13</v>
      </c>
      <c r="C558" t="s">
        <v>105</v>
      </c>
      <c r="D558" t="s">
        <v>115</v>
      </c>
      <c r="E558">
        <v>2013</v>
      </c>
      <c r="F558" t="s">
        <v>81</v>
      </c>
      <c r="G558">
        <v>204.46</v>
      </c>
      <c r="H558">
        <v>6.42</v>
      </c>
      <c r="I558">
        <v>191.88</v>
      </c>
      <c r="J558">
        <v>217.04</v>
      </c>
      <c r="K558">
        <v>0.74</v>
      </c>
      <c r="L558">
        <v>0.05</v>
      </c>
      <c r="M558">
        <v>0.65</v>
      </c>
      <c r="N558">
        <v>0.83</v>
      </c>
    </row>
    <row r="559" spans="1:14" x14ac:dyDescent="0.25">
      <c r="A559">
        <v>701</v>
      </c>
      <c r="B559" t="s">
        <v>13</v>
      </c>
      <c r="C559" t="s">
        <v>105</v>
      </c>
      <c r="D559" t="s">
        <v>115</v>
      </c>
      <c r="E559">
        <v>2022</v>
      </c>
      <c r="F559" t="s">
        <v>81</v>
      </c>
      <c r="G559">
        <v>36</v>
      </c>
      <c r="H559">
        <v>10.39</v>
      </c>
      <c r="I559">
        <v>15.63</v>
      </c>
      <c r="J559">
        <v>56.37</v>
      </c>
      <c r="K559">
        <v>0.5</v>
      </c>
      <c r="L559">
        <v>0.2</v>
      </c>
      <c r="M559">
        <v>0.1</v>
      </c>
      <c r="N559">
        <v>0.9</v>
      </c>
    </row>
    <row r="560" spans="1:14" x14ac:dyDescent="0.25">
      <c r="A560">
        <v>703</v>
      </c>
      <c r="B560" t="s">
        <v>13</v>
      </c>
      <c r="C560" t="s">
        <v>105</v>
      </c>
      <c r="D560" t="s">
        <v>115</v>
      </c>
      <c r="E560">
        <v>2013</v>
      </c>
      <c r="F560" t="s">
        <v>17</v>
      </c>
      <c r="G560">
        <v>397.73</v>
      </c>
      <c r="H560">
        <v>3.4</v>
      </c>
      <c r="I560">
        <v>391.07</v>
      </c>
      <c r="J560">
        <v>404.39</v>
      </c>
      <c r="K560">
        <v>0.87</v>
      </c>
      <c r="L560">
        <v>0.02</v>
      </c>
      <c r="M560">
        <v>0.83</v>
      </c>
      <c r="N560">
        <v>0.91</v>
      </c>
    </row>
    <row r="561" spans="1:14" x14ac:dyDescent="0.25">
      <c r="A561">
        <v>704</v>
      </c>
      <c r="B561" t="s">
        <v>13</v>
      </c>
      <c r="C561" t="s">
        <v>105</v>
      </c>
      <c r="D561" t="s">
        <v>115</v>
      </c>
      <c r="E561">
        <v>2022</v>
      </c>
      <c r="F561" t="s">
        <v>17</v>
      </c>
      <c r="G561">
        <v>24.2</v>
      </c>
      <c r="H561">
        <v>10.88</v>
      </c>
      <c r="I561">
        <v>2.87</v>
      </c>
      <c r="J561">
        <v>45.53</v>
      </c>
      <c r="K561">
        <v>0.45</v>
      </c>
      <c r="L561">
        <v>0.28000000000000003</v>
      </c>
      <c r="M561">
        <v>-0.09</v>
      </c>
      <c r="N561">
        <v>1</v>
      </c>
    </row>
    <row r="562" spans="1:14" x14ac:dyDescent="0.25">
      <c r="A562">
        <v>705</v>
      </c>
      <c r="B562" t="s">
        <v>13</v>
      </c>
      <c r="C562" t="s">
        <v>105</v>
      </c>
      <c r="D562" t="s">
        <v>115</v>
      </c>
      <c r="E562">
        <v>2013</v>
      </c>
      <c r="F562" t="s">
        <v>25</v>
      </c>
      <c r="G562">
        <v>91.78</v>
      </c>
      <c r="H562">
        <v>1.78</v>
      </c>
      <c r="I562">
        <v>88.29</v>
      </c>
      <c r="J562">
        <v>95.27</v>
      </c>
      <c r="K562">
        <v>0.86</v>
      </c>
      <c r="L562">
        <v>0.04</v>
      </c>
      <c r="M562">
        <v>0.77</v>
      </c>
      <c r="N562">
        <v>0.95</v>
      </c>
    </row>
    <row r="563" spans="1:14" x14ac:dyDescent="0.25">
      <c r="A563">
        <v>706</v>
      </c>
      <c r="B563" t="s">
        <v>13</v>
      </c>
      <c r="C563" t="s">
        <v>105</v>
      </c>
      <c r="D563" t="s">
        <v>115</v>
      </c>
      <c r="E563">
        <v>2013</v>
      </c>
      <c r="F563" t="s">
        <v>26</v>
      </c>
      <c r="G563">
        <v>112.23</v>
      </c>
      <c r="H563">
        <v>3.63</v>
      </c>
      <c r="I563">
        <v>105.11</v>
      </c>
      <c r="J563">
        <v>119.35</v>
      </c>
      <c r="K563">
        <v>0.78</v>
      </c>
      <c r="L563">
        <v>0.05</v>
      </c>
      <c r="M563">
        <v>0.68</v>
      </c>
      <c r="N563">
        <v>0.89</v>
      </c>
    </row>
    <row r="564" spans="1:14" x14ac:dyDescent="0.25">
      <c r="A564">
        <v>707</v>
      </c>
      <c r="B564" t="s">
        <v>13</v>
      </c>
      <c r="C564" t="s">
        <v>105</v>
      </c>
      <c r="D564" t="s">
        <v>115</v>
      </c>
      <c r="E564">
        <v>2022</v>
      </c>
      <c r="F564" t="s">
        <v>26</v>
      </c>
      <c r="G564">
        <v>72.25</v>
      </c>
      <c r="H564">
        <v>17.239999999999998</v>
      </c>
      <c r="I564">
        <v>38.46</v>
      </c>
      <c r="J564">
        <v>106.04</v>
      </c>
      <c r="K564">
        <v>0.47</v>
      </c>
      <c r="L564">
        <v>0.15</v>
      </c>
      <c r="M564">
        <v>0.17</v>
      </c>
      <c r="N564">
        <v>0.77</v>
      </c>
    </row>
    <row r="565" spans="1:14" x14ac:dyDescent="0.25">
      <c r="A565">
        <v>710</v>
      </c>
      <c r="B565" t="s">
        <v>13</v>
      </c>
      <c r="C565" t="s">
        <v>105</v>
      </c>
      <c r="D565" t="s">
        <v>116</v>
      </c>
      <c r="E565">
        <v>2004</v>
      </c>
      <c r="F565" t="s">
        <v>16</v>
      </c>
      <c r="G565">
        <v>8</v>
      </c>
      <c r="H565">
        <v>0</v>
      </c>
      <c r="I565">
        <v>8</v>
      </c>
      <c r="J565">
        <v>8</v>
      </c>
      <c r="K565">
        <v>1</v>
      </c>
      <c r="L565">
        <v>0</v>
      </c>
      <c r="M565">
        <v>1</v>
      </c>
      <c r="N565">
        <v>1</v>
      </c>
    </row>
    <row r="566" spans="1:14" x14ac:dyDescent="0.25">
      <c r="A566">
        <v>711</v>
      </c>
      <c r="B566" t="s">
        <v>13</v>
      </c>
      <c r="C566" t="s">
        <v>105</v>
      </c>
      <c r="D566" t="s">
        <v>116</v>
      </c>
      <c r="E566">
        <v>2013</v>
      </c>
      <c r="F566" t="s">
        <v>16</v>
      </c>
      <c r="G566">
        <v>72.02</v>
      </c>
      <c r="H566">
        <v>3.34</v>
      </c>
      <c r="I566">
        <v>65.47</v>
      </c>
      <c r="J566">
        <v>78.569999999999993</v>
      </c>
      <c r="K566">
        <v>0.76</v>
      </c>
      <c r="L566">
        <v>7.0000000000000007E-2</v>
      </c>
      <c r="M566">
        <v>0.62</v>
      </c>
      <c r="N566">
        <v>0.91</v>
      </c>
    </row>
    <row r="567" spans="1:14" x14ac:dyDescent="0.25">
      <c r="A567">
        <v>712</v>
      </c>
      <c r="B567" t="s">
        <v>13</v>
      </c>
      <c r="C567" t="s">
        <v>105</v>
      </c>
      <c r="D567" t="s">
        <v>116</v>
      </c>
      <c r="E567">
        <v>2022</v>
      </c>
      <c r="F567" t="s">
        <v>16</v>
      </c>
      <c r="G567">
        <v>73.09</v>
      </c>
      <c r="H567">
        <v>10.72</v>
      </c>
      <c r="I567">
        <v>52.08</v>
      </c>
      <c r="J567">
        <v>94.09</v>
      </c>
      <c r="K567">
        <v>0.56000000000000005</v>
      </c>
      <c r="L567">
        <v>0.12</v>
      </c>
      <c r="M567">
        <v>0.32</v>
      </c>
      <c r="N567">
        <v>0.8</v>
      </c>
    </row>
    <row r="568" spans="1:14" x14ac:dyDescent="0.25">
      <c r="A568">
        <v>713</v>
      </c>
      <c r="B568" t="s">
        <v>13</v>
      </c>
      <c r="C568" t="s">
        <v>105</v>
      </c>
      <c r="D568" t="s">
        <v>116</v>
      </c>
      <c r="E568">
        <v>2022</v>
      </c>
      <c r="F568" t="s">
        <v>32</v>
      </c>
      <c r="G568">
        <v>3</v>
      </c>
      <c r="H568">
        <v>0</v>
      </c>
      <c r="I568">
        <v>3</v>
      </c>
      <c r="J568">
        <v>3</v>
      </c>
      <c r="K568">
        <v>1</v>
      </c>
      <c r="L568">
        <v>0</v>
      </c>
      <c r="M568">
        <v>1</v>
      </c>
      <c r="N568">
        <v>1</v>
      </c>
    </row>
    <row r="569" spans="1:14" x14ac:dyDescent="0.25">
      <c r="A569">
        <v>714</v>
      </c>
      <c r="B569" t="s">
        <v>13</v>
      </c>
      <c r="C569" t="s">
        <v>105</v>
      </c>
      <c r="D569" t="s">
        <v>116</v>
      </c>
      <c r="E569">
        <v>2004</v>
      </c>
      <c r="F569" t="s">
        <v>117</v>
      </c>
      <c r="G569">
        <v>4</v>
      </c>
      <c r="H569">
        <v>3.46</v>
      </c>
      <c r="I569">
        <v>-2.79</v>
      </c>
      <c r="J569">
        <v>10.79</v>
      </c>
      <c r="K569">
        <v>0.5</v>
      </c>
      <c r="L569">
        <v>0.61</v>
      </c>
      <c r="M569">
        <v>-0.7</v>
      </c>
      <c r="N569">
        <v>1.7</v>
      </c>
    </row>
    <row r="570" spans="1:14" x14ac:dyDescent="0.25">
      <c r="A570">
        <v>715</v>
      </c>
      <c r="B570" t="s">
        <v>13</v>
      </c>
      <c r="C570" t="s">
        <v>105</v>
      </c>
      <c r="D570" t="s">
        <v>116</v>
      </c>
      <c r="E570">
        <v>2022</v>
      </c>
      <c r="F570" t="s">
        <v>74</v>
      </c>
      <c r="G570">
        <v>3</v>
      </c>
      <c r="H570">
        <v>0</v>
      </c>
      <c r="I570">
        <v>3</v>
      </c>
      <c r="J570">
        <v>3</v>
      </c>
      <c r="K570">
        <v>1</v>
      </c>
      <c r="L570">
        <v>0</v>
      </c>
      <c r="M570">
        <v>1</v>
      </c>
      <c r="N570">
        <v>1</v>
      </c>
    </row>
    <row r="571" spans="1:14" x14ac:dyDescent="0.25">
      <c r="A571">
        <v>716</v>
      </c>
      <c r="B571" t="s">
        <v>13</v>
      </c>
      <c r="C571" t="s">
        <v>105</v>
      </c>
      <c r="D571" t="s">
        <v>116</v>
      </c>
      <c r="E571">
        <v>2004</v>
      </c>
      <c r="F571" t="s">
        <v>20</v>
      </c>
      <c r="G571">
        <v>81</v>
      </c>
      <c r="H571">
        <v>296.86</v>
      </c>
      <c r="I571">
        <v>-500.84</v>
      </c>
      <c r="J571">
        <v>662.84</v>
      </c>
      <c r="K571">
        <v>0.11</v>
      </c>
      <c r="L571">
        <v>0.43</v>
      </c>
      <c r="M571">
        <v>-0.74</v>
      </c>
      <c r="N571">
        <v>0.96</v>
      </c>
    </row>
    <row r="572" spans="1:14" x14ac:dyDescent="0.25">
      <c r="A572">
        <v>718</v>
      </c>
      <c r="B572" t="s">
        <v>13</v>
      </c>
      <c r="C572" t="s">
        <v>105</v>
      </c>
      <c r="D572" t="s">
        <v>116</v>
      </c>
      <c r="E572">
        <v>2004</v>
      </c>
      <c r="F572" t="s">
        <v>21</v>
      </c>
      <c r="G572">
        <v>1</v>
      </c>
      <c r="H572">
        <v>0</v>
      </c>
      <c r="I572">
        <v>1</v>
      </c>
      <c r="J572">
        <v>1</v>
      </c>
      <c r="K572">
        <v>1</v>
      </c>
      <c r="L572">
        <v>0</v>
      </c>
      <c r="M572">
        <v>1</v>
      </c>
      <c r="N572">
        <v>1</v>
      </c>
    </row>
    <row r="573" spans="1:14" x14ac:dyDescent="0.25">
      <c r="A573">
        <v>719</v>
      </c>
      <c r="B573" t="s">
        <v>13</v>
      </c>
      <c r="C573" t="s">
        <v>105</v>
      </c>
      <c r="D573" t="s">
        <v>116</v>
      </c>
      <c r="E573">
        <v>2022</v>
      </c>
      <c r="F573" t="s">
        <v>34</v>
      </c>
      <c r="G573">
        <v>1</v>
      </c>
      <c r="H573">
        <v>0</v>
      </c>
      <c r="I573">
        <v>1</v>
      </c>
      <c r="J573">
        <v>1</v>
      </c>
      <c r="K573">
        <v>1</v>
      </c>
      <c r="L573">
        <v>0</v>
      </c>
      <c r="M573">
        <v>1</v>
      </c>
      <c r="N573">
        <v>1</v>
      </c>
    </row>
    <row r="574" spans="1:14" x14ac:dyDescent="0.25">
      <c r="A574">
        <v>720</v>
      </c>
      <c r="B574" t="s">
        <v>13</v>
      </c>
      <c r="C574" t="s">
        <v>105</v>
      </c>
      <c r="D574" t="s">
        <v>116</v>
      </c>
      <c r="E574">
        <v>2013</v>
      </c>
      <c r="F574" t="s">
        <v>35</v>
      </c>
      <c r="G574">
        <v>29.76</v>
      </c>
      <c r="H574">
        <v>1.22</v>
      </c>
      <c r="I574">
        <v>27.37</v>
      </c>
      <c r="J574">
        <v>32.159999999999997</v>
      </c>
      <c r="K574">
        <v>0.84</v>
      </c>
      <c r="L574">
        <v>0.09</v>
      </c>
      <c r="M574">
        <v>0.67</v>
      </c>
      <c r="N574">
        <v>1.01</v>
      </c>
    </row>
    <row r="575" spans="1:14" x14ac:dyDescent="0.25">
      <c r="A575">
        <v>722</v>
      </c>
      <c r="B575" t="s">
        <v>13</v>
      </c>
      <c r="C575" t="s">
        <v>105</v>
      </c>
      <c r="D575" t="s">
        <v>116</v>
      </c>
      <c r="E575">
        <v>2013</v>
      </c>
      <c r="F575" t="s">
        <v>36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1</v>
      </c>
    </row>
    <row r="576" spans="1:14" x14ac:dyDescent="0.25">
      <c r="A576">
        <v>723</v>
      </c>
      <c r="B576" t="s">
        <v>13</v>
      </c>
      <c r="C576" t="s">
        <v>105</v>
      </c>
      <c r="D576" t="s">
        <v>116</v>
      </c>
      <c r="E576">
        <v>2004</v>
      </c>
      <c r="F576" t="s">
        <v>64</v>
      </c>
      <c r="G576">
        <v>39.380000000000003</v>
      </c>
      <c r="H576">
        <v>1.75</v>
      </c>
      <c r="I576">
        <v>35.950000000000003</v>
      </c>
      <c r="J576">
        <v>42.82</v>
      </c>
      <c r="K576">
        <v>0.81</v>
      </c>
      <c r="L576">
        <v>0.08</v>
      </c>
      <c r="M576">
        <v>0.65</v>
      </c>
      <c r="N576">
        <v>0.98</v>
      </c>
    </row>
    <row r="577" spans="1:14" x14ac:dyDescent="0.25">
      <c r="A577">
        <v>724</v>
      </c>
      <c r="B577" t="s">
        <v>13</v>
      </c>
      <c r="C577" t="s">
        <v>105</v>
      </c>
      <c r="D577" t="s">
        <v>116</v>
      </c>
      <c r="E577">
        <v>2013</v>
      </c>
      <c r="F577" t="s">
        <v>64</v>
      </c>
      <c r="G577">
        <v>113.4</v>
      </c>
      <c r="H577">
        <v>13.74</v>
      </c>
      <c r="I577">
        <v>86.48</v>
      </c>
      <c r="J577">
        <v>140.32</v>
      </c>
      <c r="K577">
        <v>0.56000000000000005</v>
      </c>
      <c r="L577">
        <v>0.1</v>
      </c>
      <c r="M577">
        <v>0.36</v>
      </c>
      <c r="N577">
        <v>0.75</v>
      </c>
    </row>
    <row r="578" spans="1:14" x14ac:dyDescent="0.25">
      <c r="A578">
        <v>725</v>
      </c>
      <c r="B578" t="s">
        <v>13</v>
      </c>
      <c r="C578" t="s">
        <v>105</v>
      </c>
      <c r="D578" t="s">
        <v>116</v>
      </c>
      <c r="E578">
        <v>2022</v>
      </c>
      <c r="F578" t="s">
        <v>64</v>
      </c>
      <c r="G578">
        <v>76.8</v>
      </c>
      <c r="H578">
        <v>7.8</v>
      </c>
      <c r="I578">
        <v>61.51</v>
      </c>
      <c r="J578">
        <v>92.09</v>
      </c>
      <c r="K578">
        <v>0.62</v>
      </c>
      <c r="L578">
        <v>0.1</v>
      </c>
      <c r="M578">
        <v>0.42</v>
      </c>
      <c r="N578">
        <v>0.83</v>
      </c>
    </row>
    <row r="579" spans="1:14" x14ac:dyDescent="0.25">
      <c r="A579">
        <v>729</v>
      </c>
      <c r="B579" t="s">
        <v>13</v>
      </c>
      <c r="C579" t="s">
        <v>105</v>
      </c>
      <c r="D579" t="s">
        <v>116</v>
      </c>
      <c r="E579">
        <v>2013</v>
      </c>
      <c r="F579" t="s">
        <v>59</v>
      </c>
      <c r="G579">
        <v>19.059999999999999</v>
      </c>
      <c r="H579">
        <v>0.27</v>
      </c>
      <c r="I579">
        <v>18.53</v>
      </c>
      <c r="J579">
        <v>19.59</v>
      </c>
      <c r="K579">
        <v>0.94</v>
      </c>
      <c r="L579">
        <v>0.06</v>
      </c>
      <c r="M579">
        <v>0.83</v>
      </c>
      <c r="N579">
        <v>1.06</v>
      </c>
    </row>
    <row r="580" spans="1:14" x14ac:dyDescent="0.25">
      <c r="A580">
        <v>730</v>
      </c>
      <c r="B580" t="s">
        <v>13</v>
      </c>
      <c r="C580" t="s">
        <v>105</v>
      </c>
      <c r="D580" t="s">
        <v>116</v>
      </c>
      <c r="E580">
        <v>2004</v>
      </c>
      <c r="F580" t="s">
        <v>108</v>
      </c>
      <c r="G580">
        <v>60.17</v>
      </c>
      <c r="H580">
        <v>38.81</v>
      </c>
      <c r="I580">
        <v>-15.9</v>
      </c>
      <c r="J580">
        <v>136.24</v>
      </c>
      <c r="K580">
        <v>0.32</v>
      </c>
      <c r="L580">
        <v>0.25</v>
      </c>
      <c r="M580">
        <v>-0.17</v>
      </c>
      <c r="N580">
        <v>0.8</v>
      </c>
    </row>
    <row r="581" spans="1:14" x14ac:dyDescent="0.25">
      <c r="A581">
        <v>731</v>
      </c>
      <c r="B581" t="s">
        <v>13</v>
      </c>
      <c r="C581" t="s">
        <v>105</v>
      </c>
      <c r="D581" t="s">
        <v>116</v>
      </c>
      <c r="E581">
        <v>2013</v>
      </c>
      <c r="F581" t="s">
        <v>89</v>
      </c>
      <c r="G581">
        <v>56.25</v>
      </c>
      <c r="H581">
        <v>52.58</v>
      </c>
      <c r="I581">
        <v>-46.81</v>
      </c>
      <c r="J581">
        <v>159.31</v>
      </c>
      <c r="K581">
        <v>0.27</v>
      </c>
      <c r="L581">
        <v>0.28999999999999998</v>
      </c>
      <c r="M581">
        <v>-0.3</v>
      </c>
      <c r="N581">
        <v>0.84</v>
      </c>
    </row>
    <row r="582" spans="1:14" x14ac:dyDescent="0.25">
      <c r="A582">
        <v>732</v>
      </c>
      <c r="B582" t="s">
        <v>13</v>
      </c>
      <c r="C582" t="s">
        <v>105</v>
      </c>
      <c r="D582" t="s">
        <v>116</v>
      </c>
      <c r="E582">
        <v>2004</v>
      </c>
      <c r="F582" t="s">
        <v>29</v>
      </c>
      <c r="G582">
        <v>1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1</v>
      </c>
      <c r="N582">
        <v>1</v>
      </c>
    </row>
    <row r="583" spans="1:14" x14ac:dyDescent="0.25">
      <c r="A583">
        <v>733</v>
      </c>
      <c r="B583" t="s">
        <v>13</v>
      </c>
      <c r="C583" t="s">
        <v>105</v>
      </c>
      <c r="D583" t="s">
        <v>116</v>
      </c>
      <c r="E583">
        <v>2013</v>
      </c>
      <c r="F583" t="s">
        <v>29</v>
      </c>
      <c r="G583">
        <v>8.33</v>
      </c>
      <c r="H583">
        <v>2.94</v>
      </c>
      <c r="I583">
        <v>2.57</v>
      </c>
      <c r="J583">
        <v>14.1</v>
      </c>
      <c r="K583">
        <v>0.6</v>
      </c>
      <c r="L583">
        <v>0.33</v>
      </c>
      <c r="M583">
        <v>-0.06</v>
      </c>
      <c r="N583">
        <v>1.26</v>
      </c>
    </row>
    <row r="584" spans="1:14" x14ac:dyDescent="0.25">
      <c r="A584">
        <v>734</v>
      </c>
      <c r="B584" t="s">
        <v>13</v>
      </c>
      <c r="C584" t="s">
        <v>105</v>
      </c>
      <c r="D584" t="s">
        <v>116</v>
      </c>
      <c r="E584">
        <v>2013</v>
      </c>
      <c r="F584" t="s">
        <v>23</v>
      </c>
      <c r="G584">
        <v>1</v>
      </c>
      <c r="H584">
        <v>0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</row>
    <row r="585" spans="1:14" x14ac:dyDescent="0.25">
      <c r="A585">
        <v>735</v>
      </c>
      <c r="B585" t="s">
        <v>13</v>
      </c>
      <c r="C585" t="s">
        <v>105</v>
      </c>
      <c r="D585" t="s">
        <v>116</v>
      </c>
      <c r="E585">
        <v>2004</v>
      </c>
      <c r="F585" t="s">
        <v>24</v>
      </c>
      <c r="G585">
        <v>9.14</v>
      </c>
      <c r="H585">
        <v>0.49</v>
      </c>
      <c r="I585">
        <v>8.18</v>
      </c>
      <c r="J585">
        <v>10.1</v>
      </c>
      <c r="K585">
        <v>0.88</v>
      </c>
      <c r="L585">
        <v>0.13</v>
      </c>
      <c r="M585">
        <v>0.62</v>
      </c>
      <c r="N585">
        <v>1.1299999999999999</v>
      </c>
    </row>
    <row r="586" spans="1:14" x14ac:dyDescent="0.25">
      <c r="A586">
        <v>736</v>
      </c>
      <c r="B586" t="s">
        <v>13</v>
      </c>
      <c r="C586" t="s">
        <v>105</v>
      </c>
      <c r="D586" t="s">
        <v>116</v>
      </c>
      <c r="E586">
        <v>2004</v>
      </c>
      <c r="F586" t="s">
        <v>41</v>
      </c>
      <c r="G586">
        <v>4</v>
      </c>
      <c r="H586">
        <v>3.46</v>
      </c>
      <c r="I586">
        <v>-2.79</v>
      </c>
      <c r="J586">
        <v>10.79</v>
      </c>
      <c r="K586">
        <v>0.5</v>
      </c>
      <c r="L586">
        <v>0.61</v>
      </c>
      <c r="M586">
        <v>-0.7</v>
      </c>
      <c r="N586">
        <v>1.7</v>
      </c>
    </row>
    <row r="587" spans="1:14" x14ac:dyDescent="0.25">
      <c r="A587">
        <v>737</v>
      </c>
      <c r="B587" t="s">
        <v>13</v>
      </c>
      <c r="C587" t="s">
        <v>105</v>
      </c>
      <c r="D587" t="s">
        <v>116</v>
      </c>
      <c r="E587">
        <v>2013</v>
      </c>
      <c r="F587" t="s">
        <v>41</v>
      </c>
      <c r="G587">
        <v>36.119999999999997</v>
      </c>
      <c r="H587">
        <v>12.19</v>
      </c>
      <c r="I587">
        <v>12.23</v>
      </c>
      <c r="J587">
        <v>60.02</v>
      </c>
      <c r="K587">
        <v>0.47</v>
      </c>
      <c r="L587">
        <v>0.22</v>
      </c>
      <c r="M587">
        <v>0.04</v>
      </c>
      <c r="N587">
        <v>0.9</v>
      </c>
    </row>
    <row r="588" spans="1:14" x14ac:dyDescent="0.25">
      <c r="A588">
        <v>738</v>
      </c>
      <c r="B588" t="s">
        <v>13</v>
      </c>
      <c r="C588" t="s">
        <v>105</v>
      </c>
      <c r="D588" t="s">
        <v>116</v>
      </c>
      <c r="E588">
        <v>2004</v>
      </c>
      <c r="F588" t="s">
        <v>43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0</v>
      </c>
      <c r="M588">
        <v>1</v>
      </c>
      <c r="N588">
        <v>1</v>
      </c>
    </row>
    <row r="589" spans="1:14" x14ac:dyDescent="0.25">
      <c r="A589">
        <v>740</v>
      </c>
      <c r="B589" t="s">
        <v>13</v>
      </c>
      <c r="C589" t="s">
        <v>105</v>
      </c>
      <c r="D589" t="s">
        <v>116</v>
      </c>
      <c r="E589">
        <v>2013</v>
      </c>
      <c r="F589" t="s">
        <v>118</v>
      </c>
      <c r="G589">
        <v>3</v>
      </c>
      <c r="H589">
        <v>0</v>
      </c>
      <c r="I589">
        <v>3</v>
      </c>
      <c r="J589">
        <v>3</v>
      </c>
      <c r="K589">
        <v>1</v>
      </c>
      <c r="L589">
        <v>0</v>
      </c>
      <c r="M589">
        <v>1</v>
      </c>
      <c r="N589">
        <v>1</v>
      </c>
    </row>
    <row r="590" spans="1:14" x14ac:dyDescent="0.25">
      <c r="A590">
        <v>741</v>
      </c>
      <c r="B590" t="s">
        <v>13</v>
      </c>
      <c r="C590" t="s">
        <v>105</v>
      </c>
      <c r="D590" t="s">
        <v>116</v>
      </c>
      <c r="E590">
        <v>2022</v>
      </c>
      <c r="F590" t="s">
        <v>80</v>
      </c>
      <c r="G590">
        <v>16.329999999999998</v>
      </c>
      <c r="H590">
        <v>10.32</v>
      </c>
      <c r="I590">
        <v>-3.89</v>
      </c>
      <c r="J590">
        <v>36.56</v>
      </c>
      <c r="K590">
        <v>0.43</v>
      </c>
      <c r="L590">
        <v>0.36</v>
      </c>
      <c r="M590">
        <v>-0.27</v>
      </c>
      <c r="N590">
        <v>1.1299999999999999</v>
      </c>
    </row>
    <row r="591" spans="1:14" x14ac:dyDescent="0.25">
      <c r="A591">
        <v>742</v>
      </c>
      <c r="B591" t="s">
        <v>13</v>
      </c>
      <c r="C591" t="s">
        <v>105</v>
      </c>
      <c r="D591" t="s">
        <v>116</v>
      </c>
      <c r="E591">
        <v>2004</v>
      </c>
      <c r="F591" t="s">
        <v>81</v>
      </c>
      <c r="G591">
        <v>28.8</v>
      </c>
      <c r="H591">
        <v>14.65</v>
      </c>
      <c r="I591">
        <v>0.09</v>
      </c>
      <c r="J591">
        <v>57.51</v>
      </c>
      <c r="K591">
        <v>0.42</v>
      </c>
      <c r="L591">
        <v>0.28000000000000003</v>
      </c>
      <c r="M591">
        <v>-0.13</v>
      </c>
      <c r="N591">
        <v>0.96</v>
      </c>
    </row>
    <row r="592" spans="1:14" x14ac:dyDescent="0.25">
      <c r="A592">
        <v>743</v>
      </c>
      <c r="B592" t="s">
        <v>13</v>
      </c>
      <c r="C592" t="s">
        <v>105</v>
      </c>
      <c r="D592" t="s">
        <v>116</v>
      </c>
      <c r="E592">
        <v>2013</v>
      </c>
      <c r="F592" t="s">
        <v>81</v>
      </c>
      <c r="G592">
        <v>60.83</v>
      </c>
      <c r="H592">
        <v>4.8099999999999996</v>
      </c>
      <c r="I592">
        <v>51.39</v>
      </c>
      <c r="J592">
        <v>70.260000000000005</v>
      </c>
      <c r="K592">
        <v>0.69</v>
      </c>
      <c r="L592">
        <v>0.1</v>
      </c>
      <c r="M592">
        <v>0.5</v>
      </c>
      <c r="N592">
        <v>0.88</v>
      </c>
    </row>
    <row r="593" spans="1:14" x14ac:dyDescent="0.25">
      <c r="A593">
        <v>744</v>
      </c>
      <c r="B593" t="s">
        <v>13</v>
      </c>
      <c r="C593" t="s">
        <v>105</v>
      </c>
      <c r="D593" t="s">
        <v>116</v>
      </c>
      <c r="E593">
        <v>2022</v>
      </c>
      <c r="F593" t="s">
        <v>81</v>
      </c>
      <c r="G593">
        <v>9</v>
      </c>
      <c r="H593">
        <v>13.42</v>
      </c>
      <c r="I593">
        <v>-17.3</v>
      </c>
      <c r="J593">
        <v>35.299999999999997</v>
      </c>
      <c r="K593">
        <v>0.33</v>
      </c>
      <c r="L593">
        <v>0.61</v>
      </c>
      <c r="M593">
        <v>-0.86</v>
      </c>
      <c r="N593">
        <v>1.53</v>
      </c>
    </row>
    <row r="594" spans="1:14" x14ac:dyDescent="0.25">
      <c r="A594">
        <v>745</v>
      </c>
      <c r="B594" t="s">
        <v>13</v>
      </c>
      <c r="C594" t="s">
        <v>105</v>
      </c>
      <c r="D594" t="s">
        <v>116</v>
      </c>
      <c r="E594">
        <v>2022</v>
      </c>
      <c r="F594" t="s">
        <v>66</v>
      </c>
      <c r="G594">
        <v>4</v>
      </c>
      <c r="H594">
        <v>3.46</v>
      </c>
      <c r="I594">
        <v>-2.79</v>
      </c>
      <c r="J594">
        <v>10.79</v>
      </c>
      <c r="K594">
        <v>0.5</v>
      </c>
      <c r="L594">
        <v>0.61</v>
      </c>
      <c r="M594">
        <v>-0.7</v>
      </c>
      <c r="N594">
        <v>1.7</v>
      </c>
    </row>
    <row r="595" spans="1:14" x14ac:dyDescent="0.25">
      <c r="A595">
        <v>746</v>
      </c>
      <c r="B595" t="s">
        <v>13</v>
      </c>
      <c r="C595" t="s">
        <v>105</v>
      </c>
      <c r="D595" t="s">
        <v>116</v>
      </c>
      <c r="E595">
        <v>2004</v>
      </c>
      <c r="F595" t="s">
        <v>17</v>
      </c>
      <c r="G595">
        <v>187.5</v>
      </c>
      <c r="H595">
        <v>41.08</v>
      </c>
      <c r="I595">
        <v>106.99</v>
      </c>
      <c r="J595">
        <v>268.01</v>
      </c>
      <c r="K595">
        <v>0.4</v>
      </c>
      <c r="L595">
        <v>0.11</v>
      </c>
      <c r="M595">
        <v>0.18</v>
      </c>
      <c r="N595">
        <v>0.62</v>
      </c>
    </row>
    <row r="596" spans="1:14" x14ac:dyDescent="0.25">
      <c r="A596">
        <v>747</v>
      </c>
      <c r="B596" t="s">
        <v>13</v>
      </c>
      <c r="C596" t="s">
        <v>105</v>
      </c>
      <c r="D596" t="s">
        <v>116</v>
      </c>
      <c r="E596">
        <v>2013</v>
      </c>
      <c r="F596" t="s">
        <v>17</v>
      </c>
      <c r="G596">
        <v>95.52</v>
      </c>
      <c r="H596">
        <v>2.23</v>
      </c>
      <c r="I596">
        <v>91.14</v>
      </c>
      <c r="J596">
        <v>99.9</v>
      </c>
      <c r="K596">
        <v>0.84</v>
      </c>
      <c r="L596">
        <v>0.05</v>
      </c>
      <c r="M596">
        <v>0.74</v>
      </c>
      <c r="N596">
        <v>0.93</v>
      </c>
    </row>
    <row r="597" spans="1:14" x14ac:dyDescent="0.25">
      <c r="A597">
        <v>750</v>
      </c>
      <c r="B597" t="s">
        <v>13</v>
      </c>
      <c r="C597" t="s">
        <v>105</v>
      </c>
      <c r="D597" t="s">
        <v>116</v>
      </c>
      <c r="E597">
        <v>2013</v>
      </c>
      <c r="F597" t="s">
        <v>25</v>
      </c>
      <c r="G597">
        <v>12.8</v>
      </c>
      <c r="H597">
        <v>3.18</v>
      </c>
      <c r="I597">
        <v>6.56</v>
      </c>
      <c r="J597">
        <v>19.04</v>
      </c>
      <c r="K597">
        <v>0.62</v>
      </c>
      <c r="L597">
        <v>0.25</v>
      </c>
      <c r="M597">
        <v>0.13</v>
      </c>
      <c r="N597">
        <v>1.1200000000000001</v>
      </c>
    </row>
    <row r="598" spans="1:14" x14ac:dyDescent="0.25">
      <c r="A598">
        <v>751</v>
      </c>
      <c r="B598" t="s">
        <v>13</v>
      </c>
      <c r="C598" t="s">
        <v>105</v>
      </c>
      <c r="D598" t="s">
        <v>116</v>
      </c>
      <c r="E598">
        <v>2022</v>
      </c>
      <c r="F598" t="s">
        <v>25</v>
      </c>
      <c r="G598">
        <v>78.77</v>
      </c>
      <c r="H598">
        <v>25.69</v>
      </c>
      <c r="I598">
        <v>28.41</v>
      </c>
      <c r="J598">
        <v>129.13</v>
      </c>
      <c r="K598">
        <v>0.41</v>
      </c>
      <c r="L598">
        <v>0.17</v>
      </c>
      <c r="M598">
        <v>7.0000000000000007E-2</v>
      </c>
      <c r="N598">
        <v>0.74</v>
      </c>
    </row>
    <row r="599" spans="1:14" x14ac:dyDescent="0.25">
      <c r="A599">
        <v>752</v>
      </c>
      <c r="B599" t="s">
        <v>13</v>
      </c>
      <c r="C599" t="s">
        <v>105</v>
      </c>
      <c r="D599" t="s">
        <v>116</v>
      </c>
      <c r="E599">
        <v>2004</v>
      </c>
      <c r="F599" t="s">
        <v>26</v>
      </c>
      <c r="G599">
        <v>20.45</v>
      </c>
      <c r="H599">
        <v>2.16</v>
      </c>
      <c r="I599">
        <v>16.22</v>
      </c>
      <c r="J599">
        <v>24.69</v>
      </c>
      <c r="K599">
        <v>0.73</v>
      </c>
      <c r="L599">
        <v>0.15</v>
      </c>
      <c r="M599">
        <v>0.44</v>
      </c>
      <c r="N599">
        <v>1.03</v>
      </c>
    </row>
    <row r="600" spans="1:14" x14ac:dyDescent="0.25">
      <c r="A600">
        <v>753</v>
      </c>
      <c r="B600" t="s">
        <v>13</v>
      </c>
      <c r="C600" t="s">
        <v>105</v>
      </c>
      <c r="D600" t="s">
        <v>116</v>
      </c>
      <c r="E600">
        <v>2013</v>
      </c>
      <c r="F600" t="s">
        <v>26</v>
      </c>
      <c r="G600">
        <v>67.849999999999994</v>
      </c>
      <c r="H600">
        <v>7.57</v>
      </c>
      <c r="I600">
        <v>53.01</v>
      </c>
      <c r="J600">
        <v>82.68</v>
      </c>
      <c r="K600">
        <v>0.62</v>
      </c>
      <c r="L600">
        <v>0.11</v>
      </c>
      <c r="M600">
        <v>0.4</v>
      </c>
      <c r="N600">
        <v>0.84</v>
      </c>
    </row>
    <row r="601" spans="1:14" x14ac:dyDescent="0.25">
      <c r="A601">
        <v>754</v>
      </c>
      <c r="B601" t="s">
        <v>13</v>
      </c>
      <c r="C601" t="s">
        <v>105</v>
      </c>
      <c r="D601" t="s">
        <v>116</v>
      </c>
      <c r="E601">
        <v>2022</v>
      </c>
      <c r="F601" t="s">
        <v>26</v>
      </c>
      <c r="G601">
        <v>36</v>
      </c>
      <c r="H601">
        <v>10.39</v>
      </c>
      <c r="I601">
        <v>15.63</v>
      </c>
      <c r="J601">
        <v>56.37</v>
      </c>
      <c r="K601">
        <v>0.5</v>
      </c>
      <c r="L601">
        <v>0.2</v>
      </c>
      <c r="M601">
        <v>0.1</v>
      </c>
      <c r="N601">
        <v>0.9</v>
      </c>
    </row>
    <row r="602" spans="1:14" x14ac:dyDescent="0.25">
      <c r="A602">
        <v>758</v>
      </c>
      <c r="B602" t="s">
        <v>13</v>
      </c>
      <c r="C602" t="s">
        <v>119</v>
      </c>
      <c r="D602" t="s">
        <v>120</v>
      </c>
      <c r="E602">
        <v>2022</v>
      </c>
      <c r="F602" t="s">
        <v>32</v>
      </c>
      <c r="G602">
        <v>1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1</v>
      </c>
      <c r="N602">
        <v>1</v>
      </c>
    </row>
    <row r="603" spans="1:14" x14ac:dyDescent="0.25">
      <c r="A603">
        <v>759</v>
      </c>
      <c r="B603" t="s">
        <v>13</v>
      </c>
      <c r="C603" t="s">
        <v>119</v>
      </c>
      <c r="D603" t="s">
        <v>120</v>
      </c>
      <c r="E603">
        <v>2006</v>
      </c>
      <c r="F603" t="s">
        <v>20</v>
      </c>
      <c r="G603">
        <v>3</v>
      </c>
      <c r="H603">
        <v>0</v>
      </c>
      <c r="I603">
        <v>3</v>
      </c>
      <c r="J603">
        <v>3</v>
      </c>
      <c r="K603">
        <v>1</v>
      </c>
      <c r="L603">
        <v>0</v>
      </c>
      <c r="M603">
        <v>1</v>
      </c>
      <c r="N603">
        <v>1</v>
      </c>
    </row>
    <row r="604" spans="1:14" x14ac:dyDescent="0.25">
      <c r="A604">
        <v>760</v>
      </c>
      <c r="B604" t="s">
        <v>13</v>
      </c>
      <c r="C604" t="s">
        <v>119</v>
      </c>
      <c r="D604" t="s">
        <v>120</v>
      </c>
      <c r="E604">
        <v>2022</v>
      </c>
      <c r="F604" t="s">
        <v>121</v>
      </c>
      <c r="G604">
        <v>484.36</v>
      </c>
      <c r="H604">
        <v>26.9</v>
      </c>
      <c r="I604">
        <v>431.63</v>
      </c>
      <c r="J604">
        <v>537.09</v>
      </c>
      <c r="K604">
        <v>0.56999999999999995</v>
      </c>
      <c r="L604">
        <v>0.05</v>
      </c>
      <c r="M604">
        <v>0.47</v>
      </c>
      <c r="N604">
        <v>0.66</v>
      </c>
    </row>
    <row r="605" spans="1:14" x14ac:dyDescent="0.25">
      <c r="A605">
        <v>761</v>
      </c>
      <c r="B605" t="s">
        <v>13</v>
      </c>
      <c r="C605" t="s">
        <v>119</v>
      </c>
      <c r="D605" t="s">
        <v>120</v>
      </c>
      <c r="E605">
        <v>2004</v>
      </c>
      <c r="F605" t="s">
        <v>122</v>
      </c>
      <c r="G605">
        <v>457.53</v>
      </c>
      <c r="H605">
        <v>7.64</v>
      </c>
      <c r="I605">
        <v>442.55</v>
      </c>
      <c r="J605">
        <v>472.51</v>
      </c>
      <c r="K605">
        <v>0.78</v>
      </c>
      <c r="L605">
        <v>0.03</v>
      </c>
      <c r="M605">
        <v>0.72</v>
      </c>
      <c r="N605">
        <v>0.83</v>
      </c>
    </row>
    <row r="606" spans="1:14" x14ac:dyDescent="0.25">
      <c r="A606">
        <v>762</v>
      </c>
      <c r="B606" t="s">
        <v>13</v>
      </c>
      <c r="C606" t="s">
        <v>119</v>
      </c>
      <c r="D606" t="s">
        <v>120</v>
      </c>
      <c r="E606">
        <v>2006</v>
      </c>
      <c r="F606" t="s">
        <v>122</v>
      </c>
      <c r="G606">
        <v>243.65</v>
      </c>
      <c r="H606">
        <v>2.87</v>
      </c>
      <c r="I606">
        <v>238.01</v>
      </c>
      <c r="J606">
        <v>249.28</v>
      </c>
      <c r="K606">
        <v>0.86</v>
      </c>
      <c r="L606">
        <v>0.03</v>
      </c>
      <c r="M606">
        <v>0.81</v>
      </c>
      <c r="N606">
        <v>0.92</v>
      </c>
    </row>
    <row r="607" spans="1:14" x14ac:dyDescent="0.25">
      <c r="A607">
        <v>763</v>
      </c>
      <c r="B607" t="s">
        <v>13</v>
      </c>
      <c r="C607" t="s">
        <v>119</v>
      </c>
      <c r="D607" t="s">
        <v>120</v>
      </c>
      <c r="E607">
        <v>2013</v>
      </c>
      <c r="F607" t="s">
        <v>122</v>
      </c>
      <c r="G607">
        <v>412.42</v>
      </c>
      <c r="H607">
        <v>22.19</v>
      </c>
      <c r="I607">
        <v>368.92</v>
      </c>
      <c r="J607">
        <v>455.92</v>
      </c>
      <c r="K607">
        <v>0.59</v>
      </c>
      <c r="L607">
        <v>0.05</v>
      </c>
      <c r="M607">
        <v>0.49</v>
      </c>
      <c r="N607">
        <v>0.68</v>
      </c>
    </row>
    <row r="608" spans="1:14" x14ac:dyDescent="0.25">
      <c r="A608">
        <v>765</v>
      </c>
      <c r="B608" t="s">
        <v>13</v>
      </c>
      <c r="C608" t="s">
        <v>119</v>
      </c>
      <c r="D608" t="s">
        <v>120</v>
      </c>
      <c r="E608">
        <v>2022</v>
      </c>
      <c r="F608" t="s">
        <v>123</v>
      </c>
      <c r="G608">
        <v>3</v>
      </c>
      <c r="H608">
        <v>0</v>
      </c>
      <c r="I608">
        <v>3</v>
      </c>
      <c r="J608">
        <v>3</v>
      </c>
      <c r="K608">
        <v>1</v>
      </c>
      <c r="L608">
        <v>0</v>
      </c>
      <c r="M608">
        <v>1</v>
      </c>
      <c r="N608">
        <v>1</v>
      </c>
    </row>
    <row r="609" spans="1:14" x14ac:dyDescent="0.25">
      <c r="A609">
        <v>766</v>
      </c>
      <c r="B609" t="s">
        <v>13</v>
      </c>
      <c r="C609" t="s">
        <v>119</v>
      </c>
      <c r="D609" t="s">
        <v>120</v>
      </c>
      <c r="E609">
        <v>2022</v>
      </c>
      <c r="F609" t="s">
        <v>38</v>
      </c>
      <c r="G609">
        <v>51.57</v>
      </c>
      <c r="H609">
        <v>25.91</v>
      </c>
      <c r="I609">
        <v>0.79</v>
      </c>
      <c r="J609">
        <v>102.35</v>
      </c>
      <c r="K609">
        <v>0.37</v>
      </c>
      <c r="L609">
        <v>0.23</v>
      </c>
      <c r="M609">
        <v>-0.09</v>
      </c>
      <c r="N609">
        <v>0.82</v>
      </c>
    </row>
    <row r="610" spans="1:14" x14ac:dyDescent="0.25">
      <c r="A610">
        <v>767</v>
      </c>
      <c r="B610" t="s">
        <v>13</v>
      </c>
      <c r="C610" t="s">
        <v>119</v>
      </c>
      <c r="D610" t="s">
        <v>120</v>
      </c>
      <c r="E610">
        <v>2004</v>
      </c>
      <c r="F610" t="s">
        <v>43</v>
      </c>
      <c r="G610">
        <v>3</v>
      </c>
      <c r="H610">
        <v>0</v>
      </c>
      <c r="I610">
        <v>3</v>
      </c>
      <c r="J610">
        <v>3</v>
      </c>
      <c r="K610">
        <v>1</v>
      </c>
      <c r="L610">
        <v>0</v>
      </c>
      <c r="M610">
        <v>1</v>
      </c>
      <c r="N610">
        <v>1</v>
      </c>
    </row>
    <row r="611" spans="1:14" x14ac:dyDescent="0.25">
      <c r="A611">
        <v>768</v>
      </c>
      <c r="B611" t="s">
        <v>13</v>
      </c>
      <c r="C611" t="s">
        <v>119</v>
      </c>
      <c r="D611" t="s">
        <v>120</v>
      </c>
      <c r="E611">
        <v>2004</v>
      </c>
      <c r="F611" t="s">
        <v>60</v>
      </c>
      <c r="G611">
        <v>10.119999999999999</v>
      </c>
      <c r="H611">
        <v>0.44</v>
      </c>
      <c r="I611">
        <v>9.25</v>
      </c>
      <c r="J611">
        <v>11</v>
      </c>
      <c r="K611">
        <v>0.89</v>
      </c>
      <c r="L611">
        <v>0.12</v>
      </c>
      <c r="M611">
        <v>0.66</v>
      </c>
      <c r="N611">
        <v>1.1200000000000001</v>
      </c>
    </row>
    <row r="612" spans="1:14" x14ac:dyDescent="0.25">
      <c r="A612">
        <v>769</v>
      </c>
      <c r="B612" t="s">
        <v>13</v>
      </c>
      <c r="C612" t="s">
        <v>119</v>
      </c>
      <c r="D612" t="s">
        <v>120</v>
      </c>
      <c r="E612">
        <v>2006</v>
      </c>
      <c r="F612" t="s">
        <v>60</v>
      </c>
      <c r="G612">
        <v>1</v>
      </c>
      <c r="H612">
        <v>0</v>
      </c>
      <c r="I612">
        <v>1</v>
      </c>
      <c r="J612">
        <v>1</v>
      </c>
      <c r="K612">
        <v>1</v>
      </c>
      <c r="L612">
        <v>0</v>
      </c>
      <c r="M612">
        <v>1</v>
      </c>
      <c r="N612">
        <v>1</v>
      </c>
    </row>
    <row r="613" spans="1:14" x14ac:dyDescent="0.25">
      <c r="A613">
        <v>771</v>
      </c>
      <c r="B613" t="s">
        <v>13</v>
      </c>
      <c r="C613" t="s">
        <v>119</v>
      </c>
      <c r="D613" t="s">
        <v>120</v>
      </c>
      <c r="E613">
        <v>2022</v>
      </c>
      <c r="F613" t="s">
        <v>124</v>
      </c>
      <c r="G613">
        <v>1</v>
      </c>
      <c r="H613">
        <v>0</v>
      </c>
      <c r="I613">
        <v>1</v>
      </c>
      <c r="J613">
        <v>1</v>
      </c>
      <c r="K613">
        <v>1</v>
      </c>
      <c r="L613">
        <v>0</v>
      </c>
      <c r="M613">
        <v>1</v>
      </c>
      <c r="N613">
        <v>1</v>
      </c>
    </row>
    <row r="614" spans="1:14" x14ac:dyDescent="0.25">
      <c r="A614">
        <v>772</v>
      </c>
      <c r="B614" t="s">
        <v>13</v>
      </c>
      <c r="C614" t="s">
        <v>119</v>
      </c>
      <c r="D614" t="s">
        <v>120</v>
      </c>
      <c r="E614">
        <v>2004</v>
      </c>
      <c r="F614" t="s">
        <v>17</v>
      </c>
      <c r="G614">
        <v>177.82</v>
      </c>
      <c r="H614">
        <v>3.96</v>
      </c>
      <c r="I614">
        <v>170.06</v>
      </c>
      <c r="J614">
        <v>185.58</v>
      </c>
      <c r="K614">
        <v>0.8</v>
      </c>
      <c r="L614">
        <v>0.04</v>
      </c>
      <c r="M614">
        <v>0.72</v>
      </c>
      <c r="N614">
        <v>0.88</v>
      </c>
    </row>
    <row r="615" spans="1:14" x14ac:dyDescent="0.25">
      <c r="A615">
        <v>773</v>
      </c>
      <c r="B615" t="s">
        <v>13</v>
      </c>
      <c r="C615" t="s">
        <v>119</v>
      </c>
      <c r="D615" t="s">
        <v>120</v>
      </c>
      <c r="E615">
        <v>2006</v>
      </c>
      <c r="F615" t="s">
        <v>17</v>
      </c>
      <c r="G615">
        <v>82.29</v>
      </c>
      <c r="H615">
        <v>1.47</v>
      </c>
      <c r="I615">
        <v>79.41</v>
      </c>
      <c r="J615">
        <v>85.17</v>
      </c>
      <c r="K615">
        <v>0.88</v>
      </c>
      <c r="L615">
        <v>0.04</v>
      </c>
      <c r="M615">
        <v>0.79</v>
      </c>
      <c r="N615">
        <v>0.96</v>
      </c>
    </row>
    <row r="616" spans="1:14" x14ac:dyDescent="0.25">
      <c r="A616">
        <v>774</v>
      </c>
      <c r="B616" t="s">
        <v>13</v>
      </c>
      <c r="C616" t="s">
        <v>119</v>
      </c>
      <c r="D616" t="s">
        <v>120</v>
      </c>
      <c r="E616">
        <v>2013</v>
      </c>
      <c r="F616" t="s">
        <v>17</v>
      </c>
      <c r="G616">
        <v>42.88</v>
      </c>
      <c r="H616">
        <v>5.68</v>
      </c>
      <c r="I616">
        <v>31.74</v>
      </c>
      <c r="J616">
        <v>54.02</v>
      </c>
      <c r="K616">
        <v>0.63</v>
      </c>
      <c r="L616">
        <v>0.14000000000000001</v>
      </c>
      <c r="M616">
        <v>0.36</v>
      </c>
      <c r="N616">
        <v>0.9</v>
      </c>
    </row>
    <row r="617" spans="1:14" x14ac:dyDescent="0.25">
      <c r="A617">
        <v>775</v>
      </c>
      <c r="B617" t="s">
        <v>13</v>
      </c>
      <c r="C617" t="s">
        <v>119</v>
      </c>
      <c r="D617" t="s">
        <v>120</v>
      </c>
      <c r="E617">
        <v>2022</v>
      </c>
      <c r="F617" t="s">
        <v>17</v>
      </c>
      <c r="G617">
        <v>23.53</v>
      </c>
      <c r="H617">
        <v>1</v>
      </c>
      <c r="I617">
        <v>21.58</v>
      </c>
      <c r="J617">
        <v>25.48</v>
      </c>
      <c r="K617">
        <v>0.85</v>
      </c>
      <c r="L617">
        <v>0.09</v>
      </c>
      <c r="M617">
        <v>0.67</v>
      </c>
      <c r="N617">
        <v>1.03</v>
      </c>
    </row>
    <row r="618" spans="1:14" x14ac:dyDescent="0.25">
      <c r="A618">
        <v>776</v>
      </c>
      <c r="B618" t="s">
        <v>13</v>
      </c>
      <c r="C618" t="s">
        <v>119</v>
      </c>
      <c r="D618" t="s">
        <v>120</v>
      </c>
      <c r="E618">
        <v>2022</v>
      </c>
      <c r="F618" t="s">
        <v>54</v>
      </c>
      <c r="G618">
        <v>8</v>
      </c>
      <c r="H618">
        <v>4.9000000000000004</v>
      </c>
      <c r="I618">
        <v>-1.6</v>
      </c>
      <c r="J618">
        <v>17.600000000000001</v>
      </c>
      <c r="K618">
        <v>0.5</v>
      </c>
      <c r="L618">
        <v>0.43</v>
      </c>
      <c r="M618">
        <v>-0.35</v>
      </c>
      <c r="N618">
        <v>1.35</v>
      </c>
    </row>
    <row r="619" spans="1:14" x14ac:dyDescent="0.25">
      <c r="A619">
        <v>777</v>
      </c>
      <c r="B619" t="s">
        <v>13</v>
      </c>
      <c r="C619" t="s">
        <v>61</v>
      </c>
      <c r="D619" t="s">
        <v>125</v>
      </c>
      <c r="E619">
        <v>2011</v>
      </c>
      <c r="F619" t="s">
        <v>16</v>
      </c>
      <c r="G619">
        <v>1</v>
      </c>
      <c r="H619">
        <v>0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1</v>
      </c>
    </row>
    <row r="620" spans="1:14" x14ac:dyDescent="0.25">
      <c r="A620">
        <v>778</v>
      </c>
      <c r="B620" t="s">
        <v>13</v>
      </c>
      <c r="C620" t="s">
        <v>61</v>
      </c>
      <c r="D620" t="s">
        <v>125</v>
      </c>
      <c r="E620">
        <v>2011</v>
      </c>
      <c r="F620" t="s">
        <v>20</v>
      </c>
      <c r="G620">
        <v>19.27</v>
      </c>
      <c r="H620">
        <v>0.66</v>
      </c>
      <c r="I620">
        <v>17.98</v>
      </c>
      <c r="J620">
        <v>20.56</v>
      </c>
      <c r="K620">
        <v>0.88</v>
      </c>
      <c r="L620">
        <v>0.09</v>
      </c>
      <c r="M620">
        <v>0.71</v>
      </c>
      <c r="N620">
        <v>1.05</v>
      </c>
    </row>
    <row r="621" spans="1:14" x14ac:dyDescent="0.25">
      <c r="A621">
        <v>779</v>
      </c>
      <c r="B621" t="s">
        <v>13</v>
      </c>
      <c r="C621" t="s">
        <v>61</v>
      </c>
      <c r="D621" t="s">
        <v>125</v>
      </c>
      <c r="E621">
        <v>2011</v>
      </c>
      <c r="F621" t="s">
        <v>21</v>
      </c>
      <c r="G621">
        <v>56.2</v>
      </c>
      <c r="H621">
        <v>1.48</v>
      </c>
      <c r="I621">
        <v>53.29</v>
      </c>
      <c r="J621">
        <v>59.1</v>
      </c>
      <c r="K621">
        <v>0.85</v>
      </c>
      <c r="L621">
        <v>0.06</v>
      </c>
      <c r="M621">
        <v>0.74</v>
      </c>
      <c r="N621">
        <v>0.97</v>
      </c>
    </row>
    <row r="622" spans="1:14" x14ac:dyDescent="0.25">
      <c r="A622">
        <v>780</v>
      </c>
      <c r="B622" t="s">
        <v>13</v>
      </c>
      <c r="C622" t="s">
        <v>61</v>
      </c>
      <c r="D622" t="s">
        <v>125</v>
      </c>
      <c r="E622">
        <v>2021</v>
      </c>
      <c r="F622" t="s">
        <v>21</v>
      </c>
      <c r="G622">
        <v>28.12</v>
      </c>
      <c r="H622">
        <v>7.7</v>
      </c>
      <c r="I622">
        <v>13.04</v>
      </c>
      <c r="J622">
        <v>43.21</v>
      </c>
      <c r="K622">
        <v>0.53</v>
      </c>
      <c r="L622">
        <v>0.21</v>
      </c>
      <c r="M622">
        <v>0.11</v>
      </c>
      <c r="N622">
        <v>0.95</v>
      </c>
    </row>
    <row r="623" spans="1:14" x14ac:dyDescent="0.25">
      <c r="A623">
        <v>781</v>
      </c>
      <c r="B623" t="s">
        <v>13</v>
      </c>
      <c r="C623" t="s">
        <v>61</v>
      </c>
      <c r="D623" t="s">
        <v>125</v>
      </c>
      <c r="E623">
        <v>2011</v>
      </c>
      <c r="F623" t="s">
        <v>64</v>
      </c>
      <c r="G623">
        <v>3</v>
      </c>
      <c r="H623">
        <v>0</v>
      </c>
      <c r="I623">
        <v>3</v>
      </c>
      <c r="J623">
        <v>3</v>
      </c>
      <c r="K623">
        <v>1</v>
      </c>
      <c r="L623">
        <v>0</v>
      </c>
      <c r="M623">
        <v>1</v>
      </c>
      <c r="N623">
        <v>1</v>
      </c>
    </row>
    <row r="624" spans="1:14" x14ac:dyDescent="0.25">
      <c r="A624">
        <v>782</v>
      </c>
      <c r="B624" t="s">
        <v>13</v>
      </c>
      <c r="C624" t="s">
        <v>61</v>
      </c>
      <c r="D624" t="s">
        <v>125</v>
      </c>
      <c r="E624">
        <v>2011</v>
      </c>
      <c r="F624" t="s">
        <v>65</v>
      </c>
      <c r="G624">
        <v>12.25</v>
      </c>
      <c r="H624">
        <v>4.1500000000000004</v>
      </c>
      <c r="I624">
        <v>4.12</v>
      </c>
      <c r="J624">
        <v>20.38</v>
      </c>
      <c r="K624">
        <v>0.56999999999999995</v>
      </c>
      <c r="L624">
        <v>0.3</v>
      </c>
      <c r="M624">
        <v>-0.01</v>
      </c>
      <c r="N624">
        <v>1.1499999999999999</v>
      </c>
    </row>
    <row r="625" spans="1:14" x14ac:dyDescent="0.25">
      <c r="A625">
        <v>784</v>
      </c>
      <c r="B625" t="s">
        <v>13</v>
      </c>
      <c r="C625" t="s">
        <v>61</v>
      </c>
      <c r="D625" t="s">
        <v>125</v>
      </c>
      <c r="E625">
        <v>2011</v>
      </c>
      <c r="F625" t="s">
        <v>24</v>
      </c>
      <c r="G625">
        <v>1</v>
      </c>
      <c r="H625">
        <v>0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1</v>
      </c>
    </row>
    <row r="626" spans="1:14" x14ac:dyDescent="0.25">
      <c r="A626">
        <v>785</v>
      </c>
      <c r="B626" t="s">
        <v>13</v>
      </c>
      <c r="C626" t="s">
        <v>61</v>
      </c>
      <c r="D626" t="s">
        <v>125</v>
      </c>
      <c r="E626">
        <v>2011</v>
      </c>
      <c r="F626" t="s">
        <v>42</v>
      </c>
      <c r="G626">
        <v>29.16</v>
      </c>
      <c r="H626">
        <v>0.47</v>
      </c>
      <c r="I626">
        <v>28.25</v>
      </c>
      <c r="J626">
        <v>30.07</v>
      </c>
      <c r="K626">
        <v>0.93</v>
      </c>
      <c r="L626">
        <v>0.05</v>
      </c>
      <c r="M626">
        <v>0.82</v>
      </c>
      <c r="N626">
        <v>1.03</v>
      </c>
    </row>
    <row r="627" spans="1:14" x14ac:dyDescent="0.25">
      <c r="A627">
        <v>786</v>
      </c>
      <c r="B627" t="s">
        <v>13</v>
      </c>
      <c r="C627" t="s">
        <v>61</v>
      </c>
      <c r="D627" t="s">
        <v>125</v>
      </c>
      <c r="E627">
        <v>2011</v>
      </c>
      <c r="F627" t="s">
        <v>45</v>
      </c>
      <c r="G627">
        <v>2</v>
      </c>
      <c r="H627">
        <v>0</v>
      </c>
      <c r="I627">
        <v>2</v>
      </c>
      <c r="J627">
        <v>2</v>
      </c>
      <c r="K627">
        <v>1</v>
      </c>
      <c r="L627">
        <v>0</v>
      </c>
      <c r="M627">
        <v>1</v>
      </c>
      <c r="N627">
        <v>1</v>
      </c>
    </row>
    <row r="628" spans="1:14" x14ac:dyDescent="0.25">
      <c r="A628">
        <v>787</v>
      </c>
      <c r="B628" t="s">
        <v>13</v>
      </c>
      <c r="C628" t="s">
        <v>61</v>
      </c>
      <c r="D628" t="s">
        <v>125</v>
      </c>
      <c r="E628">
        <v>2011</v>
      </c>
      <c r="F628" t="s">
        <v>17</v>
      </c>
      <c r="G628">
        <v>67.44</v>
      </c>
      <c r="H628">
        <v>0.78</v>
      </c>
      <c r="I628">
        <v>65.91</v>
      </c>
      <c r="J628">
        <v>68.97</v>
      </c>
      <c r="K628">
        <v>0.92</v>
      </c>
      <c r="L628">
        <v>0.04</v>
      </c>
      <c r="M628">
        <v>0.85</v>
      </c>
      <c r="N628">
        <v>0.99</v>
      </c>
    </row>
    <row r="629" spans="1:14" x14ac:dyDescent="0.25">
      <c r="A629">
        <v>788</v>
      </c>
      <c r="B629" t="s">
        <v>13</v>
      </c>
      <c r="C629" t="s">
        <v>61</v>
      </c>
      <c r="D629" t="s">
        <v>125</v>
      </c>
      <c r="E629">
        <v>2021</v>
      </c>
      <c r="F629" t="s">
        <v>17</v>
      </c>
      <c r="G629">
        <v>93.09</v>
      </c>
      <c r="H629">
        <v>40.43</v>
      </c>
      <c r="I629">
        <v>13.85</v>
      </c>
      <c r="J629">
        <v>172.34</v>
      </c>
      <c r="K629">
        <v>0.34</v>
      </c>
      <c r="L629">
        <v>0.18</v>
      </c>
      <c r="M629">
        <v>-0.02</v>
      </c>
      <c r="N629">
        <v>0.7</v>
      </c>
    </row>
    <row r="630" spans="1:14" x14ac:dyDescent="0.25">
      <c r="A630">
        <v>789</v>
      </c>
      <c r="B630" t="s">
        <v>13</v>
      </c>
      <c r="C630" t="s">
        <v>61</v>
      </c>
      <c r="D630" t="s">
        <v>125</v>
      </c>
      <c r="E630">
        <v>2011</v>
      </c>
      <c r="F630" t="s">
        <v>26</v>
      </c>
      <c r="G630">
        <v>42.25</v>
      </c>
      <c r="H630">
        <v>0.59</v>
      </c>
      <c r="I630">
        <v>41.1</v>
      </c>
      <c r="J630">
        <v>43.4</v>
      </c>
      <c r="K630">
        <v>0.92</v>
      </c>
      <c r="L630">
        <v>0.05</v>
      </c>
      <c r="M630">
        <v>0.83</v>
      </c>
      <c r="N630">
        <v>1.01</v>
      </c>
    </row>
    <row r="631" spans="1:14" x14ac:dyDescent="0.25">
      <c r="A631">
        <v>790</v>
      </c>
      <c r="B631" t="s">
        <v>13</v>
      </c>
      <c r="C631" t="s">
        <v>61</v>
      </c>
      <c r="D631" t="s">
        <v>125</v>
      </c>
      <c r="E631">
        <v>2021</v>
      </c>
      <c r="F631" t="s">
        <v>26</v>
      </c>
      <c r="G631">
        <v>16.899999999999999</v>
      </c>
      <c r="H631">
        <v>1.56</v>
      </c>
      <c r="I631">
        <v>13.84</v>
      </c>
      <c r="J631">
        <v>19.96</v>
      </c>
      <c r="K631">
        <v>0.77</v>
      </c>
      <c r="L631">
        <v>0.15</v>
      </c>
      <c r="M631">
        <v>0.48</v>
      </c>
      <c r="N631">
        <v>1.06</v>
      </c>
    </row>
    <row r="632" spans="1:14" x14ac:dyDescent="0.25">
      <c r="A632">
        <v>791</v>
      </c>
      <c r="B632" t="s">
        <v>13</v>
      </c>
      <c r="C632" t="s">
        <v>61</v>
      </c>
      <c r="D632" t="s">
        <v>126</v>
      </c>
      <c r="E632">
        <v>2021</v>
      </c>
      <c r="F632" t="s">
        <v>16</v>
      </c>
      <c r="G632">
        <v>6.25</v>
      </c>
      <c r="H632">
        <v>0.77</v>
      </c>
      <c r="I632">
        <v>4.75</v>
      </c>
      <c r="J632">
        <v>7.75</v>
      </c>
      <c r="K632">
        <v>0.8</v>
      </c>
      <c r="L632">
        <v>0.22</v>
      </c>
      <c r="M632">
        <v>0.37</v>
      </c>
      <c r="N632">
        <v>1.23</v>
      </c>
    </row>
    <row r="633" spans="1:14" x14ac:dyDescent="0.25">
      <c r="A633">
        <v>792</v>
      </c>
      <c r="B633" t="s">
        <v>13</v>
      </c>
      <c r="C633" t="s">
        <v>61</v>
      </c>
      <c r="D633" t="s">
        <v>126</v>
      </c>
      <c r="E633">
        <v>2021</v>
      </c>
      <c r="F633" t="s">
        <v>21</v>
      </c>
      <c r="G633">
        <v>18.29</v>
      </c>
      <c r="H633">
        <v>0.69</v>
      </c>
      <c r="I633">
        <v>16.93</v>
      </c>
      <c r="J633">
        <v>19.64</v>
      </c>
      <c r="K633">
        <v>0.88</v>
      </c>
      <c r="L633">
        <v>0.09</v>
      </c>
      <c r="M633">
        <v>0.69</v>
      </c>
      <c r="N633">
        <v>1.06</v>
      </c>
    </row>
    <row r="634" spans="1:14" x14ac:dyDescent="0.25">
      <c r="A634">
        <v>793</v>
      </c>
      <c r="B634" t="s">
        <v>13</v>
      </c>
      <c r="C634" t="s">
        <v>61</v>
      </c>
      <c r="D634" t="s">
        <v>126</v>
      </c>
      <c r="E634">
        <v>2021</v>
      </c>
      <c r="F634" t="s">
        <v>29</v>
      </c>
      <c r="G634">
        <v>1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1</v>
      </c>
    </row>
    <row r="635" spans="1:14" x14ac:dyDescent="0.25">
      <c r="A635">
        <v>796</v>
      </c>
      <c r="B635" t="s">
        <v>13</v>
      </c>
      <c r="C635" t="s">
        <v>61</v>
      </c>
      <c r="D635" t="s">
        <v>126</v>
      </c>
      <c r="E635">
        <v>2011</v>
      </c>
      <c r="F635" t="s">
        <v>17</v>
      </c>
      <c r="G635">
        <v>9</v>
      </c>
      <c r="H635">
        <v>2.12</v>
      </c>
      <c r="I635">
        <v>4.84</v>
      </c>
      <c r="J635">
        <v>13.16</v>
      </c>
      <c r="K635">
        <v>0.67</v>
      </c>
      <c r="L635">
        <v>0.27</v>
      </c>
      <c r="M635">
        <v>0.13</v>
      </c>
      <c r="N635">
        <v>1.2</v>
      </c>
    </row>
    <row r="636" spans="1:14" x14ac:dyDescent="0.25">
      <c r="A636">
        <v>797</v>
      </c>
      <c r="B636" t="s">
        <v>13</v>
      </c>
      <c r="C636" t="s">
        <v>61</v>
      </c>
      <c r="D636" t="s">
        <v>126</v>
      </c>
      <c r="E636">
        <v>2021</v>
      </c>
      <c r="F636" t="s">
        <v>17</v>
      </c>
      <c r="G636">
        <v>57.76</v>
      </c>
      <c r="H636">
        <v>5.64</v>
      </c>
      <c r="I636">
        <v>46.7</v>
      </c>
      <c r="J636">
        <v>68.819999999999993</v>
      </c>
      <c r="K636">
        <v>0.66</v>
      </c>
      <c r="L636">
        <v>0.11</v>
      </c>
      <c r="M636">
        <v>0.44</v>
      </c>
      <c r="N636">
        <v>0.87</v>
      </c>
    </row>
    <row r="637" spans="1:14" x14ac:dyDescent="0.25">
      <c r="A637">
        <v>798</v>
      </c>
      <c r="B637" t="s">
        <v>13</v>
      </c>
      <c r="C637" t="s">
        <v>61</v>
      </c>
      <c r="D637" t="s">
        <v>126</v>
      </c>
      <c r="E637">
        <v>2011</v>
      </c>
      <c r="F637" t="s">
        <v>26</v>
      </c>
      <c r="G637">
        <v>1</v>
      </c>
      <c r="H637">
        <v>0</v>
      </c>
      <c r="I637">
        <v>1</v>
      </c>
      <c r="J637">
        <v>1</v>
      </c>
      <c r="K637">
        <v>1</v>
      </c>
      <c r="L637">
        <v>0</v>
      </c>
      <c r="M637">
        <v>1</v>
      </c>
      <c r="N637">
        <v>1</v>
      </c>
    </row>
    <row r="638" spans="1:14" x14ac:dyDescent="0.25">
      <c r="A638">
        <v>799</v>
      </c>
      <c r="B638" t="s">
        <v>13</v>
      </c>
      <c r="C638" t="s">
        <v>61</v>
      </c>
      <c r="D638" t="s">
        <v>126</v>
      </c>
      <c r="E638">
        <v>2021</v>
      </c>
      <c r="F638" t="s">
        <v>26</v>
      </c>
      <c r="G638">
        <v>24.5</v>
      </c>
      <c r="H638">
        <v>30.31</v>
      </c>
      <c r="I638">
        <v>-34.909999999999997</v>
      </c>
      <c r="J638">
        <v>83.91</v>
      </c>
      <c r="K638">
        <v>0.28999999999999998</v>
      </c>
      <c r="L638">
        <v>0.42</v>
      </c>
      <c r="M638">
        <v>-0.53</v>
      </c>
      <c r="N638">
        <v>1.1100000000000001</v>
      </c>
    </row>
    <row r="639" spans="1:14" x14ac:dyDescent="0.25">
      <c r="A639">
        <v>800</v>
      </c>
      <c r="B639" t="s">
        <v>13</v>
      </c>
      <c r="C639" t="s">
        <v>61</v>
      </c>
      <c r="D639" t="s">
        <v>126</v>
      </c>
      <c r="E639">
        <v>2021</v>
      </c>
      <c r="F639" t="s">
        <v>27</v>
      </c>
      <c r="G639">
        <v>5</v>
      </c>
      <c r="H639">
        <v>0</v>
      </c>
      <c r="I639">
        <v>5</v>
      </c>
      <c r="J639">
        <v>5</v>
      </c>
      <c r="K639">
        <v>1</v>
      </c>
      <c r="L639">
        <v>0</v>
      </c>
      <c r="M639">
        <v>1</v>
      </c>
      <c r="N639">
        <v>1</v>
      </c>
    </row>
    <row r="640" spans="1:14" x14ac:dyDescent="0.25">
      <c r="A640">
        <v>801</v>
      </c>
      <c r="B640" t="s">
        <v>13</v>
      </c>
      <c r="C640" t="s">
        <v>102</v>
      </c>
      <c r="D640" t="s">
        <v>127</v>
      </c>
      <c r="E640">
        <v>2012</v>
      </c>
      <c r="F640" t="s">
        <v>31</v>
      </c>
      <c r="G640">
        <v>9</v>
      </c>
      <c r="H640">
        <v>13.42</v>
      </c>
      <c r="I640">
        <v>-17.3</v>
      </c>
      <c r="J640">
        <v>35.299999999999997</v>
      </c>
      <c r="K640">
        <v>0.33</v>
      </c>
      <c r="L640">
        <v>0.61</v>
      </c>
      <c r="M640">
        <v>-0.86</v>
      </c>
      <c r="N640">
        <v>1.53</v>
      </c>
    </row>
    <row r="641" spans="1:14" x14ac:dyDescent="0.25">
      <c r="A641">
        <v>803</v>
      </c>
      <c r="B641" t="s">
        <v>13</v>
      </c>
      <c r="C641" t="s">
        <v>102</v>
      </c>
      <c r="D641" t="s">
        <v>127</v>
      </c>
      <c r="E641">
        <v>2022</v>
      </c>
      <c r="F641" t="s">
        <v>16</v>
      </c>
      <c r="G641">
        <v>2</v>
      </c>
      <c r="H641">
        <v>0</v>
      </c>
      <c r="I641">
        <v>2</v>
      </c>
      <c r="J641">
        <v>2</v>
      </c>
      <c r="K641">
        <v>1</v>
      </c>
      <c r="L641">
        <v>0</v>
      </c>
      <c r="M641">
        <v>1</v>
      </c>
      <c r="N641">
        <v>1</v>
      </c>
    </row>
    <row r="642" spans="1:14" x14ac:dyDescent="0.25">
      <c r="A642">
        <v>805</v>
      </c>
      <c r="B642" t="s">
        <v>13</v>
      </c>
      <c r="C642" t="s">
        <v>102</v>
      </c>
      <c r="D642" t="s">
        <v>127</v>
      </c>
      <c r="E642">
        <v>2012</v>
      </c>
      <c r="F642" t="s">
        <v>32</v>
      </c>
      <c r="G642">
        <v>73.5</v>
      </c>
      <c r="H642">
        <v>1.65</v>
      </c>
      <c r="I642">
        <v>70.27</v>
      </c>
      <c r="J642">
        <v>76.73</v>
      </c>
      <c r="K642">
        <v>0.86</v>
      </c>
      <c r="L642">
        <v>0.05</v>
      </c>
      <c r="M642">
        <v>0.76</v>
      </c>
      <c r="N642">
        <v>0.96</v>
      </c>
    </row>
    <row r="643" spans="1:14" x14ac:dyDescent="0.25">
      <c r="A643">
        <v>806</v>
      </c>
      <c r="B643" t="s">
        <v>13</v>
      </c>
      <c r="C643" t="s">
        <v>102</v>
      </c>
      <c r="D643" t="s">
        <v>127</v>
      </c>
      <c r="E643">
        <v>2022</v>
      </c>
      <c r="F643" t="s">
        <v>32</v>
      </c>
      <c r="G643">
        <v>3</v>
      </c>
      <c r="H643">
        <v>0</v>
      </c>
      <c r="I643">
        <v>3</v>
      </c>
      <c r="J643">
        <v>3</v>
      </c>
      <c r="K643">
        <v>1</v>
      </c>
      <c r="L643">
        <v>0</v>
      </c>
      <c r="M643">
        <v>1</v>
      </c>
      <c r="N643">
        <v>1</v>
      </c>
    </row>
    <row r="644" spans="1:14" x14ac:dyDescent="0.25">
      <c r="A644">
        <v>808</v>
      </c>
      <c r="B644" t="s">
        <v>13</v>
      </c>
      <c r="C644" t="s">
        <v>102</v>
      </c>
      <c r="D644" t="s">
        <v>127</v>
      </c>
      <c r="E644">
        <v>2012</v>
      </c>
      <c r="F644" t="s">
        <v>21</v>
      </c>
      <c r="G644">
        <v>17.309999999999999</v>
      </c>
      <c r="H644">
        <v>0.73</v>
      </c>
      <c r="I644">
        <v>15.87</v>
      </c>
      <c r="J644">
        <v>18.739999999999998</v>
      </c>
      <c r="K644">
        <v>0.87</v>
      </c>
      <c r="L644">
        <v>0.1</v>
      </c>
      <c r="M644">
        <v>0.67</v>
      </c>
      <c r="N644">
        <v>1.06</v>
      </c>
    </row>
    <row r="645" spans="1:14" x14ac:dyDescent="0.25">
      <c r="A645">
        <v>809</v>
      </c>
      <c r="B645" t="s">
        <v>13</v>
      </c>
      <c r="C645" t="s">
        <v>102</v>
      </c>
      <c r="D645" t="s">
        <v>127</v>
      </c>
      <c r="E645">
        <v>2022</v>
      </c>
      <c r="F645" t="s">
        <v>21</v>
      </c>
      <c r="G645">
        <v>9</v>
      </c>
      <c r="H645">
        <v>2.12</v>
      </c>
      <c r="I645">
        <v>4.84</v>
      </c>
      <c r="J645">
        <v>13.16</v>
      </c>
      <c r="K645">
        <v>0.67</v>
      </c>
      <c r="L645">
        <v>0.27</v>
      </c>
      <c r="M645">
        <v>0.13</v>
      </c>
      <c r="N645">
        <v>1.2</v>
      </c>
    </row>
    <row r="646" spans="1:14" x14ac:dyDescent="0.25">
      <c r="A646">
        <v>810</v>
      </c>
      <c r="B646" t="s">
        <v>13</v>
      </c>
      <c r="C646" t="s">
        <v>102</v>
      </c>
      <c r="D646" t="s">
        <v>127</v>
      </c>
      <c r="E646">
        <v>2012</v>
      </c>
      <c r="F646" t="s">
        <v>75</v>
      </c>
      <c r="G646">
        <v>1</v>
      </c>
      <c r="H646">
        <v>0</v>
      </c>
      <c r="I646">
        <v>1</v>
      </c>
      <c r="J646">
        <v>1</v>
      </c>
      <c r="K646">
        <v>1</v>
      </c>
      <c r="L646">
        <v>0</v>
      </c>
      <c r="M646">
        <v>1</v>
      </c>
      <c r="N646">
        <v>1</v>
      </c>
    </row>
    <row r="647" spans="1:14" x14ac:dyDescent="0.25">
      <c r="A647">
        <v>811</v>
      </c>
      <c r="B647" t="s">
        <v>13</v>
      </c>
      <c r="C647" t="s">
        <v>102</v>
      </c>
      <c r="D647" t="s">
        <v>127</v>
      </c>
      <c r="E647">
        <v>2012</v>
      </c>
      <c r="F647" t="s">
        <v>64</v>
      </c>
      <c r="G647">
        <v>5</v>
      </c>
      <c r="H647">
        <v>0</v>
      </c>
      <c r="I647">
        <v>5</v>
      </c>
      <c r="J647">
        <v>5</v>
      </c>
      <c r="K647">
        <v>1</v>
      </c>
      <c r="L647">
        <v>0</v>
      </c>
      <c r="M647">
        <v>1</v>
      </c>
      <c r="N647">
        <v>1</v>
      </c>
    </row>
    <row r="648" spans="1:14" x14ac:dyDescent="0.25">
      <c r="A648">
        <v>812</v>
      </c>
      <c r="B648" t="s">
        <v>13</v>
      </c>
      <c r="C648" t="s">
        <v>102</v>
      </c>
      <c r="D648" t="s">
        <v>127</v>
      </c>
      <c r="E648">
        <v>2022</v>
      </c>
      <c r="F648" t="s">
        <v>64</v>
      </c>
      <c r="G648">
        <v>23.05</v>
      </c>
      <c r="H648">
        <v>0.24</v>
      </c>
      <c r="I648">
        <v>22.58</v>
      </c>
      <c r="J648">
        <v>23.52</v>
      </c>
      <c r="K648">
        <v>0.95</v>
      </c>
      <c r="L648">
        <v>0.05</v>
      </c>
      <c r="M648">
        <v>0.86</v>
      </c>
      <c r="N648">
        <v>1.05</v>
      </c>
    </row>
    <row r="649" spans="1:14" x14ac:dyDescent="0.25">
      <c r="A649">
        <v>813</v>
      </c>
      <c r="B649" t="s">
        <v>13</v>
      </c>
      <c r="C649" t="s">
        <v>102</v>
      </c>
      <c r="D649" t="s">
        <v>127</v>
      </c>
      <c r="E649">
        <v>2022</v>
      </c>
      <c r="F649" t="s">
        <v>38</v>
      </c>
      <c r="G649">
        <v>132.55000000000001</v>
      </c>
      <c r="H649">
        <v>33.11</v>
      </c>
      <c r="I649">
        <v>67.650000000000006</v>
      </c>
      <c r="J649">
        <v>197.44</v>
      </c>
      <c r="K649">
        <v>0.41</v>
      </c>
      <c r="L649">
        <v>0.13</v>
      </c>
      <c r="M649">
        <v>0.15</v>
      </c>
      <c r="N649">
        <v>0.67</v>
      </c>
    </row>
    <row r="650" spans="1:14" x14ac:dyDescent="0.25">
      <c r="A650">
        <v>814</v>
      </c>
      <c r="B650" t="s">
        <v>13</v>
      </c>
      <c r="C650" t="s">
        <v>102</v>
      </c>
      <c r="D650" t="s">
        <v>127</v>
      </c>
      <c r="E650">
        <v>2012</v>
      </c>
      <c r="F650" t="s">
        <v>29</v>
      </c>
      <c r="G650">
        <v>1</v>
      </c>
      <c r="H650">
        <v>0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1</v>
      </c>
    </row>
    <row r="651" spans="1:14" x14ac:dyDescent="0.25">
      <c r="A651">
        <v>815</v>
      </c>
      <c r="B651" t="s">
        <v>13</v>
      </c>
      <c r="C651" t="s">
        <v>102</v>
      </c>
      <c r="D651" t="s">
        <v>127</v>
      </c>
      <c r="E651">
        <v>2022</v>
      </c>
      <c r="F651" t="s">
        <v>29</v>
      </c>
      <c r="G651">
        <v>1</v>
      </c>
      <c r="H651">
        <v>0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1</v>
      </c>
    </row>
    <row r="652" spans="1:14" x14ac:dyDescent="0.25">
      <c r="A652">
        <v>816</v>
      </c>
      <c r="B652" t="s">
        <v>13</v>
      </c>
      <c r="C652" t="s">
        <v>102</v>
      </c>
      <c r="D652" t="s">
        <v>127</v>
      </c>
      <c r="E652">
        <v>2022</v>
      </c>
      <c r="F652" t="s">
        <v>23</v>
      </c>
      <c r="G652">
        <v>4</v>
      </c>
      <c r="H652">
        <v>0</v>
      </c>
      <c r="I652">
        <v>4</v>
      </c>
      <c r="J652">
        <v>4</v>
      </c>
      <c r="K652">
        <v>1</v>
      </c>
      <c r="L652">
        <v>0</v>
      </c>
      <c r="M652">
        <v>1</v>
      </c>
      <c r="N652">
        <v>1</v>
      </c>
    </row>
    <row r="653" spans="1:14" x14ac:dyDescent="0.25">
      <c r="A653">
        <v>818</v>
      </c>
      <c r="B653" t="s">
        <v>13</v>
      </c>
      <c r="C653" t="s">
        <v>102</v>
      </c>
      <c r="D653" t="s">
        <v>127</v>
      </c>
      <c r="E653">
        <v>2022</v>
      </c>
      <c r="F653" t="s">
        <v>128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1</v>
      </c>
    </row>
    <row r="654" spans="1:14" x14ac:dyDescent="0.25">
      <c r="A654">
        <v>819</v>
      </c>
      <c r="B654" t="s">
        <v>13</v>
      </c>
      <c r="C654" t="s">
        <v>102</v>
      </c>
      <c r="D654" t="s">
        <v>127</v>
      </c>
      <c r="E654">
        <v>2022</v>
      </c>
      <c r="F654" t="s">
        <v>42</v>
      </c>
      <c r="G654">
        <v>8.33</v>
      </c>
      <c r="H654">
        <v>2.94</v>
      </c>
      <c r="I654">
        <v>2.57</v>
      </c>
      <c r="J654">
        <v>14.1</v>
      </c>
      <c r="K654">
        <v>0.6</v>
      </c>
      <c r="L654">
        <v>0.33</v>
      </c>
      <c r="M654">
        <v>-0.06</v>
      </c>
      <c r="N654">
        <v>1.26</v>
      </c>
    </row>
    <row r="655" spans="1:14" x14ac:dyDescent="0.25">
      <c r="A655">
        <v>820</v>
      </c>
      <c r="B655" t="s">
        <v>13</v>
      </c>
      <c r="C655" t="s">
        <v>102</v>
      </c>
      <c r="D655" t="s">
        <v>127</v>
      </c>
      <c r="E655">
        <v>2022</v>
      </c>
      <c r="F655" t="s">
        <v>124</v>
      </c>
      <c r="G655">
        <v>3</v>
      </c>
      <c r="H655">
        <v>0</v>
      </c>
      <c r="I655">
        <v>3</v>
      </c>
      <c r="J655">
        <v>3</v>
      </c>
      <c r="K655">
        <v>1</v>
      </c>
      <c r="L655">
        <v>0</v>
      </c>
      <c r="M655">
        <v>1</v>
      </c>
      <c r="N655">
        <v>1</v>
      </c>
    </row>
    <row r="656" spans="1:14" x14ac:dyDescent="0.25">
      <c r="A656">
        <v>821</v>
      </c>
      <c r="B656" t="s">
        <v>13</v>
      </c>
      <c r="C656" t="s">
        <v>102</v>
      </c>
      <c r="D656" t="s">
        <v>127</v>
      </c>
      <c r="E656">
        <v>2012</v>
      </c>
      <c r="F656" t="s">
        <v>17</v>
      </c>
      <c r="G656">
        <v>340.1</v>
      </c>
      <c r="H656">
        <v>11.55</v>
      </c>
      <c r="I656">
        <v>317.47000000000003</v>
      </c>
      <c r="J656">
        <v>362.73</v>
      </c>
      <c r="K656">
        <v>0.69</v>
      </c>
      <c r="L656">
        <v>0.04</v>
      </c>
      <c r="M656">
        <v>0.61</v>
      </c>
      <c r="N656">
        <v>0.77</v>
      </c>
    </row>
    <row r="657" spans="1:14" x14ac:dyDescent="0.25">
      <c r="A657">
        <v>822</v>
      </c>
      <c r="B657" t="s">
        <v>13</v>
      </c>
      <c r="C657" t="s">
        <v>102</v>
      </c>
      <c r="D657" t="s">
        <v>127</v>
      </c>
      <c r="E657">
        <v>2022</v>
      </c>
      <c r="F657" t="s">
        <v>17</v>
      </c>
      <c r="G657">
        <v>270.27</v>
      </c>
      <c r="H657">
        <v>4.16</v>
      </c>
      <c r="I657">
        <v>262.12</v>
      </c>
      <c r="J657">
        <v>278.42</v>
      </c>
      <c r="K657">
        <v>0.83</v>
      </c>
      <c r="L657">
        <v>0.03</v>
      </c>
      <c r="M657">
        <v>0.77</v>
      </c>
      <c r="N657">
        <v>0.88</v>
      </c>
    </row>
    <row r="658" spans="1:14" x14ac:dyDescent="0.25">
      <c r="A658">
        <v>823</v>
      </c>
      <c r="B658" t="s">
        <v>13</v>
      </c>
      <c r="C658" t="s">
        <v>102</v>
      </c>
      <c r="D658" t="s">
        <v>127</v>
      </c>
      <c r="E658">
        <v>2012</v>
      </c>
      <c r="F658" t="s">
        <v>25</v>
      </c>
      <c r="G658">
        <v>84.25</v>
      </c>
      <c r="H658">
        <v>1.44</v>
      </c>
      <c r="I658">
        <v>81.430000000000007</v>
      </c>
      <c r="J658">
        <v>87.06</v>
      </c>
      <c r="K658">
        <v>0.88</v>
      </c>
      <c r="L658">
        <v>0.04</v>
      </c>
      <c r="M658">
        <v>0.79</v>
      </c>
      <c r="N658">
        <v>0.96</v>
      </c>
    </row>
    <row r="659" spans="1:14" x14ac:dyDescent="0.25">
      <c r="A659">
        <v>824</v>
      </c>
      <c r="B659" t="s">
        <v>13</v>
      </c>
      <c r="C659" t="s">
        <v>102</v>
      </c>
      <c r="D659" t="s">
        <v>127</v>
      </c>
      <c r="E659">
        <v>2022</v>
      </c>
      <c r="F659" t="s">
        <v>25</v>
      </c>
      <c r="G659">
        <v>47.21</v>
      </c>
      <c r="H659">
        <v>2.36</v>
      </c>
      <c r="I659">
        <v>42.58</v>
      </c>
      <c r="J659">
        <v>51.83</v>
      </c>
      <c r="K659">
        <v>0.78</v>
      </c>
      <c r="L659">
        <v>0.08</v>
      </c>
      <c r="M659">
        <v>0.62</v>
      </c>
      <c r="N659">
        <v>0.95</v>
      </c>
    </row>
    <row r="660" spans="1:14" x14ac:dyDescent="0.25">
      <c r="A660">
        <v>825</v>
      </c>
      <c r="B660" t="s">
        <v>13</v>
      </c>
      <c r="C660" t="s">
        <v>102</v>
      </c>
      <c r="D660" t="s">
        <v>127</v>
      </c>
      <c r="E660">
        <v>2012</v>
      </c>
      <c r="F660" t="s">
        <v>26</v>
      </c>
      <c r="G660">
        <v>48.66</v>
      </c>
      <c r="H660">
        <v>1.03</v>
      </c>
      <c r="I660">
        <v>46.64</v>
      </c>
      <c r="J660">
        <v>50.68</v>
      </c>
      <c r="K660">
        <v>0.88</v>
      </c>
      <c r="L660">
        <v>0.05</v>
      </c>
      <c r="M660">
        <v>0.78</v>
      </c>
      <c r="N660">
        <v>0.99</v>
      </c>
    </row>
    <row r="661" spans="1:14" x14ac:dyDescent="0.25">
      <c r="A661">
        <v>826</v>
      </c>
      <c r="B661" t="s">
        <v>13</v>
      </c>
      <c r="C661" t="s">
        <v>102</v>
      </c>
      <c r="D661" t="s">
        <v>127</v>
      </c>
      <c r="E661">
        <v>2022</v>
      </c>
      <c r="F661" t="s">
        <v>26</v>
      </c>
      <c r="G661">
        <v>73.13</v>
      </c>
      <c r="H661">
        <v>2.75</v>
      </c>
      <c r="I661">
        <v>67.739999999999995</v>
      </c>
      <c r="J661">
        <v>78.52</v>
      </c>
      <c r="K661">
        <v>0.79</v>
      </c>
      <c r="L661">
        <v>7.0000000000000007E-2</v>
      </c>
      <c r="M661">
        <v>0.66</v>
      </c>
      <c r="N661">
        <v>0.92</v>
      </c>
    </row>
    <row r="662" spans="1:14" x14ac:dyDescent="0.25">
      <c r="A662">
        <v>827</v>
      </c>
      <c r="B662" t="s">
        <v>13</v>
      </c>
      <c r="C662" t="s">
        <v>61</v>
      </c>
      <c r="D662" t="s">
        <v>129</v>
      </c>
      <c r="E662">
        <v>2011</v>
      </c>
      <c r="F662" t="s">
        <v>17</v>
      </c>
      <c r="G662">
        <v>43.68</v>
      </c>
      <c r="H662">
        <v>3.65</v>
      </c>
      <c r="I662">
        <v>36.54</v>
      </c>
      <c r="J662">
        <v>50.83</v>
      </c>
      <c r="K662">
        <v>0.71</v>
      </c>
      <c r="L662">
        <v>0.11</v>
      </c>
      <c r="M662">
        <v>0.49</v>
      </c>
      <c r="N662">
        <v>0.93</v>
      </c>
    </row>
    <row r="663" spans="1:14" x14ac:dyDescent="0.25">
      <c r="A663">
        <v>828</v>
      </c>
      <c r="B663" t="s">
        <v>13</v>
      </c>
      <c r="C663" t="s">
        <v>61</v>
      </c>
      <c r="D663" t="s">
        <v>129</v>
      </c>
      <c r="E663">
        <v>2021</v>
      </c>
      <c r="F663" t="s">
        <v>17</v>
      </c>
      <c r="G663">
        <v>66.67</v>
      </c>
      <c r="H663">
        <v>8.31</v>
      </c>
      <c r="I663">
        <v>50.37</v>
      </c>
      <c r="J663">
        <v>82.96</v>
      </c>
      <c r="K663">
        <v>0.6</v>
      </c>
      <c r="L663">
        <v>0.12</v>
      </c>
      <c r="M663">
        <v>0.37</v>
      </c>
      <c r="N663">
        <v>0.83</v>
      </c>
    </row>
    <row r="664" spans="1:14" x14ac:dyDescent="0.25">
      <c r="A664">
        <v>829</v>
      </c>
      <c r="B664" t="s">
        <v>13</v>
      </c>
      <c r="C664" t="s">
        <v>61</v>
      </c>
      <c r="D664" t="s">
        <v>129</v>
      </c>
      <c r="E664">
        <v>2021</v>
      </c>
      <c r="F664" t="s">
        <v>26</v>
      </c>
      <c r="G664">
        <v>2</v>
      </c>
      <c r="H664">
        <v>0</v>
      </c>
      <c r="I664">
        <v>2</v>
      </c>
      <c r="J664">
        <v>2</v>
      </c>
      <c r="K664">
        <v>1</v>
      </c>
      <c r="L664">
        <v>0</v>
      </c>
      <c r="M664">
        <v>1</v>
      </c>
      <c r="N664">
        <v>1</v>
      </c>
    </row>
    <row r="665" spans="1:14" x14ac:dyDescent="0.25">
      <c r="A665">
        <v>830</v>
      </c>
      <c r="B665" t="s">
        <v>13</v>
      </c>
      <c r="C665" t="s">
        <v>87</v>
      </c>
      <c r="D665" t="s">
        <v>130</v>
      </c>
      <c r="E665">
        <v>2009</v>
      </c>
      <c r="F665" t="s">
        <v>16</v>
      </c>
      <c r="G665">
        <v>36</v>
      </c>
      <c r="H665">
        <v>26.83</v>
      </c>
      <c r="I665">
        <v>-16.59</v>
      </c>
      <c r="J665">
        <v>88.59</v>
      </c>
      <c r="K665">
        <v>0.33</v>
      </c>
      <c r="L665">
        <v>0.3</v>
      </c>
      <c r="M665">
        <v>-0.26</v>
      </c>
      <c r="N665">
        <v>0.93</v>
      </c>
    </row>
    <row r="666" spans="1:14" x14ac:dyDescent="0.25">
      <c r="A666">
        <v>831</v>
      </c>
      <c r="B666" t="s">
        <v>13</v>
      </c>
      <c r="C666" t="s">
        <v>87</v>
      </c>
      <c r="D666" t="s">
        <v>130</v>
      </c>
      <c r="E666">
        <v>2019</v>
      </c>
      <c r="F666" t="s">
        <v>23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1</v>
      </c>
      <c r="N666">
        <v>1</v>
      </c>
    </row>
    <row r="667" spans="1:14" x14ac:dyDescent="0.25">
      <c r="A667">
        <v>833</v>
      </c>
      <c r="B667" t="s">
        <v>13</v>
      </c>
      <c r="C667" t="s">
        <v>87</v>
      </c>
      <c r="D667" t="s">
        <v>130</v>
      </c>
      <c r="E667">
        <v>2009</v>
      </c>
      <c r="F667" t="s">
        <v>17</v>
      </c>
      <c r="G667">
        <v>176.14</v>
      </c>
      <c r="H667">
        <v>12.98</v>
      </c>
      <c r="I667">
        <v>150.69</v>
      </c>
      <c r="J667">
        <v>201.59</v>
      </c>
      <c r="K667">
        <v>0.61</v>
      </c>
      <c r="L667">
        <v>7.0000000000000007E-2</v>
      </c>
      <c r="M667">
        <v>0.47</v>
      </c>
      <c r="N667">
        <v>0.75</v>
      </c>
    </row>
    <row r="668" spans="1:14" x14ac:dyDescent="0.25">
      <c r="A668">
        <v>834</v>
      </c>
      <c r="B668" t="s">
        <v>13</v>
      </c>
      <c r="C668" t="s">
        <v>87</v>
      </c>
      <c r="D668" t="s">
        <v>130</v>
      </c>
      <c r="E668">
        <v>2019</v>
      </c>
      <c r="F668" t="s">
        <v>17</v>
      </c>
      <c r="G668">
        <v>36.36</v>
      </c>
      <c r="H668">
        <v>8.01</v>
      </c>
      <c r="I668">
        <v>20.66</v>
      </c>
      <c r="J668">
        <v>52.06</v>
      </c>
      <c r="K668">
        <v>0.55000000000000004</v>
      </c>
      <c r="L668">
        <v>0.18</v>
      </c>
      <c r="M668">
        <v>0.2</v>
      </c>
      <c r="N668">
        <v>0.9</v>
      </c>
    </row>
    <row r="669" spans="1:14" x14ac:dyDescent="0.25">
      <c r="A669">
        <v>835</v>
      </c>
      <c r="B669" t="s">
        <v>13</v>
      </c>
      <c r="C669" t="s">
        <v>87</v>
      </c>
      <c r="D669" t="s">
        <v>130</v>
      </c>
      <c r="E669">
        <v>2019</v>
      </c>
      <c r="F669" t="s">
        <v>25</v>
      </c>
      <c r="G669">
        <v>9</v>
      </c>
      <c r="H669">
        <v>13.42</v>
      </c>
      <c r="I669">
        <v>-17.3</v>
      </c>
      <c r="J669">
        <v>35.299999999999997</v>
      </c>
      <c r="K669">
        <v>0.33</v>
      </c>
      <c r="L669">
        <v>0.61</v>
      </c>
      <c r="M669">
        <v>-0.86</v>
      </c>
      <c r="N669">
        <v>1.53</v>
      </c>
    </row>
    <row r="670" spans="1:14" x14ac:dyDescent="0.25">
      <c r="A670">
        <v>836</v>
      </c>
      <c r="B670" t="s">
        <v>13</v>
      </c>
      <c r="C670" t="s">
        <v>87</v>
      </c>
      <c r="D670" t="s">
        <v>130</v>
      </c>
      <c r="E670">
        <v>2019</v>
      </c>
      <c r="F670" t="s">
        <v>26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1</v>
      </c>
    </row>
    <row r="671" spans="1:14" x14ac:dyDescent="0.25">
      <c r="A671">
        <v>837</v>
      </c>
      <c r="B671" t="s">
        <v>13</v>
      </c>
      <c r="C671" t="s">
        <v>87</v>
      </c>
      <c r="D671" t="s">
        <v>131</v>
      </c>
      <c r="E671">
        <v>2004</v>
      </c>
      <c r="F671" t="s">
        <v>31</v>
      </c>
      <c r="G671">
        <v>7.2</v>
      </c>
      <c r="H671">
        <v>0.63</v>
      </c>
      <c r="I671">
        <v>5.96</v>
      </c>
      <c r="J671">
        <v>8.44</v>
      </c>
      <c r="K671">
        <v>0.83</v>
      </c>
      <c r="L671">
        <v>0.18</v>
      </c>
      <c r="M671">
        <v>0.48</v>
      </c>
      <c r="N671">
        <v>1.19</v>
      </c>
    </row>
    <row r="672" spans="1:14" x14ac:dyDescent="0.25">
      <c r="A672">
        <v>838</v>
      </c>
      <c r="B672" t="s">
        <v>13</v>
      </c>
      <c r="C672" t="s">
        <v>87</v>
      </c>
      <c r="D672" t="s">
        <v>131</v>
      </c>
      <c r="E672">
        <v>2004</v>
      </c>
      <c r="F672" t="s">
        <v>16</v>
      </c>
      <c r="G672">
        <v>2</v>
      </c>
      <c r="H672">
        <v>0</v>
      </c>
      <c r="I672">
        <v>2</v>
      </c>
      <c r="J672">
        <v>2</v>
      </c>
      <c r="K672">
        <v>1</v>
      </c>
      <c r="L672">
        <v>0</v>
      </c>
      <c r="M672">
        <v>1</v>
      </c>
      <c r="N672">
        <v>1</v>
      </c>
    </row>
    <row r="673" spans="1:14" x14ac:dyDescent="0.25">
      <c r="A673">
        <v>839</v>
      </c>
      <c r="B673" t="s">
        <v>13</v>
      </c>
      <c r="C673" t="s">
        <v>87</v>
      </c>
      <c r="D673" t="s">
        <v>131</v>
      </c>
      <c r="E673">
        <v>2022</v>
      </c>
      <c r="F673" t="s">
        <v>16</v>
      </c>
      <c r="G673">
        <v>138.46</v>
      </c>
      <c r="H673">
        <v>29.26</v>
      </c>
      <c r="I673">
        <v>81.12</v>
      </c>
      <c r="J673">
        <v>195.81</v>
      </c>
      <c r="K673">
        <v>0.43</v>
      </c>
      <c r="L673">
        <v>0.12</v>
      </c>
      <c r="M673">
        <v>0.19</v>
      </c>
      <c r="N673">
        <v>0.67</v>
      </c>
    </row>
    <row r="674" spans="1:14" x14ac:dyDescent="0.25">
      <c r="A674">
        <v>840</v>
      </c>
      <c r="B674" t="s">
        <v>13</v>
      </c>
      <c r="C674" t="s">
        <v>87</v>
      </c>
      <c r="D674" t="s">
        <v>131</v>
      </c>
      <c r="E674">
        <v>2004</v>
      </c>
      <c r="F674" t="s">
        <v>20</v>
      </c>
      <c r="G674">
        <v>71.7</v>
      </c>
      <c r="H674">
        <v>8.01</v>
      </c>
      <c r="I674">
        <v>56</v>
      </c>
      <c r="J674">
        <v>87.41</v>
      </c>
      <c r="K674">
        <v>0.61</v>
      </c>
      <c r="L674">
        <v>0.11</v>
      </c>
      <c r="M674">
        <v>0.4</v>
      </c>
      <c r="N674">
        <v>0.83</v>
      </c>
    </row>
    <row r="675" spans="1:14" x14ac:dyDescent="0.25">
      <c r="A675">
        <v>841</v>
      </c>
      <c r="B675" t="s">
        <v>13</v>
      </c>
      <c r="C675" t="s">
        <v>87</v>
      </c>
      <c r="D675" t="s">
        <v>131</v>
      </c>
      <c r="E675">
        <v>2004</v>
      </c>
      <c r="F675" t="s">
        <v>35</v>
      </c>
      <c r="G675">
        <v>3</v>
      </c>
      <c r="H675">
        <v>0</v>
      </c>
      <c r="I675">
        <v>3</v>
      </c>
      <c r="J675">
        <v>3</v>
      </c>
      <c r="K675">
        <v>1</v>
      </c>
      <c r="L675">
        <v>0</v>
      </c>
      <c r="M675">
        <v>1</v>
      </c>
      <c r="N675">
        <v>1</v>
      </c>
    </row>
    <row r="676" spans="1:14" x14ac:dyDescent="0.25">
      <c r="A676">
        <v>842</v>
      </c>
      <c r="B676" t="s">
        <v>13</v>
      </c>
      <c r="C676" t="s">
        <v>87</v>
      </c>
      <c r="D676" t="s">
        <v>131</v>
      </c>
      <c r="E676">
        <v>2022</v>
      </c>
      <c r="F676" t="s">
        <v>37</v>
      </c>
      <c r="G676">
        <v>8</v>
      </c>
      <c r="H676">
        <v>4.9000000000000004</v>
      </c>
      <c r="I676">
        <v>-1.6</v>
      </c>
      <c r="J676">
        <v>17.600000000000001</v>
      </c>
      <c r="K676">
        <v>0.5</v>
      </c>
      <c r="L676">
        <v>0.43</v>
      </c>
      <c r="M676">
        <v>-0.35</v>
      </c>
      <c r="N676">
        <v>1.35</v>
      </c>
    </row>
    <row r="677" spans="1:14" x14ac:dyDescent="0.25">
      <c r="A677">
        <v>843</v>
      </c>
      <c r="B677" t="s">
        <v>13</v>
      </c>
      <c r="C677" t="s">
        <v>87</v>
      </c>
      <c r="D677" t="s">
        <v>131</v>
      </c>
      <c r="E677">
        <v>2004</v>
      </c>
      <c r="F677" t="s">
        <v>64</v>
      </c>
      <c r="G677">
        <v>36</v>
      </c>
      <c r="H677">
        <v>4.24</v>
      </c>
      <c r="I677">
        <v>27.68</v>
      </c>
      <c r="J677">
        <v>44.32</v>
      </c>
      <c r="K677">
        <v>0.67</v>
      </c>
      <c r="L677">
        <v>0.14000000000000001</v>
      </c>
      <c r="M677">
        <v>0.4</v>
      </c>
      <c r="N677">
        <v>0.93</v>
      </c>
    </row>
    <row r="678" spans="1:14" x14ac:dyDescent="0.25">
      <c r="A678">
        <v>846</v>
      </c>
      <c r="B678" t="s">
        <v>13</v>
      </c>
      <c r="C678" t="s">
        <v>87</v>
      </c>
      <c r="D678" t="s">
        <v>131</v>
      </c>
      <c r="E678">
        <v>2004</v>
      </c>
      <c r="F678" t="s">
        <v>65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1</v>
      </c>
      <c r="N678">
        <v>1</v>
      </c>
    </row>
    <row r="679" spans="1:14" x14ac:dyDescent="0.25">
      <c r="A679">
        <v>847</v>
      </c>
      <c r="B679" t="s">
        <v>13</v>
      </c>
      <c r="C679" t="s">
        <v>87</v>
      </c>
      <c r="D679" t="s">
        <v>131</v>
      </c>
      <c r="E679">
        <v>2022</v>
      </c>
      <c r="F679" t="s">
        <v>132</v>
      </c>
      <c r="G679">
        <v>1</v>
      </c>
      <c r="H679">
        <v>0</v>
      </c>
      <c r="I679">
        <v>1</v>
      </c>
      <c r="J679">
        <v>1</v>
      </c>
      <c r="K679">
        <v>1</v>
      </c>
      <c r="L679">
        <v>0</v>
      </c>
      <c r="M679">
        <v>1</v>
      </c>
      <c r="N679">
        <v>1</v>
      </c>
    </row>
    <row r="680" spans="1:14" x14ac:dyDescent="0.25">
      <c r="A680">
        <v>848</v>
      </c>
      <c r="B680" t="s">
        <v>13</v>
      </c>
      <c r="C680" t="s">
        <v>87</v>
      </c>
      <c r="D680" t="s">
        <v>131</v>
      </c>
      <c r="E680">
        <v>2022</v>
      </c>
      <c r="F680" t="s">
        <v>89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1</v>
      </c>
    </row>
    <row r="681" spans="1:14" x14ac:dyDescent="0.25">
      <c r="A681">
        <v>849</v>
      </c>
      <c r="B681" t="s">
        <v>13</v>
      </c>
      <c r="C681" t="s">
        <v>87</v>
      </c>
      <c r="D681" t="s">
        <v>131</v>
      </c>
      <c r="E681">
        <v>2022</v>
      </c>
      <c r="F681" t="s">
        <v>40</v>
      </c>
      <c r="G681">
        <v>1</v>
      </c>
      <c r="H681">
        <v>0</v>
      </c>
      <c r="I681">
        <v>1</v>
      </c>
      <c r="J681">
        <v>1</v>
      </c>
      <c r="K681">
        <v>1</v>
      </c>
      <c r="L681">
        <v>0</v>
      </c>
      <c r="M681">
        <v>1</v>
      </c>
      <c r="N681">
        <v>1</v>
      </c>
    </row>
    <row r="682" spans="1:14" x14ac:dyDescent="0.25">
      <c r="A682">
        <v>851</v>
      </c>
      <c r="B682" t="s">
        <v>13</v>
      </c>
      <c r="C682" t="s">
        <v>87</v>
      </c>
      <c r="D682" t="s">
        <v>131</v>
      </c>
      <c r="E682">
        <v>2022</v>
      </c>
      <c r="F682" t="s">
        <v>29</v>
      </c>
      <c r="G682">
        <v>6</v>
      </c>
      <c r="H682">
        <v>0</v>
      </c>
      <c r="I682">
        <v>6</v>
      </c>
      <c r="J682">
        <v>6</v>
      </c>
      <c r="K682">
        <v>1</v>
      </c>
      <c r="L682">
        <v>0</v>
      </c>
      <c r="M682">
        <v>1</v>
      </c>
      <c r="N682">
        <v>1</v>
      </c>
    </row>
    <row r="683" spans="1:14" x14ac:dyDescent="0.25">
      <c r="A683">
        <v>852</v>
      </c>
      <c r="B683" t="s">
        <v>13</v>
      </c>
      <c r="C683" t="s">
        <v>87</v>
      </c>
      <c r="D683" t="s">
        <v>131</v>
      </c>
      <c r="E683">
        <v>2022</v>
      </c>
      <c r="F683" t="s">
        <v>78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1</v>
      </c>
      <c r="N683">
        <v>1</v>
      </c>
    </row>
    <row r="684" spans="1:14" x14ac:dyDescent="0.25">
      <c r="A684">
        <v>853</v>
      </c>
      <c r="B684" t="s">
        <v>13</v>
      </c>
      <c r="C684" t="s">
        <v>87</v>
      </c>
      <c r="D684" t="s">
        <v>131</v>
      </c>
      <c r="E684">
        <v>2004</v>
      </c>
      <c r="F684" t="s">
        <v>80</v>
      </c>
      <c r="G684">
        <v>92.01</v>
      </c>
      <c r="H684">
        <v>0.11</v>
      </c>
      <c r="I684">
        <v>91.8</v>
      </c>
      <c r="J684">
        <v>92.22</v>
      </c>
      <c r="K684">
        <v>0.99</v>
      </c>
      <c r="L684">
        <v>0.01</v>
      </c>
      <c r="M684">
        <v>0.97</v>
      </c>
      <c r="N684">
        <v>1.01</v>
      </c>
    </row>
    <row r="685" spans="1:14" x14ac:dyDescent="0.25">
      <c r="A685">
        <v>854</v>
      </c>
      <c r="B685" t="s">
        <v>13</v>
      </c>
      <c r="C685" t="s">
        <v>87</v>
      </c>
      <c r="D685" t="s">
        <v>131</v>
      </c>
      <c r="E685">
        <v>2022</v>
      </c>
      <c r="F685" t="s">
        <v>80</v>
      </c>
      <c r="G685">
        <v>3</v>
      </c>
      <c r="H685">
        <v>0</v>
      </c>
      <c r="I685">
        <v>3</v>
      </c>
      <c r="J685">
        <v>3</v>
      </c>
      <c r="K685">
        <v>1</v>
      </c>
      <c r="L685">
        <v>0</v>
      </c>
      <c r="M685">
        <v>1</v>
      </c>
      <c r="N685">
        <v>1</v>
      </c>
    </row>
    <row r="686" spans="1:14" x14ac:dyDescent="0.25">
      <c r="A686">
        <v>855</v>
      </c>
      <c r="B686" t="s">
        <v>13</v>
      </c>
      <c r="C686" t="s">
        <v>87</v>
      </c>
      <c r="D686" t="s">
        <v>131</v>
      </c>
      <c r="E686">
        <v>2004</v>
      </c>
      <c r="F686" t="s">
        <v>81</v>
      </c>
      <c r="G686">
        <v>82.53</v>
      </c>
      <c r="H686">
        <v>6</v>
      </c>
      <c r="I686">
        <v>70.760000000000005</v>
      </c>
      <c r="J686">
        <v>94.3</v>
      </c>
      <c r="K686">
        <v>0.68</v>
      </c>
      <c r="L686">
        <v>0.09</v>
      </c>
      <c r="M686">
        <v>0.51</v>
      </c>
      <c r="N686">
        <v>0.85</v>
      </c>
    </row>
    <row r="687" spans="1:14" x14ac:dyDescent="0.25">
      <c r="A687">
        <v>856</v>
      </c>
      <c r="B687" t="s">
        <v>13</v>
      </c>
      <c r="C687" t="s">
        <v>87</v>
      </c>
      <c r="D687" t="s">
        <v>131</v>
      </c>
      <c r="E687">
        <v>2022</v>
      </c>
      <c r="F687" t="s">
        <v>133</v>
      </c>
      <c r="G687">
        <v>1</v>
      </c>
      <c r="H687">
        <v>0</v>
      </c>
      <c r="I687">
        <v>1</v>
      </c>
      <c r="J687">
        <v>1</v>
      </c>
      <c r="K687">
        <v>1</v>
      </c>
      <c r="L687">
        <v>0</v>
      </c>
      <c r="M687">
        <v>1</v>
      </c>
      <c r="N687">
        <v>1</v>
      </c>
    </row>
    <row r="688" spans="1:14" x14ac:dyDescent="0.25">
      <c r="A688">
        <v>857</v>
      </c>
      <c r="B688" t="s">
        <v>13</v>
      </c>
      <c r="C688" t="s">
        <v>87</v>
      </c>
      <c r="D688" t="s">
        <v>131</v>
      </c>
      <c r="E688">
        <v>2004</v>
      </c>
      <c r="F688" t="s">
        <v>46</v>
      </c>
      <c r="G688">
        <v>5.33</v>
      </c>
      <c r="H688">
        <v>0.99</v>
      </c>
      <c r="I688">
        <v>3.39</v>
      </c>
      <c r="J688">
        <v>7.28</v>
      </c>
      <c r="K688">
        <v>0.75</v>
      </c>
      <c r="L688">
        <v>0.28000000000000003</v>
      </c>
      <c r="M688">
        <v>0.2</v>
      </c>
      <c r="N688">
        <v>1.3</v>
      </c>
    </row>
    <row r="689" spans="1:14" x14ac:dyDescent="0.25">
      <c r="A689">
        <v>858</v>
      </c>
      <c r="B689" t="s">
        <v>13</v>
      </c>
      <c r="C689" t="s">
        <v>87</v>
      </c>
      <c r="D689" t="s">
        <v>131</v>
      </c>
      <c r="E689">
        <v>2004</v>
      </c>
      <c r="F689" t="s">
        <v>17</v>
      </c>
      <c r="G689">
        <v>47.35</v>
      </c>
      <c r="H689">
        <v>4.09</v>
      </c>
      <c r="I689">
        <v>39.33</v>
      </c>
      <c r="J689">
        <v>55.37</v>
      </c>
      <c r="K689">
        <v>0.7</v>
      </c>
      <c r="L689">
        <v>0.11</v>
      </c>
      <c r="M689">
        <v>0.48</v>
      </c>
      <c r="N689">
        <v>0.91</v>
      </c>
    </row>
    <row r="690" spans="1:14" x14ac:dyDescent="0.25">
      <c r="A690">
        <v>859</v>
      </c>
      <c r="B690" t="s">
        <v>13</v>
      </c>
      <c r="C690" t="s">
        <v>87</v>
      </c>
      <c r="D690" t="s">
        <v>131</v>
      </c>
      <c r="E690">
        <v>2022</v>
      </c>
      <c r="F690" t="s">
        <v>17</v>
      </c>
      <c r="G690">
        <v>1</v>
      </c>
      <c r="H690">
        <v>0</v>
      </c>
      <c r="I690">
        <v>1</v>
      </c>
      <c r="J690">
        <v>1</v>
      </c>
      <c r="K690">
        <v>1</v>
      </c>
      <c r="L690">
        <v>0</v>
      </c>
      <c r="M690">
        <v>1</v>
      </c>
      <c r="N690">
        <v>1</v>
      </c>
    </row>
    <row r="691" spans="1:14" x14ac:dyDescent="0.25">
      <c r="A691">
        <v>860</v>
      </c>
      <c r="B691" t="s">
        <v>13</v>
      </c>
      <c r="C691" t="s">
        <v>87</v>
      </c>
      <c r="D691" t="s">
        <v>131</v>
      </c>
      <c r="E691">
        <v>2004</v>
      </c>
      <c r="F691" t="s">
        <v>25</v>
      </c>
      <c r="G691">
        <v>223.44</v>
      </c>
      <c r="H691">
        <v>14.18</v>
      </c>
      <c r="I691">
        <v>195.64</v>
      </c>
      <c r="J691">
        <v>251.24</v>
      </c>
      <c r="K691">
        <v>0.61</v>
      </c>
      <c r="L691">
        <v>0.06</v>
      </c>
      <c r="M691">
        <v>0.49</v>
      </c>
      <c r="N691">
        <v>0.74</v>
      </c>
    </row>
    <row r="692" spans="1:14" x14ac:dyDescent="0.25">
      <c r="A692">
        <v>861</v>
      </c>
      <c r="B692" t="s">
        <v>13</v>
      </c>
      <c r="C692" t="s">
        <v>87</v>
      </c>
      <c r="D692" t="s">
        <v>131</v>
      </c>
      <c r="E692">
        <v>2022</v>
      </c>
      <c r="F692" t="s">
        <v>25</v>
      </c>
      <c r="G692">
        <v>160.36000000000001</v>
      </c>
      <c r="H692">
        <v>91.94</v>
      </c>
      <c r="I692">
        <v>-19.829999999999998</v>
      </c>
      <c r="J692">
        <v>340.56</v>
      </c>
      <c r="K692">
        <v>0.26</v>
      </c>
      <c r="L692">
        <v>0.17</v>
      </c>
      <c r="M692">
        <v>-0.08</v>
      </c>
      <c r="N692">
        <v>0.6</v>
      </c>
    </row>
    <row r="693" spans="1:14" x14ac:dyDescent="0.25">
      <c r="A693">
        <v>862</v>
      </c>
      <c r="B693" t="s">
        <v>13</v>
      </c>
      <c r="C693" t="s">
        <v>87</v>
      </c>
      <c r="D693" t="s">
        <v>131</v>
      </c>
      <c r="E693">
        <v>2004</v>
      </c>
      <c r="F693" t="s">
        <v>27</v>
      </c>
      <c r="G693">
        <v>27.43</v>
      </c>
      <c r="H693">
        <v>0.85</v>
      </c>
      <c r="I693">
        <v>25.77</v>
      </c>
      <c r="J693">
        <v>29.09</v>
      </c>
      <c r="K693">
        <v>0.88</v>
      </c>
      <c r="L693">
        <v>0.08</v>
      </c>
      <c r="M693">
        <v>0.72</v>
      </c>
      <c r="N693">
        <v>1.03</v>
      </c>
    </row>
    <row r="694" spans="1:14" x14ac:dyDescent="0.25">
      <c r="A694">
        <v>863</v>
      </c>
      <c r="B694" t="s">
        <v>13</v>
      </c>
      <c r="C694" t="s">
        <v>87</v>
      </c>
      <c r="D694" t="s">
        <v>134</v>
      </c>
      <c r="E694">
        <v>2019</v>
      </c>
      <c r="F694" t="s">
        <v>31</v>
      </c>
      <c r="G694">
        <v>1</v>
      </c>
      <c r="H694">
        <v>0</v>
      </c>
      <c r="I694">
        <v>1</v>
      </c>
      <c r="J694">
        <v>1</v>
      </c>
      <c r="K694">
        <v>1</v>
      </c>
      <c r="L694">
        <v>0</v>
      </c>
      <c r="M694">
        <v>1</v>
      </c>
      <c r="N694">
        <v>1</v>
      </c>
    </row>
    <row r="695" spans="1:14" x14ac:dyDescent="0.25">
      <c r="A695">
        <v>865</v>
      </c>
      <c r="B695" t="s">
        <v>13</v>
      </c>
      <c r="C695" t="s">
        <v>87</v>
      </c>
      <c r="D695" t="s">
        <v>134</v>
      </c>
      <c r="E695">
        <v>2009</v>
      </c>
      <c r="F695" t="s">
        <v>17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1</v>
      </c>
      <c r="N695">
        <v>1</v>
      </c>
    </row>
    <row r="696" spans="1:14" x14ac:dyDescent="0.25">
      <c r="A696">
        <v>866</v>
      </c>
      <c r="B696" t="s">
        <v>13</v>
      </c>
      <c r="C696" t="s">
        <v>87</v>
      </c>
      <c r="D696" t="s">
        <v>134</v>
      </c>
      <c r="E696">
        <v>2019</v>
      </c>
      <c r="F696" t="s">
        <v>26</v>
      </c>
      <c r="G696">
        <v>12.8</v>
      </c>
      <c r="H696">
        <v>3.18</v>
      </c>
      <c r="I696">
        <v>6.56</v>
      </c>
      <c r="J696">
        <v>19.04</v>
      </c>
      <c r="K696">
        <v>0.62</v>
      </c>
      <c r="L696">
        <v>0.25</v>
      </c>
      <c r="M696">
        <v>0.13</v>
      </c>
      <c r="N696">
        <v>1.1200000000000001</v>
      </c>
    </row>
    <row r="697" spans="1:14" x14ac:dyDescent="0.25">
      <c r="A697">
        <v>867</v>
      </c>
      <c r="B697" t="s">
        <v>13</v>
      </c>
      <c r="C697" t="s">
        <v>61</v>
      </c>
      <c r="D697" t="s">
        <v>135</v>
      </c>
      <c r="E697">
        <v>2011</v>
      </c>
      <c r="F697" t="s">
        <v>17</v>
      </c>
      <c r="G697">
        <v>196.47</v>
      </c>
      <c r="H697">
        <v>5.71</v>
      </c>
      <c r="I697">
        <v>185.27</v>
      </c>
      <c r="J697">
        <v>207.67</v>
      </c>
      <c r="K697">
        <v>0.76</v>
      </c>
      <c r="L697">
        <v>0.04</v>
      </c>
      <c r="M697">
        <v>0.67</v>
      </c>
      <c r="N697">
        <v>0.85</v>
      </c>
    </row>
    <row r="698" spans="1:14" x14ac:dyDescent="0.25">
      <c r="A698">
        <v>868</v>
      </c>
      <c r="B698" t="s">
        <v>13</v>
      </c>
      <c r="C698" t="s">
        <v>87</v>
      </c>
      <c r="D698" t="s">
        <v>136</v>
      </c>
      <c r="E698">
        <v>2009</v>
      </c>
      <c r="F698" t="s">
        <v>16</v>
      </c>
      <c r="G698">
        <v>9.8000000000000007</v>
      </c>
      <c r="H698">
        <v>1.68</v>
      </c>
      <c r="I698">
        <v>6.51</v>
      </c>
      <c r="J698">
        <v>13.09</v>
      </c>
      <c r="K698">
        <v>0.71</v>
      </c>
      <c r="L698">
        <v>0.23</v>
      </c>
      <c r="M698">
        <v>0.27</v>
      </c>
      <c r="N698">
        <v>1.1599999999999999</v>
      </c>
    </row>
    <row r="699" spans="1:14" x14ac:dyDescent="0.25">
      <c r="A699">
        <v>869</v>
      </c>
      <c r="B699" t="s">
        <v>13</v>
      </c>
      <c r="C699" t="s">
        <v>87</v>
      </c>
      <c r="D699" t="s">
        <v>136</v>
      </c>
      <c r="E699">
        <v>2019</v>
      </c>
      <c r="F699" t="s">
        <v>16</v>
      </c>
      <c r="G699">
        <v>52.94</v>
      </c>
      <c r="H699">
        <v>8.85</v>
      </c>
      <c r="I699">
        <v>35.6</v>
      </c>
      <c r="J699">
        <v>70.290000000000006</v>
      </c>
      <c r="K699">
        <v>0.56999999999999995</v>
      </c>
      <c r="L699">
        <v>0.14000000000000001</v>
      </c>
      <c r="M699">
        <v>0.28000000000000003</v>
      </c>
      <c r="N699">
        <v>0.85</v>
      </c>
    </row>
    <row r="700" spans="1:14" x14ac:dyDescent="0.25">
      <c r="A700">
        <v>870</v>
      </c>
      <c r="B700" t="s">
        <v>13</v>
      </c>
      <c r="C700" t="s">
        <v>87</v>
      </c>
      <c r="D700" t="s">
        <v>136</v>
      </c>
      <c r="E700">
        <v>2009</v>
      </c>
      <c r="F700" t="s">
        <v>24</v>
      </c>
      <c r="G700">
        <v>2</v>
      </c>
      <c r="H700">
        <v>0</v>
      </c>
      <c r="I700">
        <v>2</v>
      </c>
      <c r="J700">
        <v>2</v>
      </c>
      <c r="K700">
        <v>1</v>
      </c>
      <c r="L700">
        <v>0</v>
      </c>
      <c r="M700">
        <v>1</v>
      </c>
      <c r="N700">
        <v>1</v>
      </c>
    </row>
    <row r="701" spans="1:14" x14ac:dyDescent="0.25">
      <c r="A701">
        <v>871</v>
      </c>
      <c r="B701" t="s">
        <v>13</v>
      </c>
      <c r="C701" t="s">
        <v>87</v>
      </c>
      <c r="D701" t="s">
        <v>136</v>
      </c>
      <c r="E701">
        <v>2009</v>
      </c>
      <c r="F701" t="s">
        <v>17</v>
      </c>
      <c r="G701">
        <v>141.24</v>
      </c>
      <c r="H701">
        <v>1.35</v>
      </c>
      <c r="I701">
        <v>138.59</v>
      </c>
      <c r="J701">
        <v>143.88999999999999</v>
      </c>
      <c r="K701">
        <v>0.91</v>
      </c>
      <c r="L701">
        <v>0.03</v>
      </c>
      <c r="M701">
        <v>0.85</v>
      </c>
      <c r="N701">
        <v>0.96</v>
      </c>
    </row>
    <row r="702" spans="1:14" x14ac:dyDescent="0.25">
      <c r="A702">
        <v>872</v>
      </c>
      <c r="B702" t="s">
        <v>13</v>
      </c>
      <c r="C702" t="s">
        <v>87</v>
      </c>
      <c r="D702" t="s">
        <v>136</v>
      </c>
      <c r="E702">
        <v>2019</v>
      </c>
      <c r="F702" t="s">
        <v>17</v>
      </c>
      <c r="G702">
        <v>61.45</v>
      </c>
      <c r="H702">
        <v>20.64</v>
      </c>
      <c r="I702">
        <v>21</v>
      </c>
      <c r="J702">
        <v>101.9</v>
      </c>
      <c r="K702">
        <v>0.42</v>
      </c>
      <c r="L702">
        <v>0.19</v>
      </c>
      <c r="M702">
        <v>0.06</v>
      </c>
      <c r="N702">
        <v>0.79</v>
      </c>
    </row>
    <row r="703" spans="1:14" x14ac:dyDescent="0.25">
      <c r="A703">
        <v>873</v>
      </c>
      <c r="B703" t="s">
        <v>13</v>
      </c>
      <c r="C703" t="s">
        <v>87</v>
      </c>
      <c r="D703" t="s">
        <v>136</v>
      </c>
      <c r="E703">
        <v>2019</v>
      </c>
      <c r="F703" t="s">
        <v>26</v>
      </c>
      <c r="G703">
        <v>6</v>
      </c>
      <c r="H703">
        <v>0</v>
      </c>
      <c r="I703">
        <v>6</v>
      </c>
      <c r="J703">
        <v>6</v>
      </c>
      <c r="K703">
        <v>1</v>
      </c>
      <c r="L703">
        <v>0</v>
      </c>
      <c r="M703">
        <v>1</v>
      </c>
      <c r="N703">
        <v>1</v>
      </c>
    </row>
    <row r="704" spans="1:14" x14ac:dyDescent="0.25">
      <c r="A704">
        <v>874</v>
      </c>
      <c r="B704" t="s">
        <v>13</v>
      </c>
      <c r="C704" t="s">
        <v>61</v>
      </c>
      <c r="D704" t="s">
        <v>137</v>
      </c>
      <c r="E704">
        <v>2021</v>
      </c>
      <c r="F704" t="s">
        <v>16</v>
      </c>
      <c r="G704">
        <v>9.8000000000000007</v>
      </c>
      <c r="H704">
        <v>1.68</v>
      </c>
      <c r="I704">
        <v>6.51</v>
      </c>
      <c r="J704">
        <v>13.09</v>
      </c>
      <c r="K704">
        <v>0.71</v>
      </c>
      <c r="L704">
        <v>0.23</v>
      </c>
      <c r="M704">
        <v>0.27</v>
      </c>
      <c r="N704">
        <v>1.1599999999999999</v>
      </c>
    </row>
    <row r="705" spans="1:14" x14ac:dyDescent="0.25">
      <c r="A705">
        <v>875</v>
      </c>
      <c r="B705" t="s">
        <v>13</v>
      </c>
      <c r="C705" t="s">
        <v>61</v>
      </c>
      <c r="D705" t="s">
        <v>137</v>
      </c>
      <c r="E705">
        <v>2021</v>
      </c>
      <c r="F705" t="s">
        <v>21</v>
      </c>
      <c r="G705">
        <v>5</v>
      </c>
      <c r="H705">
        <v>0</v>
      </c>
      <c r="I705">
        <v>5</v>
      </c>
      <c r="J705">
        <v>5</v>
      </c>
      <c r="K705">
        <v>1</v>
      </c>
      <c r="L705">
        <v>0</v>
      </c>
      <c r="M705">
        <v>1</v>
      </c>
      <c r="N705">
        <v>1</v>
      </c>
    </row>
    <row r="706" spans="1:14" x14ac:dyDescent="0.25">
      <c r="A706">
        <v>876</v>
      </c>
      <c r="B706" t="s">
        <v>13</v>
      </c>
      <c r="C706" t="s">
        <v>61</v>
      </c>
      <c r="D706" t="s">
        <v>137</v>
      </c>
      <c r="E706">
        <v>2021</v>
      </c>
      <c r="F706" t="s">
        <v>17</v>
      </c>
      <c r="G706">
        <v>92.64</v>
      </c>
      <c r="H706">
        <v>2.3199999999999998</v>
      </c>
      <c r="I706">
        <v>88.1</v>
      </c>
      <c r="J706">
        <v>97.18</v>
      </c>
      <c r="K706">
        <v>0.83</v>
      </c>
      <c r="L706">
        <v>0.05</v>
      </c>
      <c r="M706">
        <v>0.73</v>
      </c>
      <c r="N706">
        <v>0.93</v>
      </c>
    </row>
    <row r="707" spans="1:14" x14ac:dyDescent="0.25">
      <c r="A707">
        <v>877</v>
      </c>
      <c r="B707" t="s">
        <v>13</v>
      </c>
      <c r="C707" t="s">
        <v>61</v>
      </c>
      <c r="D707" t="s">
        <v>137</v>
      </c>
      <c r="E707">
        <v>2021</v>
      </c>
      <c r="F707" t="s">
        <v>26</v>
      </c>
      <c r="G707">
        <v>1</v>
      </c>
      <c r="H707">
        <v>0</v>
      </c>
      <c r="I707">
        <v>1</v>
      </c>
      <c r="J707">
        <v>1</v>
      </c>
      <c r="K707">
        <v>1</v>
      </c>
      <c r="L707">
        <v>0</v>
      </c>
      <c r="M707">
        <v>1</v>
      </c>
      <c r="N707">
        <v>1</v>
      </c>
    </row>
    <row r="708" spans="1:14" x14ac:dyDescent="0.25">
      <c r="A708">
        <v>878</v>
      </c>
      <c r="B708" t="s">
        <v>13</v>
      </c>
      <c r="C708" t="s">
        <v>61</v>
      </c>
      <c r="D708" t="s">
        <v>137</v>
      </c>
      <c r="E708">
        <v>2021</v>
      </c>
      <c r="F708" t="s">
        <v>27</v>
      </c>
      <c r="G708">
        <v>5.33</v>
      </c>
      <c r="H708">
        <v>0.99</v>
      </c>
      <c r="I708">
        <v>3.39</v>
      </c>
      <c r="J708">
        <v>7.28</v>
      </c>
      <c r="K708">
        <v>0.75</v>
      </c>
      <c r="L708">
        <v>0.28000000000000003</v>
      </c>
      <c r="M708">
        <v>0.2</v>
      </c>
      <c r="N708">
        <v>1.3</v>
      </c>
    </row>
    <row r="709" spans="1:14" x14ac:dyDescent="0.25">
      <c r="A709">
        <v>879</v>
      </c>
      <c r="B709" t="s">
        <v>13</v>
      </c>
      <c r="C709" t="s">
        <v>138</v>
      </c>
      <c r="D709" t="s">
        <v>139</v>
      </c>
      <c r="E709">
        <v>2004</v>
      </c>
      <c r="F709" t="s">
        <v>32</v>
      </c>
      <c r="G709">
        <v>16.329999999999998</v>
      </c>
      <c r="H709">
        <v>10.32</v>
      </c>
      <c r="I709">
        <v>-3.89</v>
      </c>
      <c r="J709">
        <v>36.56</v>
      </c>
      <c r="K709">
        <v>0.43</v>
      </c>
      <c r="L709">
        <v>0.36</v>
      </c>
      <c r="M709">
        <v>-0.27</v>
      </c>
      <c r="N709">
        <v>1.1299999999999999</v>
      </c>
    </row>
    <row r="710" spans="1:14" x14ac:dyDescent="0.25">
      <c r="A710">
        <v>881</v>
      </c>
      <c r="B710" t="s">
        <v>13</v>
      </c>
      <c r="C710" t="s">
        <v>138</v>
      </c>
      <c r="D710" t="s">
        <v>139</v>
      </c>
      <c r="E710">
        <v>2004</v>
      </c>
      <c r="F710" t="s">
        <v>21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1</v>
      </c>
    </row>
    <row r="711" spans="1:14" x14ac:dyDescent="0.25">
      <c r="A711">
        <v>883</v>
      </c>
      <c r="B711" t="s">
        <v>13</v>
      </c>
      <c r="C711" t="s">
        <v>138</v>
      </c>
      <c r="D711" t="s">
        <v>139</v>
      </c>
      <c r="E711">
        <v>2004</v>
      </c>
      <c r="F711" t="s">
        <v>37</v>
      </c>
      <c r="G711">
        <v>9</v>
      </c>
      <c r="H711">
        <v>13.42</v>
      </c>
      <c r="I711">
        <v>-17.3</v>
      </c>
      <c r="J711">
        <v>35.299999999999997</v>
      </c>
      <c r="K711">
        <v>0.33</v>
      </c>
      <c r="L711">
        <v>0.61</v>
      </c>
      <c r="M711">
        <v>-0.86</v>
      </c>
      <c r="N711">
        <v>1.53</v>
      </c>
    </row>
    <row r="712" spans="1:14" x14ac:dyDescent="0.25">
      <c r="A712">
        <v>885</v>
      </c>
      <c r="B712" t="s">
        <v>13</v>
      </c>
      <c r="C712" t="s">
        <v>138</v>
      </c>
      <c r="D712" t="s">
        <v>139</v>
      </c>
      <c r="E712">
        <v>2004</v>
      </c>
      <c r="F712" t="s">
        <v>22</v>
      </c>
      <c r="G712">
        <v>24.2</v>
      </c>
      <c r="H712">
        <v>10.88</v>
      </c>
      <c r="I712">
        <v>2.87</v>
      </c>
      <c r="J712">
        <v>45.53</v>
      </c>
      <c r="K712">
        <v>0.45</v>
      </c>
      <c r="L712">
        <v>0.28000000000000003</v>
      </c>
      <c r="M712">
        <v>-0.09</v>
      </c>
      <c r="N712">
        <v>1</v>
      </c>
    </row>
    <row r="713" spans="1:14" x14ac:dyDescent="0.25">
      <c r="A713">
        <v>886</v>
      </c>
      <c r="B713" t="s">
        <v>13</v>
      </c>
      <c r="C713" t="s">
        <v>138</v>
      </c>
      <c r="D713" t="s">
        <v>139</v>
      </c>
      <c r="E713">
        <v>2004</v>
      </c>
      <c r="F713" t="s">
        <v>64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1</v>
      </c>
      <c r="N713">
        <v>1</v>
      </c>
    </row>
    <row r="714" spans="1:14" x14ac:dyDescent="0.25">
      <c r="A714">
        <v>887</v>
      </c>
      <c r="B714" t="s">
        <v>13</v>
      </c>
      <c r="C714" t="s">
        <v>138</v>
      </c>
      <c r="D714" t="s">
        <v>139</v>
      </c>
      <c r="E714">
        <v>2004</v>
      </c>
      <c r="F714" t="s">
        <v>40</v>
      </c>
      <c r="G714">
        <v>1</v>
      </c>
      <c r="H714">
        <v>0</v>
      </c>
      <c r="I714">
        <v>1</v>
      </c>
      <c r="J714">
        <v>1</v>
      </c>
      <c r="K714">
        <v>1</v>
      </c>
      <c r="L714">
        <v>0</v>
      </c>
      <c r="M714">
        <v>1</v>
      </c>
      <c r="N714">
        <v>1</v>
      </c>
    </row>
    <row r="715" spans="1:14" x14ac:dyDescent="0.25">
      <c r="A715">
        <v>888</v>
      </c>
      <c r="B715" t="s">
        <v>13</v>
      </c>
      <c r="C715" t="s">
        <v>138</v>
      </c>
      <c r="D715" t="s">
        <v>139</v>
      </c>
      <c r="E715">
        <v>2004</v>
      </c>
      <c r="F715" t="s">
        <v>45</v>
      </c>
      <c r="G715">
        <v>19</v>
      </c>
      <c r="H715">
        <v>0</v>
      </c>
      <c r="I715">
        <v>19</v>
      </c>
      <c r="J715">
        <v>19</v>
      </c>
      <c r="K715">
        <v>1</v>
      </c>
      <c r="L715">
        <v>0</v>
      </c>
      <c r="M715">
        <v>1</v>
      </c>
      <c r="N715">
        <v>1</v>
      </c>
    </row>
    <row r="716" spans="1:14" x14ac:dyDescent="0.25">
      <c r="A716">
        <v>889</v>
      </c>
      <c r="B716" t="s">
        <v>13</v>
      </c>
      <c r="C716" t="s">
        <v>138</v>
      </c>
      <c r="D716" t="s">
        <v>139</v>
      </c>
      <c r="E716">
        <v>2004</v>
      </c>
      <c r="F716" t="s">
        <v>17</v>
      </c>
      <c r="G716">
        <v>32.11</v>
      </c>
      <c r="H716">
        <v>8.4</v>
      </c>
      <c r="I716">
        <v>15.66</v>
      </c>
      <c r="J716">
        <v>48.57</v>
      </c>
      <c r="K716">
        <v>0.53</v>
      </c>
      <c r="L716">
        <v>0.2</v>
      </c>
      <c r="M716">
        <v>0.13</v>
      </c>
      <c r="N716">
        <v>0.92</v>
      </c>
    </row>
    <row r="717" spans="1:14" x14ac:dyDescent="0.25">
      <c r="A717">
        <v>890</v>
      </c>
      <c r="B717" t="s">
        <v>13</v>
      </c>
      <c r="C717" t="s">
        <v>138</v>
      </c>
      <c r="D717" t="s">
        <v>139</v>
      </c>
      <c r="E717">
        <v>2004</v>
      </c>
      <c r="F717" t="s">
        <v>25</v>
      </c>
      <c r="G717">
        <v>94.37</v>
      </c>
      <c r="H717">
        <v>5.0199999999999996</v>
      </c>
      <c r="I717">
        <v>84.53</v>
      </c>
      <c r="J717">
        <v>104.2</v>
      </c>
      <c r="K717">
        <v>0.72</v>
      </c>
      <c r="L717">
        <v>7.0000000000000007E-2</v>
      </c>
      <c r="M717">
        <v>0.57999999999999996</v>
      </c>
      <c r="N717">
        <v>0.86</v>
      </c>
    </row>
    <row r="718" spans="1:14" x14ac:dyDescent="0.25">
      <c r="A718">
        <v>892</v>
      </c>
      <c r="B718" t="s">
        <v>13</v>
      </c>
      <c r="C718" t="s">
        <v>138</v>
      </c>
      <c r="D718" t="s">
        <v>140</v>
      </c>
      <c r="E718">
        <v>2004</v>
      </c>
      <c r="F718" t="s">
        <v>20</v>
      </c>
      <c r="G718">
        <v>1</v>
      </c>
      <c r="H718">
        <v>0</v>
      </c>
      <c r="I718">
        <v>1</v>
      </c>
      <c r="J718">
        <v>1</v>
      </c>
      <c r="K718">
        <v>1</v>
      </c>
      <c r="L718">
        <v>0</v>
      </c>
      <c r="M718">
        <v>1</v>
      </c>
      <c r="N718">
        <v>1</v>
      </c>
    </row>
    <row r="719" spans="1:14" x14ac:dyDescent="0.25">
      <c r="A719">
        <v>893</v>
      </c>
      <c r="B719" t="s">
        <v>13</v>
      </c>
      <c r="C719" t="s">
        <v>138</v>
      </c>
      <c r="D719" t="s">
        <v>140</v>
      </c>
      <c r="E719">
        <v>2004</v>
      </c>
      <c r="F719" t="s">
        <v>53</v>
      </c>
      <c r="G719">
        <v>2</v>
      </c>
      <c r="H719">
        <v>0</v>
      </c>
      <c r="I719">
        <v>2</v>
      </c>
      <c r="J719">
        <v>2</v>
      </c>
      <c r="K719">
        <v>1</v>
      </c>
      <c r="L719">
        <v>0</v>
      </c>
      <c r="M719">
        <v>1</v>
      </c>
      <c r="N719">
        <v>1</v>
      </c>
    </row>
    <row r="720" spans="1:14" x14ac:dyDescent="0.25">
      <c r="A720">
        <v>894</v>
      </c>
      <c r="B720" t="s">
        <v>13</v>
      </c>
      <c r="C720" t="s">
        <v>138</v>
      </c>
      <c r="D720" t="s">
        <v>140</v>
      </c>
      <c r="E720">
        <v>2004</v>
      </c>
      <c r="F720" t="s">
        <v>33</v>
      </c>
      <c r="G720">
        <v>164.76</v>
      </c>
      <c r="H720">
        <v>4.4400000000000004</v>
      </c>
      <c r="I720">
        <v>156.07</v>
      </c>
      <c r="J720">
        <v>173.46</v>
      </c>
      <c r="K720">
        <v>0.78</v>
      </c>
      <c r="L720">
        <v>0.05</v>
      </c>
      <c r="M720">
        <v>0.69</v>
      </c>
      <c r="N720">
        <v>0.87</v>
      </c>
    </row>
    <row r="721" spans="1:14" x14ac:dyDescent="0.25">
      <c r="A721">
        <v>895</v>
      </c>
      <c r="B721" t="s">
        <v>13</v>
      </c>
      <c r="C721" t="s">
        <v>138</v>
      </c>
      <c r="D721" t="s">
        <v>140</v>
      </c>
      <c r="E721">
        <v>2004</v>
      </c>
      <c r="F721" t="s">
        <v>76</v>
      </c>
      <c r="G721">
        <v>5.33</v>
      </c>
      <c r="H721">
        <v>0.99</v>
      </c>
      <c r="I721">
        <v>3.39</v>
      </c>
      <c r="J721">
        <v>7.28</v>
      </c>
      <c r="K721">
        <v>0.75</v>
      </c>
      <c r="L721">
        <v>0.28000000000000003</v>
      </c>
      <c r="M721">
        <v>0.2</v>
      </c>
      <c r="N721">
        <v>1.3</v>
      </c>
    </row>
    <row r="722" spans="1:14" x14ac:dyDescent="0.25">
      <c r="A722">
        <v>897</v>
      </c>
      <c r="B722" t="s">
        <v>13</v>
      </c>
      <c r="C722" t="s">
        <v>138</v>
      </c>
      <c r="D722" t="s">
        <v>140</v>
      </c>
      <c r="E722">
        <v>2004</v>
      </c>
      <c r="F722" t="s">
        <v>23</v>
      </c>
      <c r="G722">
        <v>1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1</v>
      </c>
    </row>
    <row r="723" spans="1:14" x14ac:dyDescent="0.25">
      <c r="A723">
        <v>898</v>
      </c>
      <c r="B723" t="s">
        <v>13</v>
      </c>
      <c r="C723" t="s">
        <v>138</v>
      </c>
      <c r="D723" t="s">
        <v>140</v>
      </c>
      <c r="E723">
        <v>2004</v>
      </c>
      <c r="F723" t="s">
        <v>86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0</v>
      </c>
      <c r="M723">
        <v>1</v>
      </c>
      <c r="N723">
        <v>1</v>
      </c>
    </row>
    <row r="724" spans="1:14" x14ac:dyDescent="0.25">
      <c r="A724">
        <v>899</v>
      </c>
      <c r="B724" t="s">
        <v>13</v>
      </c>
      <c r="C724" t="s">
        <v>138</v>
      </c>
      <c r="D724" t="s">
        <v>140</v>
      </c>
      <c r="E724">
        <v>2004</v>
      </c>
      <c r="F724" t="s">
        <v>17</v>
      </c>
      <c r="G724">
        <v>8.17</v>
      </c>
      <c r="H724">
        <v>0.55000000000000004</v>
      </c>
      <c r="I724">
        <v>7.09</v>
      </c>
      <c r="J724">
        <v>9.24</v>
      </c>
      <c r="K724">
        <v>0.86</v>
      </c>
      <c r="L724">
        <v>0.15</v>
      </c>
      <c r="M724">
        <v>0.56000000000000005</v>
      </c>
      <c r="N724">
        <v>1.1599999999999999</v>
      </c>
    </row>
    <row r="725" spans="1:14" x14ac:dyDescent="0.25">
      <c r="A725">
        <v>900</v>
      </c>
      <c r="B725" t="s">
        <v>13</v>
      </c>
      <c r="C725" t="s">
        <v>138</v>
      </c>
      <c r="D725" t="s">
        <v>140</v>
      </c>
      <c r="E725">
        <v>2004</v>
      </c>
      <c r="F725" t="s">
        <v>26</v>
      </c>
      <c r="G725">
        <v>11.57</v>
      </c>
      <c r="H725">
        <v>1.22</v>
      </c>
      <c r="I725">
        <v>9.18</v>
      </c>
      <c r="J725">
        <v>13.96</v>
      </c>
      <c r="K725">
        <v>0.78</v>
      </c>
      <c r="L725">
        <v>0.17</v>
      </c>
      <c r="M725">
        <v>0.44</v>
      </c>
      <c r="N725">
        <v>1.1200000000000001</v>
      </c>
    </row>
    <row r="726" spans="1:14" x14ac:dyDescent="0.25">
      <c r="A726">
        <v>901</v>
      </c>
      <c r="B726" t="s">
        <v>13</v>
      </c>
      <c r="C726" t="s">
        <v>138</v>
      </c>
      <c r="D726" t="s">
        <v>141</v>
      </c>
      <c r="E726">
        <v>2004</v>
      </c>
      <c r="F726" t="s">
        <v>31</v>
      </c>
      <c r="G726">
        <v>5</v>
      </c>
      <c r="H726">
        <v>0</v>
      </c>
      <c r="I726">
        <v>5</v>
      </c>
      <c r="J726">
        <v>5</v>
      </c>
      <c r="K726">
        <v>1</v>
      </c>
      <c r="L726">
        <v>0</v>
      </c>
      <c r="M726">
        <v>1</v>
      </c>
      <c r="N726">
        <v>1</v>
      </c>
    </row>
    <row r="727" spans="1:14" x14ac:dyDescent="0.25">
      <c r="A727">
        <v>903</v>
      </c>
      <c r="B727" t="s">
        <v>13</v>
      </c>
      <c r="C727" t="s">
        <v>138</v>
      </c>
      <c r="D727" t="s">
        <v>141</v>
      </c>
      <c r="E727">
        <v>2004</v>
      </c>
      <c r="F727" t="s">
        <v>20</v>
      </c>
      <c r="G727">
        <v>8</v>
      </c>
      <c r="H727">
        <v>0</v>
      </c>
      <c r="I727">
        <v>8</v>
      </c>
      <c r="J727">
        <v>8</v>
      </c>
      <c r="K727">
        <v>1</v>
      </c>
      <c r="L727">
        <v>0</v>
      </c>
      <c r="M727">
        <v>1</v>
      </c>
      <c r="N727">
        <v>1</v>
      </c>
    </row>
    <row r="728" spans="1:14" x14ac:dyDescent="0.25">
      <c r="A728">
        <v>904</v>
      </c>
      <c r="B728" t="s">
        <v>13</v>
      </c>
      <c r="C728" t="s">
        <v>138</v>
      </c>
      <c r="D728" t="s">
        <v>141</v>
      </c>
      <c r="E728">
        <v>2004</v>
      </c>
      <c r="F728" t="s">
        <v>35</v>
      </c>
      <c r="G728">
        <v>140.32</v>
      </c>
      <c r="H728">
        <v>3.49</v>
      </c>
      <c r="I728">
        <v>133.47999999999999</v>
      </c>
      <c r="J728">
        <v>147.16</v>
      </c>
      <c r="K728">
        <v>0.81</v>
      </c>
      <c r="L728">
        <v>0.05</v>
      </c>
      <c r="M728">
        <v>0.72</v>
      </c>
      <c r="N728">
        <v>0.89</v>
      </c>
    </row>
    <row r="729" spans="1:14" x14ac:dyDescent="0.25">
      <c r="A729">
        <v>905</v>
      </c>
      <c r="B729" t="s">
        <v>13</v>
      </c>
      <c r="C729" t="s">
        <v>138</v>
      </c>
      <c r="D729" t="s">
        <v>141</v>
      </c>
      <c r="E729">
        <v>2004</v>
      </c>
      <c r="F729" t="s">
        <v>22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1</v>
      </c>
      <c r="N729">
        <v>1</v>
      </c>
    </row>
    <row r="730" spans="1:14" x14ac:dyDescent="0.25">
      <c r="A730">
        <v>906</v>
      </c>
      <c r="B730" t="s">
        <v>13</v>
      </c>
      <c r="C730" t="s">
        <v>138</v>
      </c>
      <c r="D730" t="s">
        <v>141</v>
      </c>
      <c r="E730">
        <v>2004</v>
      </c>
      <c r="F730" t="s">
        <v>64</v>
      </c>
      <c r="G730">
        <v>16.329999999999998</v>
      </c>
      <c r="H730">
        <v>0.78</v>
      </c>
      <c r="I730">
        <v>14.81</v>
      </c>
      <c r="J730">
        <v>17.86</v>
      </c>
      <c r="K730">
        <v>0.86</v>
      </c>
      <c r="L730">
        <v>0.11</v>
      </c>
      <c r="M730">
        <v>0.65</v>
      </c>
      <c r="N730">
        <v>1.07</v>
      </c>
    </row>
    <row r="731" spans="1:14" x14ac:dyDescent="0.25">
      <c r="A731">
        <v>907</v>
      </c>
      <c r="B731" t="s">
        <v>13</v>
      </c>
      <c r="C731" t="s">
        <v>138</v>
      </c>
      <c r="D731" t="s">
        <v>141</v>
      </c>
      <c r="E731">
        <v>2004</v>
      </c>
      <c r="F731" t="s">
        <v>23</v>
      </c>
      <c r="G731">
        <v>9.8000000000000007</v>
      </c>
      <c r="H731">
        <v>1.68</v>
      </c>
      <c r="I731">
        <v>6.51</v>
      </c>
      <c r="J731">
        <v>13.09</v>
      </c>
      <c r="K731">
        <v>0.71</v>
      </c>
      <c r="L731">
        <v>0.23</v>
      </c>
      <c r="M731">
        <v>0.27</v>
      </c>
      <c r="N731">
        <v>1.1599999999999999</v>
      </c>
    </row>
    <row r="732" spans="1:14" x14ac:dyDescent="0.25">
      <c r="A732">
        <v>910</v>
      </c>
      <c r="B732" t="s">
        <v>13</v>
      </c>
      <c r="C732" t="s">
        <v>138</v>
      </c>
      <c r="D732" t="s">
        <v>141</v>
      </c>
      <c r="E732">
        <v>2004</v>
      </c>
      <c r="F732" t="s">
        <v>43</v>
      </c>
      <c r="G732">
        <v>1</v>
      </c>
      <c r="H732">
        <v>0</v>
      </c>
      <c r="I732">
        <v>1</v>
      </c>
      <c r="J732">
        <v>1</v>
      </c>
      <c r="K732">
        <v>1</v>
      </c>
      <c r="L732">
        <v>0</v>
      </c>
      <c r="M732">
        <v>1</v>
      </c>
      <c r="N732">
        <v>1</v>
      </c>
    </row>
    <row r="733" spans="1:14" x14ac:dyDescent="0.25">
      <c r="A733">
        <v>912</v>
      </c>
      <c r="B733" t="s">
        <v>13</v>
      </c>
      <c r="C733" t="s">
        <v>138</v>
      </c>
      <c r="D733" t="s">
        <v>141</v>
      </c>
      <c r="E733">
        <v>2004</v>
      </c>
      <c r="F733" t="s">
        <v>80</v>
      </c>
      <c r="G733">
        <v>12.5</v>
      </c>
      <c r="H733">
        <v>10.61</v>
      </c>
      <c r="I733">
        <v>-8.2899999999999991</v>
      </c>
      <c r="J733">
        <v>33.29</v>
      </c>
      <c r="K733">
        <v>0.4</v>
      </c>
      <c r="L733">
        <v>0.44</v>
      </c>
      <c r="M733">
        <v>-0.46</v>
      </c>
      <c r="N733">
        <v>1.26</v>
      </c>
    </row>
    <row r="734" spans="1:14" x14ac:dyDescent="0.25">
      <c r="A734">
        <v>913</v>
      </c>
      <c r="B734" t="s">
        <v>13</v>
      </c>
      <c r="C734" t="s">
        <v>138</v>
      </c>
      <c r="D734" t="s">
        <v>141</v>
      </c>
      <c r="E734">
        <v>2004</v>
      </c>
      <c r="F734" t="s">
        <v>46</v>
      </c>
      <c r="G734">
        <v>62.45</v>
      </c>
      <c r="H734">
        <v>4.49</v>
      </c>
      <c r="I734">
        <v>53.64</v>
      </c>
      <c r="J734">
        <v>71.260000000000005</v>
      </c>
      <c r="K734">
        <v>0.7</v>
      </c>
      <c r="L734">
        <v>0.09</v>
      </c>
      <c r="M734">
        <v>0.52</v>
      </c>
      <c r="N734">
        <v>0.89</v>
      </c>
    </row>
    <row r="735" spans="1:14" x14ac:dyDescent="0.25">
      <c r="A735">
        <v>914</v>
      </c>
      <c r="B735" t="s">
        <v>13</v>
      </c>
      <c r="C735" t="s">
        <v>138</v>
      </c>
      <c r="D735" t="s">
        <v>141</v>
      </c>
      <c r="E735">
        <v>2004</v>
      </c>
      <c r="F735" t="s">
        <v>17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0</v>
      </c>
      <c r="M735">
        <v>1</v>
      </c>
      <c r="N735">
        <v>1</v>
      </c>
    </row>
    <row r="736" spans="1:14" x14ac:dyDescent="0.25">
      <c r="A736">
        <v>915</v>
      </c>
      <c r="B736" t="s">
        <v>13</v>
      </c>
      <c r="C736" t="s">
        <v>138</v>
      </c>
      <c r="D736" t="s">
        <v>141</v>
      </c>
      <c r="E736">
        <v>2004</v>
      </c>
      <c r="F736" t="s">
        <v>26</v>
      </c>
      <c r="G736">
        <v>15</v>
      </c>
      <c r="H736">
        <v>0</v>
      </c>
      <c r="I736">
        <v>15</v>
      </c>
      <c r="J736">
        <v>15</v>
      </c>
      <c r="K736">
        <v>1</v>
      </c>
      <c r="L736">
        <v>0</v>
      </c>
      <c r="M736">
        <v>1</v>
      </c>
      <c r="N736">
        <v>1</v>
      </c>
    </row>
    <row r="737" spans="1:14" x14ac:dyDescent="0.25">
      <c r="A737">
        <v>916</v>
      </c>
      <c r="B737" t="s">
        <v>13</v>
      </c>
      <c r="C737" t="s">
        <v>138</v>
      </c>
      <c r="D737" t="s">
        <v>142</v>
      </c>
      <c r="E737">
        <v>2004</v>
      </c>
      <c r="F737" t="s">
        <v>31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0</v>
      </c>
      <c r="M737">
        <v>1</v>
      </c>
      <c r="N737">
        <v>1</v>
      </c>
    </row>
    <row r="738" spans="1:14" x14ac:dyDescent="0.25">
      <c r="A738">
        <v>917</v>
      </c>
      <c r="B738" t="s">
        <v>13</v>
      </c>
      <c r="C738" t="s">
        <v>138</v>
      </c>
      <c r="D738" t="s">
        <v>142</v>
      </c>
      <c r="E738">
        <v>2004</v>
      </c>
      <c r="F738" t="s">
        <v>32</v>
      </c>
      <c r="G738">
        <v>172.37</v>
      </c>
      <c r="H738">
        <v>1.41</v>
      </c>
      <c r="I738">
        <v>169.62</v>
      </c>
      <c r="J738">
        <v>175.13</v>
      </c>
      <c r="K738">
        <v>0.91</v>
      </c>
      <c r="L738">
        <v>0.02</v>
      </c>
      <c r="M738">
        <v>0.86</v>
      </c>
      <c r="N738">
        <v>0.96</v>
      </c>
    </row>
    <row r="739" spans="1:14" x14ac:dyDescent="0.25">
      <c r="A739">
        <v>918</v>
      </c>
      <c r="B739" t="s">
        <v>13</v>
      </c>
      <c r="C739" t="s">
        <v>138</v>
      </c>
      <c r="D739" t="s">
        <v>142</v>
      </c>
      <c r="E739">
        <v>2004</v>
      </c>
      <c r="F739" t="s">
        <v>20</v>
      </c>
      <c r="G739">
        <v>37.119999999999997</v>
      </c>
      <c r="H739">
        <v>0.39</v>
      </c>
      <c r="I739">
        <v>36.35</v>
      </c>
      <c r="J739">
        <v>37.89</v>
      </c>
      <c r="K739">
        <v>0.94</v>
      </c>
      <c r="L739">
        <v>0.04</v>
      </c>
      <c r="M739">
        <v>0.86</v>
      </c>
      <c r="N739">
        <v>1.02</v>
      </c>
    </row>
    <row r="740" spans="1:14" x14ac:dyDescent="0.25">
      <c r="A740">
        <v>919</v>
      </c>
      <c r="B740" t="s">
        <v>13</v>
      </c>
      <c r="C740" t="s">
        <v>138</v>
      </c>
      <c r="D740" t="s">
        <v>142</v>
      </c>
      <c r="E740">
        <v>2004</v>
      </c>
      <c r="F740" t="s">
        <v>53</v>
      </c>
      <c r="G740">
        <v>404.52</v>
      </c>
      <c r="H740">
        <v>38.35</v>
      </c>
      <c r="I740">
        <v>329.36</v>
      </c>
      <c r="J740">
        <v>479.68</v>
      </c>
      <c r="K740">
        <v>0.48</v>
      </c>
      <c r="L740">
        <v>0.06</v>
      </c>
      <c r="M740">
        <v>0.36</v>
      </c>
      <c r="N740">
        <v>0.61</v>
      </c>
    </row>
    <row r="741" spans="1:14" x14ac:dyDescent="0.25">
      <c r="A741">
        <v>920</v>
      </c>
      <c r="B741" t="s">
        <v>13</v>
      </c>
      <c r="C741" t="s">
        <v>138</v>
      </c>
      <c r="D741" t="s">
        <v>142</v>
      </c>
      <c r="E741">
        <v>2004</v>
      </c>
      <c r="F741" t="s">
        <v>33</v>
      </c>
      <c r="G741">
        <v>116.12</v>
      </c>
      <c r="H741">
        <v>11.32</v>
      </c>
      <c r="I741">
        <v>93.94</v>
      </c>
      <c r="J741">
        <v>138.31</v>
      </c>
      <c r="K741">
        <v>0.59</v>
      </c>
      <c r="L741">
        <v>0.09</v>
      </c>
      <c r="M741">
        <v>0.42</v>
      </c>
      <c r="N741">
        <v>0.77</v>
      </c>
    </row>
    <row r="742" spans="1:14" x14ac:dyDescent="0.25">
      <c r="A742">
        <v>921</v>
      </c>
      <c r="B742" t="s">
        <v>13</v>
      </c>
      <c r="C742" t="s">
        <v>138</v>
      </c>
      <c r="D742" t="s">
        <v>142</v>
      </c>
      <c r="E742">
        <v>2004</v>
      </c>
      <c r="F742" t="s">
        <v>35</v>
      </c>
      <c r="G742">
        <v>3</v>
      </c>
      <c r="H742">
        <v>0</v>
      </c>
      <c r="I742">
        <v>3</v>
      </c>
      <c r="J742">
        <v>3</v>
      </c>
      <c r="K742">
        <v>1</v>
      </c>
      <c r="L742">
        <v>0</v>
      </c>
      <c r="M742">
        <v>1</v>
      </c>
      <c r="N742">
        <v>1</v>
      </c>
    </row>
    <row r="743" spans="1:14" x14ac:dyDescent="0.25">
      <c r="A743">
        <v>922</v>
      </c>
      <c r="B743" t="s">
        <v>13</v>
      </c>
      <c r="C743" t="s">
        <v>138</v>
      </c>
      <c r="D743" t="s">
        <v>142</v>
      </c>
      <c r="E743">
        <v>2004</v>
      </c>
      <c r="F743" t="s">
        <v>37</v>
      </c>
      <c r="G743">
        <v>23.27</v>
      </c>
      <c r="H743">
        <v>3.03</v>
      </c>
      <c r="I743">
        <v>17.329999999999998</v>
      </c>
      <c r="J743">
        <v>29.21</v>
      </c>
      <c r="K743">
        <v>0.69</v>
      </c>
      <c r="L743">
        <v>0.16</v>
      </c>
      <c r="M743">
        <v>0.37</v>
      </c>
      <c r="N743">
        <v>1</v>
      </c>
    </row>
    <row r="744" spans="1:14" x14ac:dyDescent="0.25">
      <c r="A744">
        <v>923</v>
      </c>
      <c r="B744" t="s">
        <v>13</v>
      </c>
      <c r="C744" t="s">
        <v>138</v>
      </c>
      <c r="D744" t="s">
        <v>142</v>
      </c>
      <c r="E744">
        <v>2004</v>
      </c>
      <c r="F744" t="s">
        <v>76</v>
      </c>
      <c r="G744">
        <v>130.80000000000001</v>
      </c>
      <c r="H744">
        <v>5.71</v>
      </c>
      <c r="I744">
        <v>119.61</v>
      </c>
      <c r="J744">
        <v>141.97999999999999</v>
      </c>
      <c r="K744">
        <v>0.73</v>
      </c>
      <c r="L744">
        <v>0.06</v>
      </c>
      <c r="M744">
        <v>0.61</v>
      </c>
      <c r="N744">
        <v>0.85</v>
      </c>
    </row>
    <row r="745" spans="1:14" x14ac:dyDescent="0.25">
      <c r="A745">
        <v>924</v>
      </c>
      <c r="B745" t="s">
        <v>13</v>
      </c>
      <c r="C745" t="s">
        <v>138</v>
      </c>
      <c r="D745" t="s">
        <v>142</v>
      </c>
      <c r="E745">
        <v>2004</v>
      </c>
      <c r="F745" t="s">
        <v>22</v>
      </c>
      <c r="G745">
        <v>139.6</v>
      </c>
      <c r="H745">
        <v>13.37</v>
      </c>
      <c r="I745">
        <v>113.39</v>
      </c>
      <c r="J745">
        <v>165.8</v>
      </c>
      <c r="K745">
        <v>0.57999999999999996</v>
      </c>
      <c r="L745">
        <v>0.09</v>
      </c>
      <c r="M745">
        <v>0.41</v>
      </c>
      <c r="N745">
        <v>0.75</v>
      </c>
    </row>
    <row r="746" spans="1:14" x14ac:dyDescent="0.25">
      <c r="A746">
        <v>925</v>
      </c>
      <c r="B746" t="s">
        <v>13</v>
      </c>
      <c r="C746" t="s">
        <v>138</v>
      </c>
      <c r="D746" t="s">
        <v>142</v>
      </c>
      <c r="E746">
        <v>2004</v>
      </c>
      <c r="F746" t="s">
        <v>64</v>
      </c>
      <c r="G746">
        <v>5.33</v>
      </c>
      <c r="H746">
        <v>0.99</v>
      </c>
      <c r="I746">
        <v>3.39</v>
      </c>
      <c r="J746">
        <v>7.28</v>
      </c>
      <c r="K746">
        <v>0.75</v>
      </c>
      <c r="L746">
        <v>0.28000000000000003</v>
      </c>
      <c r="M746">
        <v>0.2</v>
      </c>
      <c r="N746">
        <v>1.3</v>
      </c>
    </row>
    <row r="747" spans="1:14" x14ac:dyDescent="0.25">
      <c r="A747">
        <v>926</v>
      </c>
      <c r="B747" t="s">
        <v>13</v>
      </c>
      <c r="C747" t="s">
        <v>138</v>
      </c>
      <c r="D747" t="s">
        <v>142</v>
      </c>
      <c r="E747">
        <v>2004</v>
      </c>
      <c r="F747" t="s">
        <v>40</v>
      </c>
      <c r="G747">
        <v>1</v>
      </c>
      <c r="H747">
        <v>0</v>
      </c>
      <c r="I747">
        <v>1</v>
      </c>
      <c r="J747">
        <v>1</v>
      </c>
      <c r="K747">
        <v>1</v>
      </c>
      <c r="L747">
        <v>0</v>
      </c>
      <c r="M747">
        <v>1</v>
      </c>
      <c r="N747">
        <v>1</v>
      </c>
    </row>
    <row r="748" spans="1:14" x14ac:dyDescent="0.25">
      <c r="A748">
        <v>927</v>
      </c>
      <c r="B748" t="s">
        <v>13</v>
      </c>
      <c r="C748" t="s">
        <v>138</v>
      </c>
      <c r="D748" t="s">
        <v>142</v>
      </c>
      <c r="E748">
        <v>2004</v>
      </c>
      <c r="F748" t="s">
        <v>23</v>
      </c>
      <c r="G748">
        <v>9</v>
      </c>
      <c r="H748">
        <v>13.42</v>
      </c>
      <c r="I748">
        <v>-17.3</v>
      </c>
      <c r="J748">
        <v>35.299999999999997</v>
      </c>
      <c r="K748">
        <v>0.33</v>
      </c>
      <c r="L748">
        <v>0.61</v>
      </c>
      <c r="M748">
        <v>-0.86</v>
      </c>
      <c r="N748">
        <v>1.53</v>
      </c>
    </row>
    <row r="749" spans="1:14" x14ac:dyDescent="0.25">
      <c r="A749">
        <v>928</v>
      </c>
      <c r="B749" t="s">
        <v>13</v>
      </c>
      <c r="C749" t="s">
        <v>138</v>
      </c>
      <c r="D749" t="s">
        <v>142</v>
      </c>
      <c r="E749">
        <v>2004</v>
      </c>
      <c r="F749" t="s">
        <v>42</v>
      </c>
      <c r="G749">
        <v>47.68</v>
      </c>
      <c r="H749">
        <v>1.05</v>
      </c>
      <c r="I749">
        <v>45.61</v>
      </c>
      <c r="J749">
        <v>49.74</v>
      </c>
      <c r="K749">
        <v>0.88</v>
      </c>
      <c r="L749">
        <v>0.06</v>
      </c>
      <c r="M749">
        <v>0.77</v>
      </c>
      <c r="N749">
        <v>0.99</v>
      </c>
    </row>
    <row r="750" spans="1:14" x14ac:dyDescent="0.25">
      <c r="A750">
        <v>929</v>
      </c>
      <c r="B750" t="s">
        <v>13</v>
      </c>
      <c r="C750" t="s">
        <v>138</v>
      </c>
      <c r="D750" t="s">
        <v>142</v>
      </c>
      <c r="E750">
        <v>2004</v>
      </c>
      <c r="F750" t="s">
        <v>78</v>
      </c>
      <c r="G750">
        <v>1</v>
      </c>
      <c r="H750">
        <v>0</v>
      </c>
      <c r="I750">
        <v>1</v>
      </c>
      <c r="J750">
        <v>1</v>
      </c>
      <c r="K750">
        <v>1</v>
      </c>
      <c r="L750">
        <v>0</v>
      </c>
      <c r="M750">
        <v>1</v>
      </c>
      <c r="N750">
        <v>1</v>
      </c>
    </row>
    <row r="751" spans="1:14" x14ac:dyDescent="0.25">
      <c r="A751">
        <v>930</v>
      </c>
      <c r="B751" t="s">
        <v>13</v>
      </c>
      <c r="C751" t="s">
        <v>138</v>
      </c>
      <c r="D751" t="s">
        <v>142</v>
      </c>
      <c r="E751">
        <v>2004</v>
      </c>
      <c r="F751" t="s">
        <v>44</v>
      </c>
      <c r="G751">
        <v>13.09</v>
      </c>
      <c r="H751">
        <v>0.36</v>
      </c>
      <c r="I751">
        <v>12.39</v>
      </c>
      <c r="J751">
        <v>13.79</v>
      </c>
      <c r="K751">
        <v>0.92</v>
      </c>
      <c r="L751">
        <v>0.09</v>
      </c>
      <c r="M751">
        <v>0.75</v>
      </c>
      <c r="N751">
        <v>1.0900000000000001</v>
      </c>
    </row>
    <row r="752" spans="1:14" x14ac:dyDescent="0.25">
      <c r="A752">
        <v>931</v>
      </c>
      <c r="B752" t="s">
        <v>13</v>
      </c>
      <c r="C752" t="s">
        <v>138</v>
      </c>
      <c r="D752" t="s">
        <v>142</v>
      </c>
      <c r="E752">
        <v>2004</v>
      </c>
      <c r="F752" t="s">
        <v>45</v>
      </c>
      <c r="G752">
        <v>1</v>
      </c>
      <c r="H752">
        <v>0</v>
      </c>
      <c r="I752">
        <v>1</v>
      </c>
      <c r="J752">
        <v>1</v>
      </c>
      <c r="K752">
        <v>1</v>
      </c>
      <c r="L752">
        <v>0</v>
      </c>
      <c r="M752">
        <v>1</v>
      </c>
      <c r="N752">
        <v>1</v>
      </c>
    </row>
    <row r="753" spans="1:14" x14ac:dyDescent="0.25">
      <c r="A753">
        <v>933</v>
      </c>
      <c r="B753" t="s">
        <v>13</v>
      </c>
      <c r="C753" t="s">
        <v>138</v>
      </c>
      <c r="D753" t="s">
        <v>142</v>
      </c>
      <c r="E753">
        <v>2004</v>
      </c>
      <c r="F753" t="s">
        <v>46</v>
      </c>
      <c r="G753">
        <v>208.01</v>
      </c>
      <c r="H753">
        <v>2.2200000000000002</v>
      </c>
      <c r="I753">
        <v>203.65</v>
      </c>
      <c r="J753">
        <v>212.36</v>
      </c>
      <c r="K753">
        <v>0.88</v>
      </c>
      <c r="L753">
        <v>0.03</v>
      </c>
      <c r="M753">
        <v>0.83</v>
      </c>
      <c r="N753">
        <v>0.93</v>
      </c>
    </row>
    <row r="754" spans="1:14" x14ac:dyDescent="0.25">
      <c r="A754">
        <v>934</v>
      </c>
      <c r="B754" t="s">
        <v>13</v>
      </c>
      <c r="C754" t="s">
        <v>138</v>
      </c>
      <c r="D754" t="s">
        <v>142</v>
      </c>
      <c r="E754">
        <v>2004</v>
      </c>
      <c r="F754" t="s">
        <v>17</v>
      </c>
      <c r="G754">
        <v>272.45</v>
      </c>
      <c r="H754">
        <v>8.59</v>
      </c>
      <c r="I754">
        <v>255.62</v>
      </c>
      <c r="J754">
        <v>289.29000000000002</v>
      </c>
      <c r="K754">
        <v>0.72</v>
      </c>
      <c r="L754">
        <v>0.04</v>
      </c>
      <c r="M754">
        <v>0.64</v>
      </c>
      <c r="N754">
        <v>0.8</v>
      </c>
    </row>
    <row r="755" spans="1:14" x14ac:dyDescent="0.25">
      <c r="A755">
        <v>935</v>
      </c>
      <c r="B755" t="s">
        <v>13</v>
      </c>
      <c r="C755" t="s">
        <v>138</v>
      </c>
      <c r="D755" t="s">
        <v>142</v>
      </c>
      <c r="E755">
        <v>2004</v>
      </c>
      <c r="F755" t="s">
        <v>25</v>
      </c>
      <c r="G755">
        <v>73.92</v>
      </c>
      <c r="H755">
        <v>4.54</v>
      </c>
      <c r="I755">
        <v>65.02</v>
      </c>
      <c r="J755">
        <v>82.82</v>
      </c>
      <c r="K755">
        <v>0.72</v>
      </c>
      <c r="L755">
        <v>0.08</v>
      </c>
      <c r="M755">
        <v>0.55000000000000004</v>
      </c>
      <c r="N755">
        <v>0.88</v>
      </c>
    </row>
    <row r="756" spans="1:14" x14ac:dyDescent="0.25">
      <c r="A756">
        <v>936</v>
      </c>
      <c r="B756" t="s">
        <v>13</v>
      </c>
      <c r="C756" t="s">
        <v>138</v>
      </c>
      <c r="D756" t="s">
        <v>142</v>
      </c>
      <c r="E756">
        <v>2004</v>
      </c>
      <c r="F756" t="s">
        <v>26</v>
      </c>
      <c r="G756">
        <v>10.67</v>
      </c>
      <c r="H756">
        <v>1.41</v>
      </c>
      <c r="I756">
        <v>7.91</v>
      </c>
      <c r="J756">
        <v>13.42</v>
      </c>
      <c r="K756">
        <v>0.75</v>
      </c>
      <c r="L756">
        <v>0.2</v>
      </c>
      <c r="M756">
        <v>0.36</v>
      </c>
      <c r="N756">
        <v>1.1399999999999999</v>
      </c>
    </row>
    <row r="757" spans="1:14" x14ac:dyDescent="0.25">
      <c r="A757">
        <v>937</v>
      </c>
      <c r="B757" t="s">
        <v>13</v>
      </c>
      <c r="C757" t="s">
        <v>138</v>
      </c>
      <c r="D757" t="s">
        <v>142</v>
      </c>
      <c r="E757">
        <v>2004</v>
      </c>
      <c r="F757" t="s">
        <v>27</v>
      </c>
      <c r="G757">
        <v>18.059999999999999</v>
      </c>
      <c r="H757">
        <v>0.28000000000000003</v>
      </c>
      <c r="I757">
        <v>17.510000000000002</v>
      </c>
      <c r="J757">
        <v>18.61</v>
      </c>
      <c r="K757">
        <v>0.94</v>
      </c>
      <c r="L757">
        <v>0.06</v>
      </c>
      <c r="M757">
        <v>0.82</v>
      </c>
      <c r="N757">
        <v>1.06</v>
      </c>
    </row>
    <row r="758" spans="1:14" x14ac:dyDescent="0.25">
      <c r="A758">
        <v>938</v>
      </c>
      <c r="B758" t="s">
        <v>13</v>
      </c>
      <c r="C758" t="s">
        <v>138</v>
      </c>
      <c r="D758" t="s">
        <v>143</v>
      </c>
      <c r="E758">
        <v>2004</v>
      </c>
      <c r="F758" t="s">
        <v>31</v>
      </c>
      <c r="G758">
        <v>5</v>
      </c>
      <c r="H758">
        <v>0</v>
      </c>
      <c r="I758">
        <v>5</v>
      </c>
      <c r="J758">
        <v>5</v>
      </c>
      <c r="K758">
        <v>1</v>
      </c>
      <c r="L758">
        <v>0</v>
      </c>
      <c r="M758">
        <v>1</v>
      </c>
      <c r="N758">
        <v>1</v>
      </c>
    </row>
    <row r="759" spans="1:14" x14ac:dyDescent="0.25">
      <c r="A759">
        <v>939</v>
      </c>
      <c r="B759" t="s">
        <v>13</v>
      </c>
      <c r="C759" t="s">
        <v>138</v>
      </c>
      <c r="D759" t="s">
        <v>143</v>
      </c>
      <c r="E759">
        <v>2004</v>
      </c>
      <c r="F759" t="s">
        <v>16</v>
      </c>
      <c r="G759">
        <v>1</v>
      </c>
      <c r="H759">
        <v>0</v>
      </c>
      <c r="I759">
        <v>1</v>
      </c>
      <c r="J759">
        <v>1</v>
      </c>
      <c r="K759">
        <v>1</v>
      </c>
      <c r="L759">
        <v>0</v>
      </c>
      <c r="M759">
        <v>1</v>
      </c>
      <c r="N759">
        <v>1</v>
      </c>
    </row>
    <row r="760" spans="1:14" x14ac:dyDescent="0.25">
      <c r="A760">
        <v>940</v>
      </c>
      <c r="B760" t="s">
        <v>13</v>
      </c>
      <c r="C760" t="s">
        <v>138</v>
      </c>
      <c r="D760" t="s">
        <v>143</v>
      </c>
      <c r="E760">
        <v>2004</v>
      </c>
      <c r="F760" t="s">
        <v>32</v>
      </c>
      <c r="G760">
        <v>164.24</v>
      </c>
      <c r="H760">
        <v>24.57</v>
      </c>
      <c r="I760">
        <v>116.08</v>
      </c>
      <c r="J760">
        <v>212.4</v>
      </c>
      <c r="K760">
        <v>0.48</v>
      </c>
      <c r="L760">
        <v>0.1</v>
      </c>
      <c r="M760">
        <v>0.28999999999999998</v>
      </c>
      <c r="N760">
        <v>0.68</v>
      </c>
    </row>
    <row r="761" spans="1:14" x14ac:dyDescent="0.25">
      <c r="A761">
        <v>941</v>
      </c>
      <c r="B761" t="s">
        <v>13</v>
      </c>
      <c r="C761" t="s">
        <v>138</v>
      </c>
      <c r="D761" t="s">
        <v>143</v>
      </c>
      <c r="E761">
        <v>2004</v>
      </c>
      <c r="F761" t="s">
        <v>20</v>
      </c>
      <c r="G761">
        <v>40.5</v>
      </c>
      <c r="H761">
        <v>14.88</v>
      </c>
      <c r="I761">
        <v>11.33</v>
      </c>
      <c r="J761">
        <v>69.67</v>
      </c>
      <c r="K761">
        <v>0.44</v>
      </c>
      <c r="L761">
        <v>0.22</v>
      </c>
      <c r="M761">
        <v>0.01</v>
      </c>
      <c r="N761">
        <v>0.87</v>
      </c>
    </row>
    <row r="762" spans="1:14" x14ac:dyDescent="0.25">
      <c r="A762">
        <v>942</v>
      </c>
      <c r="B762" t="s">
        <v>13</v>
      </c>
      <c r="C762" t="s">
        <v>138</v>
      </c>
      <c r="D762" t="s">
        <v>143</v>
      </c>
      <c r="E762">
        <v>2004</v>
      </c>
      <c r="F762" t="s">
        <v>53</v>
      </c>
      <c r="G762">
        <v>81</v>
      </c>
      <c r="H762">
        <v>296.86</v>
      </c>
      <c r="I762">
        <v>-500.84</v>
      </c>
      <c r="J762">
        <v>662.84</v>
      </c>
      <c r="K762">
        <v>0.11</v>
      </c>
      <c r="L762">
        <v>0.43</v>
      </c>
      <c r="M762">
        <v>-0.74</v>
      </c>
      <c r="N762">
        <v>0.96</v>
      </c>
    </row>
    <row r="763" spans="1:14" x14ac:dyDescent="0.25">
      <c r="A763">
        <v>943</v>
      </c>
      <c r="B763" t="s">
        <v>13</v>
      </c>
      <c r="C763" t="s">
        <v>138</v>
      </c>
      <c r="D763" t="s">
        <v>143</v>
      </c>
      <c r="E763">
        <v>2004</v>
      </c>
      <c r="F763" t="s">
        <v>33</v>
      </c>
      <c r="G763">
        <v>97.59</v>
      </c>
      <c r="H763">
        <v>6.24</v>
      </c>
      <c r="I763">
        <v>85.36</v>
      </c>
      <c r="J763">
        <v>109.81</v>
      </c>
      <c r="K763">
        <v>0.69</v>
      </c>
      <c r="L763">
        <v>0.08</v>
      </c>
      <c r="M763">
        <v>0.53</v>
      </c>
      <c r="N763">
        <v>0.84</v>
      </c>
    </row>
    <row r="764" spans="1:14" x14ac:dyDescent="0.25">
      <c r="A764">
        <v>946</v>
      </c>
      <c r="B764" t="s">
        <v>13</v>
      </c>
      <c r="C764" t="s">
        <v>138</v>
      </c>
      <c r="D764" t="s">
        <v>143</v>
      </c>
      <c r="E764">
        <v>2004</v>
      </c>
      <c r="F764" t="s">
        <v>22</v>
      </c>
      <c r="G764">
        <v>126.87</v>
      </c>
      <c r="H764">
        <v>8.92</v>
      </c>
      <c r="I764">
        <v>109.39</v>
      </c>
      <c r="J764">
        <v>144.35</v>
      </c>
      <c r="K764">
        <v>0.65</v>
      </c>
      <c r="L764">
        <v>0.08</v>
      </c>
      <c r="M764">
        <v>0.5</v>
      </c>
      <c r="N764">
        <v>0.8</v>
      </c>
    </row>
    <row r="765" spans="1:14" x14ac:dyDescent="0.25">
      <c r="A765">
        <v>947</v>
      </c>
      <c r="B765" t="s">
        <v>13</v>
      </c>
      <c r="C765" t="s">
        <v>138</v>
      </c>
      <c r="D765" t="s">
        <v>143</v>
      </c>
      <c r="E765">
        <v>2004</v>
      </c>
      <c r="F765" t="s">
        <v>64</v>
      </c>
      <c r="G765">
        <v>16</v>
      </c>
      <c r="H765">
        <v>6.93</v>
      </c>
      <c r="I765">
        <v>2.42</v>
      </c>
      <c r="J765">
        <v>29.58</v>
      </c>
      <c r="K765">
        <v>0.5</v>
      </c>
      <c r="L765">
        <v>0.31</v>
      </c>
      <c r="M765">
        <v>-0.1</v>
      </c>
      <c r="N765">
        <v>1.1000000000000001</v>
      </c>
    </row>
    <row r="766" spans="1:14" x14ac:dyDescent="0.25">
      <c r="A766">
        <v>948</v>
      </c>
      <c r="B766" t="s">
        <v>13</v>
      </c>
      <c r="C766" t="s">
        <v>138</v>
      </c>
      <c r="D766" t="s">
        <v>143</v>
      </c>
      <c r="E766">
        <v>2004</v>
      </c>
      <c r="F766" t="s">
        <v>40</v>
      </c>
      <c r="G766">
        <v>1</v>
      </c>
      <c r="H766">
        <v>0</v>
      </c>
      <c r="I766">
        <v>1</v>
      </c>
      <c r="J766">
        <v>1</v>
      </c>
      <c r="K766">
        <v>1</v>
      </c>
      <c r="L766">
        <v>0</v>
      </c>
      <c r="M766">
        <v>1</v>
      </c>
      <c r="N766">
        <v>1</v>
      </c>
    </row>
    <row r="767" spans="1:14" x14ac:dyDescent="0.25">
      <c r="A767">
        <v>949</v>
      </c>
      <c r="B767" t="s">
        <v>13</v>
      </c>
      <c r="C767" t="s">
        <v>138</v>
      </c>
      <c r="D767" t="s">
        <v>143</v>
      </c>
      <c r="E767">
        <v>2004</v>
      </c>
      <c r="F767" t="s">
        <v>144</v>
      </c>
      <c r="G767">
        <v>2</v>
      </c>
      <c r="H767">
        <v>0</v>
      </c>
      <c r="I767">
        <v>2</v>
      </c>
      <c r="J767">
        <v>2</v>
      </c>
      <c r="K767">
        <v>1</v>
      </c>
      <c r="L767">
        <v>0</v>
      </c>
      <c r="M767">
        <v>1</v>
      </c>
      <c r="N767">
        <v>1</v>
      </c>
    </row>
    <row r="768" spans="1:14" x14ac:dyDescent="0.25">
      <c r="A768">
        <v>950</v>
      </c>
      <c r="B768" t="s">
        <v>13</v>
      </c>
      <c r="C768" t="s">
        <v>138</v>
      </c>
      <c r="D768" t="s">
        <v>143</v>
      </c>
      <c r="E768">
        <v>2004</v>
      </c>
      <c r="F768" t="s">
        <v>29</v>
      </c>
      <c r="G768">
        <v>4.5</v>
      </c>
      <c r="H768">
        <v>1.5</v>
      </c>
      <c r="I768">
        <v>1.56</v>
      </c>
      <c r="J768">
        <v>7.44</v>
      </c>
      <c r="K768">
        <v>0.67</v>
      </c>
      <c r="L768">
        <v>0.38</v>
      </c>
      <c r="M768">
        <v>-0.09</v>
      </c>
      <c r="N768">
        <v>1.42</v>
      </c>
    </row>
    <row r="769" spans="1:14" x14ac:dyDescent="0.25">
      <c r="A769">
        <v>952</v>
      </c>
      <c r="B769" t="s">
        <v>13</v>
      </c>
      <c r="C769" t="s">
        <v>138</v>
      </c>
      <c r="D769" t="s">
        <v>143</v>
      </c>
      <c r="E769">
        <v>2004</v>
      </c>
      <c r="F769" t="s">
        <v>41</v>
      </c>
      <c r="G769">
        <v>29.39</v>
      </c>
      <c r="H769">
        <v>0.79</v>
      </c>
      <c r="I769">
        <v>27.84</v>
      </c>
      <c r="J769">
        <v>30.95</v>
      </c>
      <c r="K769">
        <v>0.88</v>
      </c>
      <c r="L769">
        <v>7.0000000000000007E-2</v>
      </c>
      <c r="M769">
        <v>0.75</v>
      </c>
      <c r="N769">
        <v>1.02</v>
      </c>
    </row>
    <row r="770" spans="1:14" x14ac:dyDescent="0.25">
      <c r="A770">
        <v>956</v>
      </c>
      <c r="B770" t="s">
        <v>13</v>
      </c>
      <c r="C770" t="s">
        <v>138</v>
      </c>
      <c r="D770" t="s">
        <v>143</v>
      </c>
      <c r="E770">
        <v>2004</v>
      </c>
      <c r="F770" t="s">
        <v>46</v>
      </c>
      <c r="G770">
        <v>116</v>
      </c>
      <c r="H770">
        <v>18.649999999999999</v>
      </c>
      <c r="I770">
        <v>79.44</v>
      </c>
      <c r="J770">
        <v>152.56</v>
      </c>
      <c r="K770">
        <v>0.5</v>
      </c>
      <c r="L770">
        <v>0.11</v>
      </c>
      <c r="M770">
        <v>0.28000000000000003</v>
      </c>
      <c r="N770">
        <v>0.72</v>
      </c>
    </row>
    <row r="771" spans="1:14" x14ac:dyDescent="0.25">
      <c r="A771">
        <v>957</v>
      </c>
      <c r="B771" t="s">
        <v>13</v>
      </c>
      <c r="C771" t="s">
        <v>138</v>
      </c>
      <c r="D771" t="s">
        <v>143</v>
      </c>
      <c r="E771">
        <v>2004</v>
      </c>
      <c r="F771" t="s">
        <v>17</v>
      </c>
      <c r="G771">
        <v>56.25</v>
      </c>
      <c r="H771">
        <v>10.88</v>
      </c>
      <c r="I771">
        <v>34.92</v>
      </c>
      <c r="J771">
        <v>77.58</v>
      </c>
      <c r="K771">
        <v>0.53</v>
      </c>
      <c r="L771">
        <v>0.15</v>
      </c>
      <c r="M771">
        <v>0.24</v>
      </c>
      <c r="N771">
        <v>0.83</v>
      </c>
    </row>
    <row r="772" spans="1:14" x14ac:dyDescent="0.25">
      <c r="A772">
        <v>958</v>
      </c>
      <c r="B772" t="s">
        <v>13</v>
      </c>
      <c r="C772" t="s">
        <v>138</v>
      </c>
      <c r="D772" t="s">
        <v>143</v>
      </c>
      <c r="E772">
        <v>2004</v>
      </c>
      <c r="F772" t="s">
        <v>25</v>
      </c>
      <c r="G772">
        <v>89.6</v>
      </c>
      <c r="H772">
        <v>8.42</v>
      </c>
      <c r="I772">
        <v>73.09</v>
      </c>
      <c r="J772">
        <v>106.11</v>
      </c>
      <c r="K772">
        <v>0.62</v>
      </c>
      <c r="L772">
        <v>0.1</v>
      </c>
      <c r="M772">
        <v>0.44</v>
      </c>
      <c r="N772">
        <v>0.81</v>
      </c>
    </row>
    <row r="773" spans="1:14" x14ac:dyDescent="0.25">
      <c r="A773">
        <v>959</v>
      </c>
      <c r="B773" t="s">
        <v>13</v>
      </c>
      <c r="C773" t="s">
        <v>138</v>
      </c>
      <c r="D773" t="s">
        <v>143</v>
      </c>
      <c r="E773">
        <v>2004</v>
      </c>
      <c r="F773" t="s">
        <v>26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  <c r="M773">
        <v>1</v>
      </c>
      <c r="N773">
        <v>1</v>
      </c>
    </row>
    <row r="774" spans="1:14" x14ac:dyDescent="0.25">
      <c r="A774">
        <v>960</v>
      </c>
      <c r="B774" t="s">
        <v>13</v>
      </c>
      <c r="C774" t="s">
        <v>47</v>
      </c>
      <c r="D774" t="s">
        <v>145</v>
      </c>
      <c r="E774">
        <v>2004</v>
      </c>
      <c r="F774" t="s">
        <v>20</v>
      </c>
      <c r="G774">
        <v>2</v>
      </c>
      <c r="H774">
        <v>0</v>
      </c>
      <c r="I774">
        <v>2</v>
      </c>
      <c r="J774">
        <v>2</v>
      </c>
      <c r="K774">
        <v>1</v>
      </c>
      <c r="L774">
        <v>0</v>
      </c>
      <c r="M774">
        <v>1</v>
      </c>
      <c r="N774">
        <v>1</v>
      </c>
    </row>
    <row r="775" spans="1:14" x14ac:dyDescent="0.25">
      <c r="A775">
        <v>962</v>
      </c>
      <c r="B775" t="s">
        <v>13</v>
      </c>
      <c r="C775" t="s">
        <v>47</v>
      </c>
      <c r="D775" t="s">
        <v>145</v>
      </c>
      <c r="E775">
        <v>2004</v>
      </c>
      <c r="F775" t="s">
        <v>76</v>
      </c>
      <c r="G775">
        <v>24.5</v>
      </c>
      <c r="H775">
        <v>30.31</v>
      </c>
      <c r="I775">
        <v>-34.909999999999997</v>
      </c>
      <c r="J775">
        <v>83.91</v>
      </c>
      <c r="K775">
        <v>0.28999999999999998</v>
      </c>
      <c r="L775">
        <v>0.42</v>
      </c>
      <c r="M775">
        <v>-0.53</v>
      </c>
      <c r="N775">
        <v>1.1100000000000001</v>
      </c>
    </row>
    <row r="776" spans="1:14" x14ac:dyDescent="0.25">
      <c r="A776">
        <v>963</v>
      </c>
      <c r="B776" t="s">
        <v>13</v>
      </c>
      <c r="C776" t="s">
        <v>47</v>
      </c>
      <c r="D776" t="s">
        <v>145</v>
      </c>
      <c r="E776">
        <v>2004</v>
      </c>
      <c r="F776" t="s">
        <v>23</v>
      </c>
      <c r="G776">
        <v>4</v>
      </c>
      <c r="H776">
        <v>3.46</v>
      </c>
      <c r="I776">
        <v>-2.79</v>
      </c>
      <c r="J776">
        <v>10.79</v>
      </c>
      <c r="K776">
        <v>0.5</v>
      </c>
      <c r="L776">
        <v>0.61</v>
      </c>
      <c r="M776">
        <v>-0.7</v>
      </c>
      <c r="N776">
        <v>1.7</v>
      </c>
    </row>
    <row r="777" spans="1:14" x14ac:dyDescent="0.25">
      <c r="A777">
        <v>964</v>
      </c>
      <c r="B777" t="s">
        <v>13</v>
      </c>
      <c r="C777" t="s">
        <v>47</v>
      </c>
      <c r="D777" t="s">
        <v>145</v>
      </c>
      <c r="E777">
        <v>2004</v>
      </c>
      <c r="F777" t="s">
        <v>24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1</v>
      </c>
      <c r="N777">
        <v>1</v>
      </c>
    </row>
    <row r="778" spans="1:14" x14ac:dyDescent="0.25">
      <c r="A778">
        <v>965</v>
      </c>
      <c r="B778" t="s">
        <v>13</v>
      </c>
      <c r="C778" t="s">
        <v>47</v>
      </c>
      <c r="D778" t="s">
        <v>145</v>
      </c>
      <c r="E778">
        <v>2004</v>
      </c>
      <c r="F778" t="s">
        <v>45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1</v>
      </c>
      <c r="N778">
        <v>1</v>
      </c>
    </row>
    <row r="779" spans="1:14" x14ac:dyDescent="0.25">
      <c r="A779">
        <v>966</v>
      </c>
      <c r="B779" t="s">
        <v>13</v>
      </c>
      <c r="C779" t="s">
        <v>47</v>
      </c>
      <c r="D779" t="s">
        <v>145</v>
      </c>
      <c r="E779">
        <v>2004</v>
      </c>
      <c r="F779" t="s">
        <v>46</v>
      </c>
      <c r="G779">
        <v>16.329999999999998</v>
      </c>
      <c r="H779">
        <v>10.32</v>
      </c>
      <c r="I779">
        <v>-3.89</v>
      </c>
      <c r="J779">
        <v>36.56</v>
      </c>
      <c r="K779">
        <v>0.43</v>
      </c>
      <c r="L779">
        <v>0.36</v>
      </c>
      <c r="M779">
        <v>-0.27</v>
      </c>
      <c r="N779">
        <v>1.1299999999999999</v>
      </c>
    </row>
    <row r="780" spans="1:14" x14ac:dyDescent="0.25">
      <c r="A780">
        <v>967</v>
      </c>
      <c r="B780" t="s">
        <v>13</v>
      </c>
      <c r="C780" t="s">
        <v>47</v>
      </c>
      <c r="D780" t="s">
        <v>145</v>
      </c>
      <c r="E780">
        <v>2004</v>
      </c>
      <c r="F780" t="s">
        <v>17</v>
      </c>
      <c r="G780">
        <v>57.04</v>
      </c>
      <c r="H780">
        <v>5.9</v>
      </c>
      <c r="I780">
        <v>45.47</v>
      </c>
      <c r="J780">
        <v>68.61</v>
      </c>
      <c r="K780">
        <v>0.65</v>
      </c>
      <c r="L780">
        <v>0.11</v>
      </c>
      <c r="M780">
        <v>0.43</v>
      </c>
      <c r="N780">
        <v>0.87</v>
      </c>
    </row>
    <row r="781" spans="1:14" x14ac:dyDescent="0.25">
      <c r="A781">
        <v>968</v>
      </c>
      <c r="B781" t="s">
        <v>13</v>
      </c>
      <c r="C781" t="s">
        <v>47</v>
      </c>
      <c r="D781" t="s">
        <v>145</v>
      </c>
      <c r="E781">
        <v>2004</v>
      </c>
      <c r="F781" t="s">
        <v>27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1</v>
      </c>
      <c r="N781">
        <v>1</v>
      </c>
    </row>
    <row r="782" spans="1:14" x14ac:dyDescent="0.25">
      <c r="A782">
        <v>969</v>
      </c>
      <c r="B782" t="s">
        <v>13</v>
      </c>
      <c r="C782" t="s">
        <v>47</v>
      </c>
      <c r="D782" t="s">
        <v>146</v>
      </c>
      <c r="E782">
        <v>2004</v>
      </c>
      <c r="F782" t="s">
        <v>31</v>
      </c>
      <c r="G782">
        <v>1</v>
      </c>
      <c r="H782">
        <v>0</v>
      </c>
      <c r="I782">
        <v>1</v>
      </c>
      <c r="J782">
        <v>1</v>
      </c>
      <c r="K782">
        <v>1</v>
      </c>
      <c r="L782">
        <v>0</v>
      </c>
      <c r="M782">
        <v>1</v>
      </c>
      <c r="N782">
        <v>1</v>
      </c>
    </row>
    <row r="783" spans="1:14" x14ac:dyDescent="0.25">
      <c r="A783">
        <v>970</v>
      </c>
      <c r="B783" t="s">
        <v>13</v>
      </c>
      <c r="C783" t="s">
        <v>47</v>
      </c>
      <c r="D783" t="s">
        <v>146</v>
      </c>
      <c r="E783">
        <v>2004</v>
      </c>
      <c r="F783" t="s">
        <v>32</v>
      </c>
      <c r="G783">
        <v>1</v>
      </c>
      <c r="H783">
        <v>0</v>
      </c>
      <c r="I783">
        <v>1</v>
      </c>
      <c r="J783">
        <v>1</v>
      </c>
      <c r="K783">
        <v>1</v>
      </c>
      <c r="L783">
        <v>0</v>
      </c>
      <c r="M783">
        <v>1</v>
      </c>
      <c r="N783">
        <v>1</v>
      </c>
    </row>
    <row r="784" spans="1:14" x14ac:dyDescent="0.25">
      <c r="A784">
        <v>972</v>
      </c>
      <c r="B784" t="s">
        <v>13</v>
      </c>
      <c r="C784" t="s">
        <v>47</v>
      </c>
      <c r="D784" t="s">
        <v>146</v>
      </c>
      <c r="E784">
        <v>2004</v>
      </c>
      <c r="F784" t="s">
        <v>76</v>
      </c>
      <c r="G784">
        <v>8.33</v>
      </c>
      <c r="H784">
        <v>2.94</v>
      </c>
      <c r="I784">
        <v>2.57</v>
      </c>
      <c r="J784">
        <v>14.1</v>
      </c>
      <c r="K784">
        <v>0.6</v>
      </c>
      <c r="L784">
        <v>0.33</v>
      </c>
      <c r="M784">
        <v>-0.06</v>
      </c>
      <c r="N784">
        <v>1.26</v>
      </c>
    </row>
    <row r="785" spans="1:14" x14ac:dyDescent="0.25">
      <c r="A785">
        <v>973</v>
      </c>
      <c r="B785" t="s">
        <v>13</v>
      </c>
      <c r="C785" t="s">
        <v>47</v>
      </c>
      <c r="D785" t="s">
        <v>146</v>
      </c>
      <c r="E785">
        <v>2004</v>
      </c>
      <c r="F785" t="s">
        <v>22</v>
      </c>
      <c r="G785">
        <v>1</v>
      </c>
      <c r="H785">
        <v>0</v>
      </c>
      <c r="I785">
        <v>1</v>
      </c>
      <c r="J785">
        <v>1</v>
      </c>
      <c r="K785">
        <v>1</v>
      </c>
      <c r="L785">
        <v>0</v>
      </c>
      <c r="M785">
        <v>1</v>
      </c>
      <c r="N785">
        <v>1</v>
      </c>
    </row>
    <row r="786" spans="1:14" x14ac:dyDescent="0.25">
      <c r="A786">
        <v>974</v>
      </c>
      <c r="B786" t="s">
        <v>13</v>
      </c>
      <c r="C786" t="s">
        <v>47</v>
      </c>
      <c r="D786" t="s">
        <v>146</v>
      </c>
      <c r="E786">
        <v>2004</v>
      </c>
      <c r="F786" t="s">
        <v>23</v>
      </c>
      <c r="G786">
        <v>13.5</v>
      </c>
      <c r="H786">
        <v>2.6</v>
      </c>
      <c r="I786">
        <v>8.41</v>
      </c>
      <c r="J786">
        <v>18.59</v>
      </c>
      <c r="K786">
        <v>0.67</v>
      </c>
      <c r="L786">
        <v>0.22</v>
      </c>
      <c r="M786">
        <v>0.23</v>
      </c>
      <c r="N786">
        <v>1.1000000000000001</v>
      </c>
    </row>
    <row r="787" spans="1:14" x14ac:dyDescent="0.25">
      <c r="A787">
        <v>975</v>
      </c>
      <c r="B787" t="s">
        <v>13</v>
      </c>
      <c r="C787" t="s">
        <v>47</v>
      </c>
      <c r="D787" t="s">
        <v>146</v>
      </c>
      <c r="E787">
        <v>2004</v>
      </c>
      <c r="F787" t="s">
        <v>42</v>
      </c>
      <c r="G787">
        <v>2</v>
      </c>
      <c r="H787">
        <v>0</v>
      </c>
      <c r="I787">
        <v>2</v>
      </c>
      <c r="J787">
        <v>2</v>
      </c>
      <c r="K787">
        <v>1</v>
      </c>
      <c r="L787">
        <v>0</v>
      </c>
      <c r="M787">
        <v>1</v>
      </c>
      <c r="N787">
        <v>1</v>
      </c>
    </row>
    <row r="788" spans="1:14" x14ac:dyDescent="0.25">
      <c r="A788">
        <v>977</v>
      </c>
      <c r="B788" t="s">
        <v>13</v>
      </c>
      <c r="C788" t="s">
        <v>47</v>
      </c>
      <c r="D788" t="s">
        <v>146</v>
      </c>
      <c r="E788">
        <v>2004</v>
      </c>
      <c r="F788" t="s">
        <v>46</v>
      </c>
      <c r="G788">
        <v>12</v>
      </c>
      <c r="H788">
        <v>0</v>
      </c>
      <c r="I788">
        <v>12</v>
      </c>
      <c r="J788">
        <v>12</v>
      </c>
      <c r="K788">
        <v>1</v>
      </c>
      <c r="L788">
        <v>0</v>
      </c>
      <c r="M788">
        <v>1</v>
      </c>
      <c r="N788">
        <v>1</v>
      </c>
    </row>
    <row r="789" spans="1:14" x14ac:dyDescent="0.25">
      <c r="A789">
        <v>978</v>
      </c>
      <c r="B789" t="s">
        <v>13</v>
      </c>
      <c r="C789" t="s">
        <v>47</v>
      </c>
      <c r="D789" t="s">
        <v>146</v>
      </c>
      <c r="E789">
        <v>2004</v>
      </c>
      <c r="F789" t="s">
        <v>17</v>
      </c>
      <c r="G789">
        <v>30.77</v>
      </c>
      <c r="H789">
        <v>4.3</v>
      </c>
      <c r="I789">
        <v>22.33</v>
      </c>
      <c r="J789">
        <v>39.21</v>
      </c>
      <c r="K789">
        <v>0.65</v>
      </c>
      <c r="L789">
        <v>0.15</v>
      </c>
      <c r="M789">
        <v>0.35</v>
      </c>
      <c r="N789">
        <v>0.95</v>
      </c>
    </row>
    <row r="790" spans="1:14" x14ac:dyDescent="0.25">
      <c r="A790">
        <v>981</v>
      </c>
      <c r="B790" t="s">
        <v>13</v>
      </c>
      <c r="C790" t="s">
        <v>71</v>
      </c>
      <c r="D790" t="s">
        <v>147</v>
      </c>
      <c r="E790">
        <v>2004</v>
      </c>
      <c r="F790" t="s">
        <v>32</v>
      </c>
      <c r="G790">
        <v>80.41</v>
      </c>
      <c r="H790">
        <v>5.35</v>
      </c>
      <c r="I790">
        <v>69.930000000000007</v>
      </c>
      <c r="J790">
        <v>90.89</v>
      </c>
      <c r="K790">
        <v>0.7</v>
      </c>
      <c r="L790">
        <v>0.08</v>
      </c>
      <c r="M790">
        <v>0.53</v>
      </c>
      <c r="N790">
        <v>0.86</v>
      </c>
    </row>
    <row r="791" spans="1:14" x14ac:dyDescent="0.25">
      <c r="A791">
        <v>982</v>
      </c>
      <c r="B791" t="s">
        <v>13</v>
      </c>
      <c r="C791" t="s">
        <v>71</v>
      </c>
      <c r="D791" t="s">
        <v>147</v>
      </c>
      <c r="E791">
        <v>2004</v>
      </c>
      <c r="F791" t="s">
        <v>20</v>
      </c>
      <c r="G791">
        <v>18</v>
      </c>
      <c r="H791">
        <v>18.97</v>
      </c>
      <c r="I791">
        <v>-19.190000000000001</v>
      </c>
      <c r="J791">
        <v>55.19</v>
      </c>
      <c r="K791">
        <v>0.33</v>
      </c>
      <c r="L791">
        <v>0.43</v>
      </c>
      <c r="M791">
        <v>-0.51</v>
      </c>
      <c r="N791">
        <v>1.18</v>
      </c>
    </row>
    <row r="792" spans="1:14" x14ac:dyDescent="0.25">
      <c r="A792">
        <v>983</v>
      </c>
      <c r="B792" t="s">
        <v>13</v>
      </c>
      <c r="C792" t="s">
        <v>71</v>
      </c>
      <c r="D792" t="s">
        <v>147</v>
      </c>
      <c r="E792">
        <v>2004</v>
      </c>
      <c r="F792" t="s">
        <v>53</v>
      </c>
      <c r="G792">
        <v>150.13</v>
      </c>
      <c r="H792">
        <v>15.48</v>
      </c>
      <c r="I792">
        <v>119.79</v>
      </c>
      <c r="J792">
        <v>180.46</v>
      </c>
      <c r="K792">
        <v>0.56000000000000005</v>
      </c>
      <c r="L792">
        <v>0.09</v>
      </c>
      <c r="M792">
        <v>0.39</v>
      </c>
      <c r="N792">
        <v>0.73</v>
      </c>
    </row>
    <row r="793" spans="1:14" x14ac:dyDescent="0.25">
      <c r="A793">
        <v>984</v>
      </c>
      <c r="B793" t="s">
        <v>13</v>
      </c>
      <c r="C793" t="s">
        <v>71</v>
      </c>
      <c r="D793" t="s">
        <v>147</v>
      </c>
      <c r="E793">
        <v>2004</v>
      </c>
      <c r="F793" t="s">
        <v>33</v>
      </c>
      <c r="G793">
        <v>21.78</v>
      </c>
      <c r="H793">
        <v>3.77</v>
      </c>
      <c r="I793">
        <v>14.39</v>
      </c>
      <c r="J793">
        <v>29.16</v>
      </c>
      <c r="K793">
        <v>0.64</v>
      </c>
      <c r="L793">
        <v>0.19</v>
      </c>
      <c r="M793">
        <v>0.28000000000000003</v>
      </c>
      <c r="N793">
        <v>1.01</v>
      </c>
    </row>
    <row r="794" spans="1:14" x14ac:dyDescent="0.25">
      <c r="A794">
        <v>985</v>
      </c>
      <c r="B794" t="s">
        <v>13</v>
      </c>
      <c r="C794" t="s">
        <v>71</v>
      </c>
      <c r="D794" t="s">
        <v>147</v>
      </c>
      <c r="E794">
        <v>2004</v>
      </c>
      <c r="F794" t="s">
        <v>35</v>
      </c>
      <c r="G794">
        <v>16.07</v>
      </c>
      <c r="H794">
        <v>0.31</v>
      </c>
      <c r="I794">
        <v>15.47</v>
      </c>
      <c r="J794">
        <v>16.670000000000002</v>
      </c>
      <c r="K794">
        <v>0.93</v>
      </c>
      <c r="L794">
        <v>7.0000000000000007E-2</v>
      </c>
      <c r="M794">
        <v>0.8</v>
      </c>
      <c r="N794">
        <v>1.07</v>
      </c>
    </row>
    <row r="795" spans="1:14" x14ac:dyDescent="0.25">
      <c r="A795">
        <v>986</v>
      </c>
      <c r="B795" t="s">
        <v>13</v>
      </c>
      <c r="C795" t="s">
        <v>71</v>
      </c>
      <c r="D795" t="s">
        <v>147</v>
      </c>
      <c r="E795">
        <v>2004</v>
      </c>
      <c r="F795" t="s">
        <v>37</v>
      </c>
      <c r="G795">
        <v>36.450000000000003</v>
      </c>
      <c r="H795">
        <v>2.76</v>
      </c>
      <c r="I795">
        <v>31.05</v>
      </c>
      <c r="J795">
        <v>41.85</v>
      </c>
      <c r="K795">
        <v>0.74</v>
      </c>
      <c r="L795">
        <v>0.11</v>
      </c>
      <c r="M795">
        <v>0.53</v>
      </c>
      <c r="N795">
        <v>0.96</v>
      </c>
    </row>
    <row r="796" spans="1:14" x14ac:dyDescent="0.25">
      <c r="A796">
        <v>987</v>
      </c>
      <c r="B796" t="s">
        <v>13</v>
      </c>
      <c r="C796" t="s">
        <v>71</v>
      </c>
      <c r="D796" t="s">
        <v>147</v>
      </c>
      <c r="E796">
        <v>2004</v>
      </c>
      <c r="F796" t="s">
        <v>76</v>
      </c>
      <c r="G796">
        <v>4</v>
      </c>
      <c r="H796">
        <v>0</v>
      </c>
      <c r="I796">
        <v>4</v>
      </c>
      <c r="J796">
        <v>4</v>
      </c>
      <c r="K796">
        <v>1</v>
      </c>
      <c r="L796">
        <v>0</v>
      </c>
      <c r="M796">
        <v>1</v>
      </c>
      <c r="N796">
        <v>1</v>
      </c>
    </row>
    <row r="797" spans="1:14" x14ac:dyDescent="0.25">
      <c r="A797">
        <v>988</v>
      </c>
      <c r="B797" t="s">
        <v>13</v>
      </c>
      <c r="C797" t="s">
        <v>71</v>
      </c>
      <c r="D797" t="s">
        <v>147</v>
      </c>
      <c r="E797">
        <v>2004</v>
      </c>
      <c r="F797" t="s">
        <v>22</v>
      </c>
      <c r="G797">
        <v>8.17</v>
      </c>
      <c r="H797">
        <v>0.55000000000000004</v>
      </c>
      <c r="I797">
        <v>7.09</v>
      </c>
      <c r="J797">
        <v>9.24</v>
      </c>
      <c r="K797">
        <v>0.86</v>
      </c>
      <c r="L797">
        <v>0.15</v>
      </c>
      <c r="M797">
        <v>0.56000000000000005</v>
      </c>
      <c r="N797">
        <v>1.1599999999999999</v>
      </c>
    </row>
    <row r="798" spans="1:14" x14ac:dyDescent="0.25">
      <c r="A798">
        <v>990</v>
      </c>
      <c r="B798" t="s">
        <v>13</v>
      </c>
      <c r="C798" t="s">
        <v>71</v>
      </c>
      <c r="D798" t="s">
        <v>147</v>
      </c>
      <c r="E798">
        <v>2004</v>
      </c>
      <c r="F798" t="s">
        <v>40</v>
      </c>
      <c r="G798">
        <v>4</v>
      </c>
      <c r="H798">
        <v>0</v>
      </c>
      <c r="I798">
        <v>4</v>
      </c>
      <c r="J798">
        <v>4</v>
      </c>
      <c r="K798">
        <v>1</v>
      </c>
      <c r="L798">
        <v>0</v>
      </c>
      <c r="M798">
        <v>1</v>
      </c>
      <c r="N798">
        <v>1</v>
      </c>
    </row>
    <row r="799" spans="1:14" x14ac:dyDescent="0.25">
      <c r="A799">
        <v>992</v>
      </c>
      <c r="B799" t="s">
        <v>13</v>
      </c>
      <c r="C799" t="s">
        <v>71</v>
      </c>
      <c r="D799" t="s">
        <v>147</v>
      </c>
      <c r="E799">
        <v>2004</v>
      </c>
      <c r="F799" t="s">
        <v>29</v>
      </c>
      <c r="G799">
        <v>18.29</v>
      </c>
      <c r="H799">
        <v>0.69</v>
      </c>
      <c r="I799">
        <v>16.93</v>
      </c>
      <c r="J799">
        <v>19.64</v>
      </c>
      <c r="K799">
        <v>0.88</v>
      </c>
      <c r="L799">
        <v>0.09</v>
      </c>
      <c r="M799">
        <v>0.69</v>
      </c>
      <c r="N799">
        <v>1.06</v>
      </c>
    </row>
    <row r="800" spans="1:14" x14ac:dyDescent="0.25">
      <c r="A800">
        <v>993</v>
      </c>
      <c r="B800" t="s">
        <v>13</v>
      </c>
      <c r="C800" t="s">
        <v>71</v>
      </c>
      <c r="D800" t="s">
        <v>147</v>
      </c>
      <c r="E800">
        <v>2004</v>
      </c>
      <c r="F800" t="s">
        <v>23</v>
      </c>
      <c r="G800">
        <v>2</v>
      </c>
      <c r="H800">
        <v>0</v>
      </c>
      <c r="I800">
        <v>2</v>
      </c>
      <c r="J800">
        <v>2</v>
      </c>
      <c r="K800">
        <v>1</v>
      </c>
      <c r="L800">
        <v>0</v>
      </c>
      <c r="M800">
        <v>1</v>
      </c>
      <c r="N800">
        <v>1</v>
      </c>
    </row>
    <row r="801" spans="1:14" x14ac:dyDescent="0.25">
      <c r="A801">
        <v>995</v>
      </c>
      <c r="B801" t="s">
        <v>13</v>
      </c>
      <c r="C801" t="s">
        <v>71</v>
      </c>
      <c r="D801" t="s">
        <v>147</v>
      </c>
      <c r="E801">
        <v>2004</v>
      </c>
      <c r="F801" t="s">
        <v>77</v>
      </c>
      <c r="G801">
        <v>1</v>
      </c>
      <c r="H801">
        <v>0</v>
      </c>
      <c r="I801">
        <v>1</v>
      </c>
      <c r="J801">
        <v>1</v>
      </c>
      <c r="K801">
        <v>1</v>
      </c>
      <c r="L801">
        <v>0</v>
      </c>
      <c r="M801">
        <v>1</v>
      </c>
      <c r="N801">
        <v>1</v>
      </c>
    </row>
    <row r="802" spans="1:14" x14ac:dyDescent="0.25">
      <c r="A802">
        <v>996</v>
      </c>
      <c r="B802" t="s">
        <v>13</v>
      </c>
      <c r="C802" t="s">
        <v>71</v>
      </c>
      <c r="D802" t="s">
        <v>147</v>
      </c>
      <c r="E802">
        <v>2004</v>
      </c>
      <c r="F802" t="s">
        <v>78</v>
      </c>
      <c r="G802">
        <v>4</v>
      </c>
      <c r="H802">
        <v>3.46</v>
      </c>
      <c r="I802">
        <v>-2.79</v>
      </c>
      <c r="J802">
        <v>10.79</v>
      </c>
      <c r="K802">
        <v>0.5</v>
      </c>
      <c r="L802">
        <v>0.61</v>
      </c>
      <c r="M802">
        <v>-0.7</v>
      </c>
      <c r="N802">
        <v>1.7</v>
      </c>
    </row>
    <row r="803" spans="1:14" x14ac:dyDescent="0.25">
      <c r="A803">
        <v>997</v>
      </c>
      <c r="B803" t="s">
        <v>13</v>
      </c>
      <c r="C803" t="s">
        <v>71</v>
      </c>
      <c r="D803" t="s">
        <v>147</v>
      </c>
      <c r="E803">
        <v>2004</v>
      </c>
      <c r="F803" t="s">
        <v>81</v>
      </c>
      <c r="G803">
        <v>1</v>
      </c>
      <c r="H803">
        <v>0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1</v>
      </c>
    </row>
    <row r="804" spans="1:14" x14ac:dyDescent="0.25">
      <c r="A804">
        <v>998</v>
      </c>
      <c r="B804" t="s">
        <v>13</v>
      </c>
      <c r="C804" t="s">
        <v>71</v>
      </c>
      <c r="D804" t="s">
        <v>147</v>
      </c>
      <c r="E804">
        <v>2004</v>
      </c>
      <c r="F804" t="s">
        <v>82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1</v>
      </c>
      <c r="N804">
        <v>1</v>
      </c>
    </row>
    <row r="805" spans="1:14" x14ac:dyDescent="0.25">
      <c r="A805">
        <v>999</v>
      </c>
      <c r="B805" t="s">
        <v>13</v>
      </c>
      <c r="C805" t="s">
        <v>71</v>
      </c>
      <c r="D805" t="s">
        <v>147</v>
      </c>
      <c r="E805">
        <v>2004</v>
      </c>
      <c r="F805" t="s">
        <v>46</v>
      </c>
      <c r="G805">
        <v>20.25</v>
      </c>
      <c r="H805">
        <v>10.52</v>
      </c>
      <c r="I805">
        <v>-0.38</v>
      </c>
      <c r="J805">
        <v>40.880000000000003</v>
      </c>
      <c r="K805">
        <v>0.44</v>
      </c>
      <c r="L805">
        <v>0.31</v>
      </c>
      <c r="M805">
        <v>-0.16</v>
      </c>
      <c r="N805">
        <v>1.05</v>
      </c>
    </row>
    <row r="806" spans="1:14" x14ac:dyDescent="0.25">
      <c r="A806">
        <v>1000</v>
      </c>
      <c r="B806" t="s">
        <v>13</v>
      </c>
      <c r="C806" t="s">
        <v>71</v>
      </c>
      <c r="D806" t="s">
        <v>147</v>
      </c>
      <c r="E806">
        <v>2004</v>
      </c>
      <c r="F806" t="s">
        <v>17</v>
      </c>
      <c r="G806">
        <v>99.06</v>
      </c>
      <c r="H806">
        <v>3.1</v>
      </c>
      <c r="I806">
        <v>92.98</v>
      </c>
      <c r="J806">
        <v>105.15</v>
      </c>
      <c r="K806">
        <v>0.8</v>
      </c>
      <c r="L806">
        <v>0.06</v>
      </c>
      <c r="M806">
        <v>0.69</v>
      </c>
      <c r="N806">
        <v>0.91</v>
      </c>
    </row>
    <row r="807" spans="1:14" x14ac:dyDescent="0.25">
      <c r="A807">
        <v>1001</v>
      </c>
      <c r="B807" t="s">
        <v>13</v>
      </c>
      <c r="C807" t="s">
        <v>71</v>
      </c>
      <c r="D807" t="s">
        <v>147</v>
      </c>
      <c r="E807">
        <v>2004</v>
      </c>
      <c r="F807" t="s">
        <v>25</v>
      </c>
      <c r="G807">
        <v>244.57</v>
      </c>
      <c r="H807">
        <v>14.82</v>
      </c>
      <c r="I807">
        <v>215.51</v>
      </c>
      <c r="J807">
        <v>273.62</v>
      </c>
      <c r="K807">
        <v>0.61</v>
      </c>
      <c r="L807">
        <v>0.06</v>
      </c>
      <c r="M807">
        <v>0.5</v>
      </c>
      <c r="N807">
        <v>0.73</v>
      </c>
    </row>
    <row r="808" spans="1:14" x14ac:dyDescent="0.25">
      <c r="A808">
        <v>1003</v>
      </c>
      <c r="B808" t="s">
        <v>13</v>
      </c>
      <c r="C808" t="s">
        <v>71</v>
      </c>
      <c r="D808" t="s">
        <v>147</v>
      </c>
      <c r="E808">
        <v>2004</v>
      </c>
      <c r="F808" t="s">
        <v>27</v>
      </c>
      <c r="G808">
        <v>6.25</v>
      </c>
      <c r="H808">
        <v>0.77</v>
      </c>
      <c r="I808">
        <v>4.75</v>
      </c>
      <c r="J808">
        <v>7.75</v>
      </c>
      <c r="K808">
        <v>0.8</v>
      </c>
      <c r="L808">
        <v>0.22</v>
      </c>
      <c r="M808">
        <v>0.37</v>
      </c>
      <c r="N808">
        <v>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NCRNFishPopEstData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Peipoch</cp:lastModifiedBy>
  <dcterms:created xsi:type="dcterms:W3CDTF">2024-02-26T03:03:17Z</dcterms:created>
  <dcterms:modified xsi:type="dcterms:W3CDTF">2024-02-26T03:03:17Z</dcterms:modified>
</cp:coreProperties>
</file>