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06922\OneDrive - FRG\Documents\Project Management\nomasonto\"/>
    </mc:Choice>
  </mc:AlternateContent>
  <xr:revisionPtr revIDLastSave="0" documentId="8_{585DEF49-B9F5-41CB-8995-DF8876D54840}" xr6:coauthVersionLast="41" xr6:coauthVersionMax="41" xr10:uidLastSave="{00000000-0000-0000-0000-000000000000}"/>
  <bookViews>
    <workbookView xWindow="-120" yWindow="-120" windowWidth="24240" windowHeight="13140" xr2:uid="{1F0EC7B4-F6CF-4928-B3F6-7483043A1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F41" i="1"/>
  <c r="D4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</calcChain>
</file>

<file path=xl/sharedStrings.xml><?xml version="1.0" encoding="utf-8"?>
<sst xmlns="http://schemas.openxmlformats.org/spreadsheetml/2006/main" count="42" uniqueCount="42">
  <si>
    <t xml:space="preserve">Description </t>
  </si>
  <si>
    <t xml:space="preserve">budgeted </t>
  </si>
  <si>
    <t xml:space="preserve">Actual </t>
  </si>
  <si>
    <t xml:space="preserve">variance </t>
  </si>
  <si>
    <t>House planner (HP)</t>
  </si>
  <si>
    <t>Land surveyor (LD)</t>
  </si>
  <si>
    <t>Builders</t>
  </si>
  <si>
    <t>foundation builders X3</t>
  </si>
  <si>
    <t>Roofers X3</t>
  </si>
  <si>
    <t>Plasters X3</t>
  </si>
  <si>
    <t>Painters X3</t>
  </si>
  <si>
    <t>Electrician X3</t>
  </si>
  <si>
    <t>Plambers X3</t>
  </si>
  <si>
    <t>Cleaners X3</t>
  </si>
  <si>
    <t>brick layers X3</t>
  </si>
  <si>
    <t>site manager X 1</t>
  </si>
  <si>
    <t xml:space="preserve">Material </t>
  </si>
  <si>
    <t xml:space="preserve"> Bricks </t>
  </si>
  <si>
    <t> R 5000</t>
  </si>
  <si>
    <t> R 6000</t>
  </si>
  <si>
    <t xml:space="preserve">Cement </t>
  </si>
  <si>
    <t xml:space="preserve">Wall stabalizers </t>
  </si>
  <si>
    <t xml:space="preserve">Paint </t>
  </si>
  <si>
    <t xml:space="preserve">Roofing timbar </t>
  </si>
  <si>
    <t xml:space="preserve">Roof tiles </t>
  </si>
  <si>
    <t>Mescelanious (nails, hingers, etc)</t>
  </si>
  <si>
    <t xml:space="preserve">Sinks </t>
  </si>
  <si>
    <t xml:space="preserve">Pipes </t>
  </si>
  <si>
    <t>Toilets</t>
  </si>
  <si>
    <t xml:space="preserve">Bath tubs </t>
  </si>
  <si>
    <t>Doors exteroir</t>
  </si>
  <si>
    <t xml:space="preserve">Doos interior </t>
  </si>
  <si>
    <t xml:space="preserve">Lightsing bulbs </t>
  </si>
  <si>
    <t xml:space="preserve">Wiring </t>
  </si>
  <si>
    <t xml:space="preserve">Switches and plugs </t>
  </si>
  <si>
    <t xml:space="preserve">Electricity boxes </t>
  </si>
  <si>
    <t xml:space="preserve">Windows </t>
  </si>
  <si>
    <t>Window paty</t>
  </si>
  <si>
    <t xml:space="preserve">Equipment </t>
  </si>
  <si>
    <t>PPE</t>
  </si>
  <si>
    <t>Tools (shavles, piks etc)</t>
  </si>
  <si>
    <t xml:space="preserve">Wheel baros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</si>
</sst>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-1C09]#,##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vertical="center"/>
    </xf>
    <xf numFmtId="168" fontId="3" fillId="0" borderId="5" xfId="0" applyNumberFormat="1" applyFont="1" applyBorder="1" applyAlignment="1">
      <alignment vertical="center"/>
    </xf>
    <xf numFmtId="168" fontId="3" fillId="0" borderId="5" xfId="0" applyNumberFormat="1" applyFont="1" applyBorder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C44B-9BAD-4DFD-A1FF-4DD91241A36C}">
  <dimension ref="C1:F41"/>
  <sheetViews>
    <sheetView tabSelected="1" workbookViewId="0">
      <selection activeCell="C2" sqref="C2:F41"/>
    </sheetView>
  </sheetViews>
  <sheetFormatPr defaultRowHeight="15" x14ac:dyDescent="0.25"/>
  <cols>
    <col min="3" max="3" width="23.140625" customWidth="1"/>
    <col min="4" max="4" width="12.7109375" customWidth="1"/>
    <col min="5" max="5" width="17.7109375" customWidth="1"/>
    <col min="6" max="6" width="12.7109375" customWidth="1"/>
  </cols>
  <sheetData>
    <row r="1" spans="3:6" ht="15.75" thickBot="1" x14ac:dyDescent="0.3"/>
    <row r="2" spans="3:6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</row>
    <row r="3" spans="3:6" ht="15.75" thickBot="1" x14ac:dyDescent="0.3">
      <c r="C3" s="3" t="s">
        <v>4</v>
      </c>
      <c r="D3" s="10">
        <v>1500</v>
      </c>
      <c r="E3" s="11">
        <v>1200</v>
      </c>
      <c r="F3" s="11">
        <f>D3-E3</f>
        <v>300</v>
      </c>
    </row>
    <row r="4" spans="3:6" ht="15.75" thickBot="1" x14ac:dyDescent="0.3">
      <c r="C4" s="5" t="s">
        <v>5</v>
      </c>
      <c r="D4" s="11">
        <v>7000</v>
      </c>
      <c r="E4" s="11">
        <v>6149</v>
      </c>
      <c r="F4" s="11">
        <f t="shared" ref="F4:F40" si="0">D4-E4</f>
        <v>851</v>
      </c>
    </row>
    <row r="5" spans="3:6" ht="15.75" thickBot="1" x14ac:dyDescent="0.3">
      <c r="C5" s="4"/>
      <c r="D5" s="11"/>
      <c r="E5" s="11"/>
      <c r="F5" s="11">
        <f t="shared" si="0"/>
        <v>0</v>
      </c>
    </row>
    <row r="6" spans="3:6" ht="15.75" thickBot="1" x14ac:dyDescent="0.3">
      <c r="C6" s="6" t="s">
        <v>6</v>
      </c>
      <c r="D6" s="11"/>
      <c r="E6" s="11"/>
      <c r="F6" s="11">
        <f t="shared" si="0"/>
        <v>0</v>
      </c>
    </row>
    <row r="7" spans="3:6" ht="15.75" thickBot="1" x14ac:dyDescent="0.3">
      <c r="C7" s="7" t="s">
        <v>7</v>
      </c>
      <c r="D7" s="11">
        <v>13440</v>
      </c>
      <c r="E7" s="11">
        <v>10080</v>
      </c>
      <c r="F7" s="11">
        <f t="shared" si="0"/>
        <v>3360</v>
      </c>
    </row>
    <row r="8" spans="3:6" ht="15.75" thickBot="1" x14ac:dyDescent="0.3">
      <c r="C8" s="7" t="s">
        <v>8</v>
      </c>
      <c r="D8" s="11">
        <v>13440</v>
      </c>
      <c r="E8" s="11">
        <v>10080</v>
      </c>
      <c r="F8" s="11">
        <f t="shared" si="0"/>
        <v>3360</v>
      </c>
    </row>
    <row r="9" spans="3:6" ht="15.75" thickBot="1" x14ac:dyDescent="0.3">
      <c r="C9" s="7" t="s">
        <v>9</v>
      </c>
      <c r="D9" s="11">
        <v>13440</v>
      </c>
      <c r="E9" s="11">
        <v>10080</v>
      </c>
      <c r="F9" s="11">
        <f t="shared" si="0"/>
        <v>3360</v>
      </c>
    </row>
    <row r="10" spans="3:6" ht="15.75" thickBot="1" x14ac:dyDescent="0.3">
      <c r="C10" s="7" t="s">
        <v>10</v>
      </c>
      <c r="D10" s="11">
        <v>13440</v>
      </c>
      <c r="E10" s="11">
        <v>10080</v>
      </c>
      <c r="F10" s="11">
        <f t="shared" si="0"/>
        <v>3360</v>
      </c>
    </row>
    <row r="11" spans="3:6" ht="15.75" thickBot="1" x14ac:dyDescent="0.3">
      <c r="C11" s="7" t="s">
        <v>11</v>
      </c>
      <c r="D11" s="11">
        <v>13440</v>
      </c>
      <c r="E11" s="11">
        <v>10080</v>
      </c>
      <c r="F11" s="11">
        <f t="shared" si="0"/>
        <v>3360</v>
      </c>
    </row>
    <row r="12" spans="3:6" ht="15.75" thickBot="1" x14ac:dyDescent="0.3">
      <c r="C12" s="7" t="s">
        <v>12</v>
      </c>
      <c r="D12" s="11">
        <v>13440</v>
      </c>
      <c r="E12" s="11">
        <v>10080</v>
      </c>
      <c r="F12" s="11">
        <f t="shared" si="0"/>
        <v>3360</v>
      </c>
    </row>
    <row r="13" spans="3:6" ht="15.75" thickBot="1" x14ac:dyDescent="0.3">
      <c r="C13" s="7" t="s">
        <v>13</v>
      </c>
      <c r="D13" s="11">
        <v>13440</v>
      </c>
      <c r="E13" s="11">
        <v>10080</v>
      </c>
      <c r="F13" s="11">
        <f t="shared" si="0"/>
        <v>3360</v>
      </c>
    </row>
    <row r="14" spans="3:6" ht="15.75" thickBot="1" x14ac:dyDescent="0.3">
      <c r="C14" s="7" t="s">
        <v>14</v>
      </c>
      <c r="D14" s="11">
        <v>13440</v>
      </c>
      <c r="E14" s="11">
        <v>10080</v>
      </c>
      <c r="F14" s="11">
        <f t="shared" si="0"/>
        <v>3360</v>
      </c>
    </row>
    <row r="15" spans="3:6" ht="15.75" thickBot="1" x14ac:dyDescent="0.3">
      <c r="C15" s="8" t="s">
        <v>15</v>
      </c>
      <c r="D15" s="11">
        <v>13440</v>
      </c>
      <c r="E15" s="11">
        <v>10080</v>
      </c>
      <c r="F15" s="11">
        <f t="shared" si="0"/>
        <v>3360</v>
      </c>
    </row>
    <row r="16" spans="3:6" ht="15.75" thickBot="1" x14ac:dyDescent="0.3">
      <c r="C16" s="9" t="s">
        <v>16</v>
      </c>
      <c r="D16" s="11"/>
      <c r="E16" s="11"/>
      <c r="F16" s="11">
        <f t="shared" si="0"/>
        <v>0</v>
      </c>
    </row>
    <row r="17" spans="3:6" ht="15.75" thickBot="1" x14ac:dyDescent="0.3">
      <c r="C17" s="7" t="s">
        <v>17</v>
      </c>
      <c r="D17" s="12" t="s">
        <v>18</v>
      </c>
      <c r="E17" s="12" t="s">
        <v>19</v>
      </c>
      <c r="F17" s="11">
        <v>-1000</v>
      </c>
    </row>
    <row r="18" spans="3:6" ht="15.75" thickBot="1" x14ac:dyDescent="0.3">
      <c r="C18" s="7" t="s">
        <v>20</v>
      </c>
      <c r="D18" s="11">
        <v>6400</v>
      </c>
      <c r="E18" s="11">
        <v>6400</v>
      </c>
      <c r="F18" s="11">
        <f t="shared" si="0"/>
        <v>0</v>
      </c>
    </row>
    <row r="19" spans="3:6" ht="15.75" thickBot="1" x14ac:dyDescent="0.3">
      <c r="C19" s="7" t="s">
        <v>21</v>
      </c>
      <c r="D19" s="11">
        <v>6000</v>
      </c>
      <c r="E19" s="11"/>
      <c r="F19" s="11">
        <f t="shared" si="0"/>
        <v>6000</v>
      </c>
    </row>
    <row r="20" spans="3:6" ht="15.75" thickBot="1" x14ac:dyDescent="0.3">
      <c r="C20" s="7" t="s">
        <v>22</v>
      </c>
      <c r="D20" s="11">
        <v>3600</v>
      </c>
      <c r="E20" s="11">
        <v>3800</v>
      </c>
      <c r="F20" s="11">
        <f t="shared" si="0"/>
        <v>-200</v>
      </c>
    </row>
    <row r="21" spans="3:6" ht="15.75" thickBot="1" x14ac:dyDescent="0.3">
      <c r="C21" s="7" t="s">
        <v>23</v>
      </c>
      <c r="D21" s="11">
        <v>13000</v>
      </c>
      <c r="E21" s="11">
        <v>6000</v>
      </c>
      <c r="F21" s="11">
        <f t="shared" si="0"/>
        <v>7000</v>
      </c>
    </row>
    <row r="22" spans="3:6" ht="15.75" thickBot="1" x14ac:dyDescent="0.3">
      <c r="C22" s="7" t="s">
        <v>24</v>
      </c>
      <c r="D22" s="11">
        <v>13000</v>
      </c>
      <c r="E22" s="11">
        <v>12500</v>
      </c>
      <c r="F22" s="11">
        <f t="shared" si="0"/>
        <v>500</v>
      </c>
    </row>
    <row r="23" spans="3:6" ht="26.25" thickBot="1" x14ac:dyDescent="0.3">
      <c r="C23" s="7" t="s">
        <v>25</v>
      </c>
      <c r="D23" s="11">
        <v>15000</v>
      </c>
      <c r="E23" s="11">
        <v>8000</v>
      </c>
      <c r="F23" s="11">
        <f t="shared" si="0"/>
        <v>7000</v>
      </c>
    </row>
    <row r="24" spans="3:6" ht="15.75" thickBot="1" x14ac:dyDescent="0.3">
      <c r="C24" s="7" t="s">
        <v>26</v>
      </c>
      <c r="D24" s="11">
        <v>5000</v>
      </c>
      <c r="E24" s="11">
        <v>5000</v>
      </c>
      <c r="F24" s="11">
        <f t="shared" si="0"/>
        <v>0</v>
      </c>
    </row>
    <row r="25" spans="3:6" ht="15.75" thickBot="1" x14ac:dyDescent="0.3">
      <c r="C25" s="7" t="s">
        <v>27</v>
      </c>
      <c r="D25" s="11">
        <v>6000</v>
      </c>
      <c r="E25" s="11">
        <v>5050</v>
      </c>
      <c r="F25" s="11">
        <f t="shared" si="0"/>
        <v>950</v>
      </c>
    </row>
    <row r="26" spans="3:6" ht="15.75" thickBot="1" x14ac:dyDescent="0.3">
      <c r="C26" s="7" t="s">
        <v>28</v>
      </c>
      <c r="D26" s="11">
        <v>5000</v>
      </c>
      <c r="E26" s="11">
        <v>5000</v>
      </c>
      <c r="F26" s="11">
        <f t="shared" si="0"/>
        <v>0</v>
      </c>
    </row>
    <row r="27" spans="3:6" ht="15.75" thickBot="1" x14ac:dyDescent="0.3">
      <c r="C27" s="7" t="s">
        <v>29</v>
      </c>
      <c r="D27" s="11">
        <v>6000</v>
      </c>
      <c r="E27" s="11">
        <v>6000</v>
      </c>
      <c r="F27" s="11">
        <f t="shared" si="0"/>
        <v>0</v>
      </c>
    </row>
    <row r="28" spans="3:6" ht="15.75" thickBot="1" x14ac:dyDescent="0.3">
      <c r="C28" s="7" t="s">
        <v>30</v>
      </c>
      <c r="D28" s="11">
        <v>3600</v>
      </c>
      <c r="E28" s="11">
        <v>3600</v>
      </c>
      <c r="F28" s="11">
        <f t="shared" si="0"/>
        <v>0</v>
      </c>
    </row>
    <row r="29" spans="3:6" ht="15.75" thickBot="1" x14ac:dyDescent="0.3">
      <c r="C29" s="7" t="s">
        <v>31</v>
      </c>
      <c r="D29" s="11">
        <v>6000</v>
      </c>
      <c r="E29" s="11">
        <v>6000</v>
      </c>
      <c r="F29" s="11">
        <f t="shared" si="0"/>
        <v>0</v>
      </c>
    </row>
    <row r="30" spans="3:6" ht="15.75" thickBot="1" x14ac:dyDescent="0.3">
      <c r="C30" s="7" t="s">
        <v>32</v>
      </c>
      <c r="D30" s="11">
        <v>2400</v>
      </c>
      <c r="E30" s="11">
        <v>3000</v>
      </c>
      <c r="F30" s="11">
        <f t="shared" si="0"/>
        <v>-600</v>
      </c>
    </row>
    <row r="31" spans="3:6" ht="15.75" thickBot="1" x14ac:dyDescent="0.3">
      <c r="C31" s="7" t="s">
        <v>33</v>
      </c>
      <c r="D31" s="11">
        <v>7000</v>
      </c>
      <c r="E31" s="11">
        <v>6500</v>
      </c>
      <c r="F31" s="11">
        <f t="shared" si="0"/>
        <v>500</v>
      </c>
    </row>
    <row r="32" spans="3:6" ht="15.75" thickBot="1" x14ac:dyDescent="0.3">
      <c r="C32" s="7" t="s">
        <v>34</v>
      </c>
      <c r="D32" s="11">
        <v>4500</v>
      </c>
      <c r="E32" s="11">
        <v>5600</v>
      </c>
      <c r="F32" s="11">
        <f t="shared" si="0"/>
        <v>-1100</v>
      </c>
    </row>
    <row r="33" spans="3:6" ht="15.75" thickBot="1" x14ac:dyDescent="0.3">
      <c r="C33" s="7" t="s">
        <v>35</v>
      </c>
      <c r="D33" s="11">
        <v>3000</v>
      </c>
      <c r="E33" s="11">
        <v>2800</v>
      </c>
      <c r="F33" s="11">
        <f t="shared" si="0"/>
        <v>200</v>
      </c>
    </row>
    <row r="34" spans="3:6" ht="15.75" thickBot="1" x14ac:dyDescent="0.3">
      <c r="C34" s="7" t="s">
        <v>36</v>
      </c>
      <c r="D34" s="11">
        <v>1200</v>
      </c>
      <c r="E34" s="11">
        <v>1500</v>
      </c>
      <c r="F34" s="11">
        <f t="shared" si="0"/>
        <v>-300</v>
      </c>
    </row>
    <row r="35" spans="3:6" ht="15.75" thickBot="1" x14ac:dyDescent="0.3">
      <c r="C35" s="7" t="s">
        <v>37</v>
      </c>
      <c r="D35" s="11">
        <v>1000</v>
      </c>
      <c r="E35" s="11">
        <v>800</v>
      </c>
      <c r="F35" s="11">
        <f t="shared" si="0"/>
        <v>200</v>
      </c>
    </row>
    <row r="36" spans="3:6" ht="15.75" thickBot="1" x14ac:dyDescent="0.3">
      <c r="C36" s="7"/>
      <c r="D36" s="11"/>
      <c r="E36" s="11"/>
      <c r="F36" s="11">
        <f t="shared" si="0"/>
        <v>0</v>
      </c>
    </row>
    <row r="37" spans="3:6" ht="15.75" thickBot="1" x14ac:dyDescent="0.3">
      <c r="C37" s="6" t="s">
        <v>38</v>
      </c>
      <c r="D37" s="11"/>
      <c r="E37" s="11"/>
      <c r="F37" s="11">
        <f t="shared" si="0"/>
        <v>0</v>
      </c>
    </row>
    <row r="38" spans="3:6" ht="15.75" thickBot="1" x14ac:dyDescent="0.3">
      <c r="C38" s="7" t="s">
        <v>39</v>
      </c>
      <c r="D38" s="11">
        <v>13800</v>
      </c>
      <c r="E38" s="11">
        <v>15800</v>
      </c>
      <c r="F38" s="11">
        <f t="shared" si="0"/>
        <v>-2000</v>
      </c>
    </row>
    <row r="39" spans="3:6" ht="15.75" thickBot="1" x14ac:dyDescent="0.3">
      <c r="C39" s="7" t="s">
        <v>40</v>
      </c>
      <c r="D39" s="11">
        <v>8400</v>
      </c>
      <c r="E39" s="11">
        <v>9600</v>
      </c>
      <c r="F39" s="11">
        <f t="shared" si="0"/>
        <v>-1200</v>
      </c>
    </row>
    <row r="40" spans="3:6" ht="15.75" thickBot="1" x14ac:dyDescent="0.3">
      <c r="C40" s="7" t="s">
        <v>41</v>
      </c>
      <c r="D40" s="11">
        <v>2400</v>
      </c>
      <c r="E40" s="11">
        <v>3000</v>
      </c>
      <c r="F40" s="11">
        <f t="shared" si="0"/>
        <v>-600</v>
      </c>
    </row>
    <row r="41" spans="3:6" x14ac:dyDescent="0.25">
      <c r="D41" s="13">
        <f>SUM(D3:D40)</f>
        <v>261760</v>
      </c>
      <c r="E41" s="13">
        <f t="shared" ref="E41:F41" si="1">SUM(E3:E40)</f>
        <v>214019</v>
      </c>
      <c r="F41" s="13">
        <f t="shared" si="1"/>
        <v>46741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Hlongwane</dc:creator>
  <cp:lastModifiedBy>Mpumelelo Hlongwane</cp:lastModifiedBy>
  <dcterms:created xsi:type="dcterms:W3CDTF">2020-07-03T13:54:53Z</dcterms:created>
  <dcterms:modified xsi:type="dcterms:W3CDTF">2020-07-03T14:35:06Z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F5306922@FNB.CO.ZA</vt:lpwstr>
  </property>
  <property fmtid="{D5CDD505-2E9C-101B-9397-08002B2CF9AE}" pid="5" name="MSIP_Label_216eec4e-c7b8-491d-b7d8-90a69632743d_SetDate">
    <vt:lpwstr>2020-07-03T14:34:43.7830233Z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8de0f68c-bd81-4fc5-a97d-aa7c96ce6fbd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