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30" i="1"/>
</calcChain>
</file>

<file path=xl/sharedStrings.xml><?xml version="1.0" encoding="utf-8"?>
<sst xmlns="http://schemas.openxmlformats.org/spreadsheetml/2006/main" count="213" uniqueCount="152">
  <si>
    <t>Symbol</t>
  </si>
  <si>
    <t>Value</t>
  </si>
  <si>
    <t>Name</t>
  </si>
  <si>
    <t>Field</t>
  </si>
  <si>
    <t>N</t>
  </si>
  <si>
    <t>First described</t>
  </si>
  <si>
    <t># of known digits</t>
  </si>
  <si>
    <t>Zero</t>
  </si>
  <si>
    <t>Gen</t>
  </si>
  <si>
    <t>R</t>
  </si>
  <si>
    <t>by c. 500 BC</t>
  </si>
  <si>
    <t>N/A</t>
  </si>
  <si>
    <t>One, Unity</t>
  </si>
  <si>
    <t>i</t>
  </si>
  <si>
    <t>= √–1</t>
  </si>
  <si>
    <t>Imaginary unit, unit imaginary number</t>
  </si>
  <si>
    <t>Gen,Ana</t>
  </si>
  <si>
    <t>A</t>
  </si>
  <si>
    <t>by c. 1500</t>
  </si>
  <si>
    <t>π</t>
  </si>
  <si>
    <t>≈ 3.14159 26535 89793 23846 26433 83279 50288</t>
  </si>
  <si>
    <t>Pi, Archimedes' constant orLudolph's number</t>
  </si>
  <si>
    <t>T</t>
  </si>
  <si>
    <t>by c. 2600 BC</t>
  </si>
  <si>
    <t>12,100,000,000,000[28]</t>
  </si>
  <si>
    <t>e</t>
  </si>
  <si>
    <t>≈ 2.71828 18284 59045 23536 02874 71352 66249</t>
  </si>
  <si>
    <t>e, Napier's constant, or Euler's number</t>
  </si>
  <si>
    <t>√2</t>
  </si>
  <si>
    <t>≈ 1.41421 35623 73095 04880 16887 24209 69807</t>
  </si>
  <si>
    <t>Pythagoras' constant, square root of 2</t>
  </si>
  <si>
    <t>by c. 800 BC</t>
  </si>
  <si>
    <t>√3</t>
  </si>
  <si>
    <t>≈ 1.73205 08075 68877 29352 74463 41505 87236</t>
  </si>
  <si>
    <t>Theodorus' constant, square root of 3</t>
  </si>
  <si>
    <t>√5</t>
  </si>
  <si>
    <t>≈ 2.23606 79774 99789 69640 91736 68731 27623</t>
  </si>
  <si>
    <t>square root of 5</t>
  </si>
  <si>
    <t xml:space="preserve">{\displaystyle \gamma }\gamma </t>
  </si>
  <si>
    <t>≈ 0.57721 56649 01532 86060 65120 90082 40243</t>
  </si>
  <si>
    <t>Euler–Mascheroni constant</t>
  </si>
  <si>
    <t>Gen,NuT</t>
  </si>
  <si>
    <t xml:space="preserve">{\displaystyle \phi }\phi </t>
  </si>
  <si>
    <t>≈ 1.61803 39887 49894 84820 45868 34365 63811</t>
  </si>
  <si>
    <t>Golden ratio</t>
  </si>
  <si>
    <t>by c. 200 BC</t>
  </si>
  <si>
    <t xml:space="preserve">{\displaystyle \Lambda }\Lambda </t>
  </si>
  <si>
    <t>≥ –1.1 • 10−12</t>
  </si>
  <si>
    <t>de Bruijn–Newman constant</t>
  </si>
  <si>
    <t>NuT</t>
  </si>
  <si>
    <t>1950 ?</t>
  </si>
  <si>
    <t>none</t>
  </si>
  <si>
    <t>M1</t>
  </si>
  <si>
    <t>≈ 0.26149 72128 47642 78375 54268 38608 69585</t>
  </si>
  <si>
    <t>Meissel–Mertens constant</t>
  </si>
  <si>
    <t xml:space="preserve">{\displaystyle \beta }\beta </t>
  </si>
  <si>
    <t>≈ 0.28016 94990 23869 13303</t>
  </si>
  <si>
    <t>Bernstein's constant[29]</t>
  </si>
  <si>
    <t>Ana</t>
  </si>
  <si>
    <t xml:space="preserve">{\displaystyle \lambda }\lambda </t>
  </si>
  <si>
    <t>≈ 0.30366 30028 98732 65859 74481 21901 55623</t>
  </si>
  <si>
    <t>Gauss–Kuzmin–Wirsing constant</t>
  </si>
  <si>
    <t>Com</t>
  </si>
  <si>
    <t xml:space="preserve">{\displaystyle \sigma }\sigma </t>
  </si>
  <si>
    <t>≈ 0.35323 63718 54995 98454 35165 50432 68201</t>
  </si>
  <si>
    <t>Hafner–Sarnak–McCurley constant</t>
  </si>
  <si>
    <t>L</t>
  </si>
  <si>
    <t>≈ 0.5</t>
  </si>
  <si>
    <t>Landau's constant</t>
  </si>
  <si>
    <t>Ω</t>
  </si>
  <si>
    <t>≈ 0.56714 32904 09783 87299 99686 62210 35555</t>
  </si>
  <si>
    <t>Omega constant</t>
  </si>
  <si>
    <t xml:space="preserve">{\displaystyle \lambda }\lambda , {\displaystyle \mu }\mu </t>
  </si>
  <si>
    <t>≈ 0.62432 99885 43550 87099 29363 83100 83724</t>
  </si>
  <si>
    <t>Golomb–Dickman constant</t>
  </si>
  <si>
    <t>Com,NuT</t>
  </si>
  <si>
    <t>≈ 0.64341 05463</t>
  </si>
  <si>
    <t>Cahen's constant</t>
  </si>
  <si>
    <t>C2</t>
  </si>
  <si>
    <t>≈ 0.66016 18158 46869 57392 78121 10014 55577</t>
  </si>
  <si>
    <t>Twin prime constant</t>
  </si>
  <si>
    <t>≈ 0.66274 34193 49181 58097 47420 97109 25290</t>
  </si>
  <si>
    <t>Laplace limit</t>
  </si>
  <si>
    <t>{\displaystyle \beta }\beta *</t>
  </si>
  <si>
    <t>≈ 0.70258</t>
  </si>
  <si>
    <t>Embree–Trefethen constant</t>
  </si>
  <si>
    <t>K</t>
  </si>
  <si>
    <t>≈ 0.76422 36535 89220 66299 06987 31250 09232</t>
  </si>
  <si>
    <t>Landau–Ramanujan constant</t>
  </si>
  <si>
    <t>≈ 0.80939 40205</t>
  </si>
  <si>
    <t>Alladi–Grinstead constant[30]</t>
  </si>
  <si>
    <t>B4</t>
  </si>
  <si>
    <t>≈ 0.87058 83800</t>
  </si>
  <si>
    <t>Brun's constant for prime quadruplets</t>
  </si>
  <si>
    <t>≈ 0.91596 55941 77219 01505 46035 14932 38411</t>
  </si>
  <si>
    <t>Catalan's constant</t>
  </si>
  <si>
    <t>B´L</t>
  </si>
  <si>
    <t>Legendre's constant</t>
  </si>
  <si>
    <t>≈ 1.09868 58055</t>
  </si>
  <si>
    <t>Lengyel's constant[31]</t>
  </si>
  <si>
    <t>≈ 1.13198 824</t>
  </si>
  <si>
    <t>Viswanath's constant</t>
  </si>
  <si>
    <t>{\displaystyle \zeta (3)}\zeta (3)</t>
  </si>
  <si>
    <t>≈ 1.20205 69031 59594 28539 97381 61511 44999</t>
  </si>
  <si>
    <t>Apéry's constant</t>
  </si>
  <si>
    <t>I</t>
  </si>
  <si>
    <t>≈ 1.30357 72690 34296 39125 70991 12152 55189</t>
  </si>
  <si>
    <t>Conway's constant</t>
  </si>
  <si>
    <t xml:space="preserve">{\displaystyle \theta }\theta </t>
  </si>
  <si>
    <t>≈ 1.30637 78838 63080 69046 86144 92602 60571</t>
  </si>
  <si>
    <t>Mills' constant</t>
  </si>
  <si>
    <t xml:space="preserve">{\displaystyle \rho }\rho </t>
  </si>
  <si>
    <t>≈ 1.32471 79572 44746 02596 09088 54478 09734</t>
  </si>
  <si>
    <t>Plastic constant</t>
  </si>
  <si>
    <t xml:space="preserve">{\displaystyle \mu }\mu </t>
  </si>
  <si>
    <t>≈ 1.45136 92348 83381 05028 39684 85892 02744</t>
  </si>
  <si>
    <t>Ramanujan–Soldner constant</t>
  </si>
  <si>
    <t>≈ 1.45607 49485 82689 67139 95953 51116 54356</t>
  </si>
  <si>
    <t>Backhouse's constant[32]</t>
  </si>
  <si>
    <t>≈ 1.46707 80794</t>
  </si>
  <si>
    <t>Porter's constant[33]</t>
  </si>
  <si>
    <t>≈ 1.53960 07178</t>
  </si>
  <si>
    <t>Lieb's square ice constant[34]</t>
  </si>
  <si>
    <t>EB</t>
  </si>
  <si>
    <t>≈ 1.60669 51524 15291 76378 33015 23190 92458</t>
  </si>
  <si>
    <t>Erdős–Borwein constant</t>
  </si>
  <si>
    <t>≈ 1.70521 11401 05367 76428 85514 53434 50816</t>
  </si>
  <si>
    <t>Niven's constant</t>
  </si>
  <si>
    <t>B2</t>
  </si>
  <si>
    <t>≈ 1.90216 05823</t>
  </si>
  <si>
    <t>Brun's constant for twin primes</t>
  </si>
  <si>
    <t>P2</t>
  </si>
  <si>
    <t>≈ 2.29558 71493 92638 07403 42980 49189 49039</t>
  </si>
  <si>
    <t>Universal parabolic constant</t>
  </si>
  <si>
    <t xml:space="preserve">{\displaystyle \alpha }\alpha </t>
  </si>
  <si>
    <t>≈ 2.50290 78750 95892 82228 39028 73218 21578</t>
  </si>
  <si>
    <t>Feigenbaum constant</t>
  </si>
  <si>
    <t>ChT</t>
  </si>
  <si>
    <t>≈ 2.58498 17595 79253 21706 58935 87383 17116</t>
  </si>
  <si>
    <t>Sierpiński's constant</t>
  </si>
  <si>
    <t>≈ 2.68545 20010 65306 44530 97148 35481 79569</t>
  </si>
  <si>
    <t>Khinchin's constant</t>
  </si>
  <si>
    <t>F</t>
  </si>
  <si>
    <t>≈ 2.80777 02420 28519 36522 15011 86557 77293</t>
  </si>
  <si>
    <t>Fransén–Robinson constant</t>
  </si>
  <si>
    <t>≈ 3.27582 29187 21811 15978 76818 82453 84386</t>
  </si>
  <si>
    <t>Lévy's constant</t>
  </si>
  <si>
    <t xml:space="preserve">{\displaystyle \psi }\psi </t>
  </si>
  <si>
    <t>≈ 3.35988 56662 43177 55317 20113 02918 92717</t>
  </si>
  <si>
    <t>Reciprocal Fibonacci constant[35]</t>
  </si>
  <si>
    <t xml:space="preserve">{\displaystyle \delta }\delta </t>
  </si>
  <si>
    <t>≈ 4.66920 16091 02990 67185 32038 20466 20161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</si>
</sst>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B7" sqref="B7"/>
    </sheetView>
  </sheetViews>
  <sheetFormatPr defaultRowHeight="13.5" x14ac:dyDescent="0.15"/>
  <cols>
    <col min="1" max="1" width="65.875" bestFit="1" customWidth="1"/>
    <col min="2" max="2" width="51.5" bestFit="1" customWidth="1"/>
    <col min="3" max="3" width="49.25" bestFit="1" customWidth="1"/>
    <col min="7" max="7" width="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</v>
      </c>
      <c r="B2">
        <f xml:space="preserve"> 0</f>
        <v>0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15">
      <c r="A3">
        <v>1</v>
      </c>
      <c r="B3">
        <f xml:space="preserve"> 1</f>
        <v>1</v>
      </c>
      <c r="C3" t="s">
        <v>12</v>
      </c>
      <c r="D3" t="s">
        <v>8</v>
      </c>
      <c r="E3" t="s">
        <v>9</v>
      </c>
      <c r="G3" t="s">
        <v>11</v>
      </c>
    </row>
    <row r="4" spans="1:7" x14ac:dyDescent="0.1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11</v>
      </c>
    </row>
    <row r="5" spans="1:7" x14ac:dyDescent="0.15">
      <c r="A5" t="s">
        <v>19</v>
      </c>
      <c r="B5" t="s">
        <v>20</v>
      </c>
      <c r="C5" t="s">
        <v>21</v>
      </c>
      <c r="D5" t="s">
        <v>16</v>
      </c>
      <c r="E5" t="s">
        <v>22</v>
      </c>
      <c r="F5" t="s">
        <v>23</v>
      </c>
      <c r="G5" t="s">
        <v>24</v>
      </c>
    </row>
    <row r="6" spans="1:7" x14ac:dyDescent="0.15">
      <c r="A6" t="s">
        <v>25</v>
      </c>
      <c r="B6" t="s">
        <v>26</v>
      </c>
      <c r="C6" t="s">
        <v>27</v>
      </c>
      <c r="D6" t="s">
        <v>16</v>
      </c>
      <c r="E6" t="s">
        <v>22</v>
      </c>
      <c r="F6">
        <v>1618</v>
      </c>
      <c r="G6" s="1">
        <v>100000000000</v>
      </c>
    </row>
    <row r="7" spans="1:7" x14ac:dyDescent="0.15">
      <c r="A7" t="s">
        <v>28</v>
      </c>
      <c r="B7" t="s">
        <v>29</v>
      </c>
      <c r="C7" t="s">
        <v>30</v>
      </c>
      <c r="D7" t="s">
        <v>8</v>
      </c>
      <c r="E7" t="s">
        <v>17</v>
      </c>
      <c r="F7" t="s">
        <v>31</v>
      </c>
      <c r="G7" s="1">
        <v>137438953444</v>
      </c>
    </row>
    <row r="8" spans="1:7" x14ac:dyDescent="0.15">
      <c r="A8" t="s">
        <v>32</v>
      </c>
      <c r="B8" t="s">
        <v>33</v>
      </c>
      <c r="C8" t="s">
        <v>34</v>
      </c>
      <c r="D8" t="s">
        <v>8</v>
      </c>
      <c r="E8" t="s">
        <v>17</v>
      </c>
      <c r="F8" t="s">
        <v>31</v>
      </c>
    </row>
    <row r="9" spans="1:7" x14ac:dyDescent="0.15">
      <c r="A9" t="s">
        <v>35</v>
      </c>
      <c r="B9" t="s">
        <v>36</v>
      </c>
      <c r="C9" t="s">
        <v>37</v>
      </c>
      <c r="D9" t="s">
        <v>8</v>
      </c>
      <c r="E9" t="s">
        <v>17</v>
      </c>
      <c r="F9" t="s">
        <v>31</v>
      </c>
    </row>
    <row r="10" spans="1:7" x14ac:dyDescent="0.15">
      <c r="A10" t="s">
        <v>38</v>
      </c>
      <c r="B10" t="s">
        <v>39</v>
      </c>
      <c r="C10" t="s">
        <v>40</v>
      </c>
      <c r="D10" t="s">
        <v>41</v>
      </c>
      <c r="F10">
        <v>1735</v>
      </c>
      <c r="G10" s="1">
        <v>14922244771</v>
      </c>
    </row>
    <row r="11" spans="1:7" x14ac:dyDescent="0.15">
      <c r="A11" t="s">
        <v>42</v>
      </c>
      <c r="B11" t="s">
        <v>43</v>
      </c>
      <c r="C11" t="s">
        <v>44</v>
      </c>
      <c r="D11" t="s">
        <v>8</v>
      </c>
      <c r="E11" t="s">
        <v>17</v>
      </c>
      <c r="F11" t="s">
        <v>45</v>
      </c>
      <c r="G11" s="1">
        <v>100000000000</v>
      </c>
    </row>
    <row r="12" spans="1:7" x14ac:dyDescent="0.15">
      <c r="A12" t="s">
        <v>46</v>
      </c>
      <c r="B12" t="s">
        <v>47</v>
      </c>
      <c r="C12" t="s">
        <v>48</v>
      </c>
      <c r="D12" t="s">
        <v>49</v>
      </c>
      <c r="F12" t="s">
        <v>50</v>
      </c>
      <c r="G12" t="s">
        <v>51</v>
      </c>
    </row>
    <row r="13" spans="1:7" x14ac:dyDescent="0.15">
      <c r="A13" t="s">
        <v>52</v>
      </c>
      <c r="B13" t="s">
        <v>53</v>
      </c>
      <c r="C13" t="s">
        <v>54</v>
      </c>
      <c r="D13" t="s">
        <v>49</v>
      </c>
      <c r="F13">
        <v>1866</v>
      </c>
      <c r="G13" s="1">
        <v>8010</v>
      </c>
    </row>
    <row r="14" spans="1:7" x14ac:dyDescent="0.15">
      <c r="F14">
        <v>1874</v>
      </c>
    </row>
    <row r="15" spans="1:7" x14ac:dyDescent="0.15">
      <c r="A15" t="s">
        <v>55</v>
      </c>
      <c r="B15" t="s">
        <v>56</v>
      </c>
      <c r="C15" t="s">
        <v>57</v>
      </c>
      <c r="D15" t="s">
        <v>58</v>
      </c>
    </row>
    <row r="16" spans="1:7" x14ac:dyDescent="0.15">
      <c r="A16" t="s">
        <v>59</v>
      </c>
      <c r="B16" t="s">
        <v>60</v>
      </c>
      <c r="C16" t="s">
        <v>61</v>
      </c>
      <c r="D16" t="s">
        <v>62</v>
      </c>
      <c r="F16">
        <v>1974</v>
      </c>
      <c r="G16">
        <v>385</v>
      </c>
    </row>
    <row r="17" spans="1:7" x14ac:dyDescent="0.15">
      <c r="A17" t="s">
        <v>63</v>
      </c>
      <c r="B17" t="s">
        <v>64</v>
      </c>
      <c r="C17" t="s">
        <v>65</v>
      </c>
      <c r="D17" t="s">
        <v>49</v>
      </c>
      <c r="F17">
        <v>1993</v>
      </c>
    </row>
    <row r="18" spans="1:7" x14ac:dyDescent="0.15">
      <c r="A18" t="s">
        <v>66</v>
      </c>
      <c r="B18" t="s">
        <v>67</v>
      </c>
      <c r="C18" t="s">
        <v>68</v>
      </c>
      <c r="D18" t="s">
        <v>58</v>
      </c>
      <c r="G18">
        <v>1</v>
      </c>
    </row>
    <row r="19" spans="1:7" x14ac:dyDescent="0.15">
      <c r="A19" t="s">
        <v>69</v>
      </c>
      <c r="B19" t="s">
        <v>70</v>
      </c>
      <c r="C19" t="s">
        <v>71</v>
      </c>
      <c r="D19" t="s">
        <v>58</v>
      </c>
      <c r="E19" t="s">
        <v>22</v>
      </c>
    </row>
    <row r="20" spans="1:7" x14ac:dyDescent="0.15">
      <c r="A20" t="s">
        <v>72</v>
      </c>
      <c r="B20" t="s">
        <v>73</v>
      </c>
      <c r="C20" t="s">
        <v>74</v>
      </c>
      <c r="D20" t="s">
        <v>75</v>
      </c>
      <c r="F20">
        <v>1930</v>
      </c>
    </row>
    <row r="21" spans="1:7" x14ac:dyDescent="0.15">
      <c r="F21">
        <v>1964</v>
      </c>
    </row>
    <row r="22" spans="1:7" x14ac:dyDescent="0.15">
      <c r="B22" t="s">
        <v>76</v>
      </c>
      <c r="C22" t="s">
        <v>77</v>
      </c>
      <c r="E22" t="s">
        <v>22</v>
      </c>
      <c r="F22">
        <v>1891</v>
      </c>
      <c r="G22">
        <v>4000</v>
      </c>
    </row>
    <row r="23" spans="1:7" x14ac:dyDescent="0.15">
      <c r="A23" t="s">
        <v>78</v>
      </c>
      <c r="B23" t="s">
        <v>79</v>
      </c>
      <c r="C23" t="s">
        <v>80</v>
      </c>
      <c r="D23" t="s">
        <v>49</v>
      </c>
      <c r="G23" s="1">
        <v>5020</v>
      </c>
    </row>
    <row r="24" spans="1:7" x14ac:dyDescent="0.15">
      <c r="B24" t="s">
        <v>81</v>
      </c>
      <c r="C24" t="s">
        <v>82</v>
      </c>
    </row>
    <row r="25" spans="1:7" x14ac:dyDescent="0.15">
      <c r="A25" t="s">
        <v>83</v>
      </c>
      <c r="B25" t="s">
        <v>84</v>
      </c>
      <c r="C25" t="s">
        <v>85</v>
      </c>
      <c r="D25" t="s">
        <v>49</v>
      </c>
    </row>
    <row r="26" spans="1:7" x14ac:dyDescent="0.15">
      <c r="A26" t="s">
        <v>86</v>
      </c>
      <c r="B26" t="s">
        <v>87</v>
      </c>
      <c r="C26" t="s">
        <v>88</v>
      </c>
      <c r="D26" t="s">
        <v>49</v>
      </c>
      <c r="G26" s="1">
        <v>30010</v>
      </c>
    </row>
    <row r="27" spans="1:7" x14ac:dyDescent="0.15">
      <c r="B27" t="s">
        <v>89</v>
      </c>
      <c r="C27" t="s">
        <v>90</v>
      </c>
      <c r="D27" t="s">
        <v>49</v>
      </c>
    </row>
    <row r="28" spans="1:7" x14ac:dyDescent="0.15">
      <c r="A28" t="s">
        <v>91</v>
      </c>
      <c r="B28" t="s">
        <v>92</v>
      </c>
      <c r="C28" t="s">
        <v>93</v>
      </c>
      <c r="D28" t="s">
        <v>49</v>
      </c>
    </row>
    <row r="29" spans="1:7" x14ac:dyDescent="0.15">
      <c r="A29" t="s">
        <v>86</v>
      </c>
      <c r="B29" t="s">
        <v>94</v>
      </c>
      <c r="C29" t="s">
        <v>95</v>
      </c>
      <c r="D29" t="s">
        <v>62</v>
      </c>
      <c r="G29" s="1">
        <v>15510000000</v>
      </c>
    </row>
    <row r="30" spans="1:7" x14ac:dyDescent="0.15">
      <c r="A30" t="s">
        <v>96</v>
      </c>
      <c r="B30">
        <f xml:space="preserve"> 1</f>
        <v>1</v>
      </c>
      <c r="C30" t="s">
        <v>97</v>
      </c>
      <c r="D30" t="s">
        <v>49</v>
      </c>
      <c r="E30" t="s">
        <v>9</v>
      </c>
      <c r="G30" t="s">
        <v>11</v>
      </c>
    </row>
    <row r="31" spans="1:7" x14ac:dyDescent="0.15">
      <c r="A31" t="s">
        <v>46</v>
      </c>
      <c r="B31" t="s">
        <v>98</v>
      </c>
      <c r="C31" t="s">
        <v>99</v>
      </c>
      <c r="D31" t="s">
        <v>62</v>
      </c>
      <c r="F31">
        <v>1992</v>
      </c>
    </row>
    <row r="32" spans="1:7" x14ac:dyDescent="0.15">
      <c r="A32" t="s">
        <v>86</v>
      </c>
      <c r="B32" t="s">
        <v>100</v>
      </c>
      <c r="C32" t="s">
        <v>101</v>
      </c>
      <c r="D32" t="s">
        <v>49</v>
      </c>
      <c r="G32">
        <v>8</v>
      </c>
    </row>
    <row r="33" spans="1:7" x14ac:dyDescent="0.15">
      <c r="A33" t="s">
        <v>102</v>
      </c>
      <c r="B33" t="s">
        <v>103</v>
      </c>
      <c r="C33" t="s">
        <v>104</v>
      </c>
      <c r="E33" t="s">
        <v>105</v>
      </c>
      <c r="F33">
        <v>1979</v>
      </c>
      <c r="G33" s="1">
        <v>15510000000</v>
      </c>
    </row>
    <row r="34" spans="1:7" x14ac:dyDescent="0.15">
      <c r="A34" t="s">
        <v>59</v>
      </c>
      <c r="B34" t="s">
        <v>106</v>
      </c>
      <c r="C34" t="s">
        <v>107</v>
      </c>
      <c r="D34" t="s">
        <v>49</v>
      </c>
      <c r="E34" t="s">
        <v>17</v>
      </c>
    </row>
    <row r="35" spans="1:7" x14ac:dyDescent="0.15">
      <c r="A35" t="s">
        <v>108</v>
      </c>
      <c r="B35" t="s">
        <v>109</v>
      </c>
      <c r="C35" t="s">
        <v>110</v>
      </c>
      <c r="D35" t="s">
        <v>49</v>
      </c>
      <c r="F35">
        <v>1947</v>
      </c>
      <c r="G35">
        <v>6850</v>
      </c>
    </row>
    <row r="36" spans="1:7" x14ac:dyDescent="0.15">
      <c r="A36" t="s">
        <v>111</v>
      </c>
      <c r="B36" t="s">
        <v>112</v>
      </c>
      <c r="C36" t="s">
        <v>113</v>
      </c>
      <c r="D36" t="s">
        <v>49</v>
      </c>
      <c r="E36" t="s">
        <v>17</v>
      </c>
      <c r="F36">
        <v>1928</v>
      </c>
    </row>
    <row r="37" spans="1:7" x14ac:dyDescent="0.15">
      <c r="A37" t="s">
        <v>114</v>
      </c>
      <c r="B37" t="s">
        <v>115</v>
      </c>
      <c r="C37" t="s">
        <v>116</v>
      </c>
      <c r="D37" t="s">
        <v>49</v>
      </c>
      <c r="E37" t="s">
        <v>105</v>
      </c>
      <c r="G37" s="1">
        <v>75500</v>
      </c>
    </row>
    <row r="38" spans="1:7" x14ac:dyDescent="0.15">
      <c r="B38" t="s">
        <v>117</v>
      </c>
      <c r="C38" t="s">
        <v>118</v>
      </c>
    </row>
    <row r="39" spans="1:7" x14ac:dyDescent="0.15">
      <c r="B39" t="s">
        <v>119</v>
      </c>
      <c r="C39" t="s">
        <v>120</v>
      </c>
      <c r="D39" t="s">
        <v>49</v>
      </c>
      <c r="F39">
        <v>1975</v>
      </c>
    </row>
    <row r="40" spans="1:7" x14ac:dyDescent="0.15">
      <c r="B40" t="s">
        <v>121</v>
      </c>
      <c r="C40" t="s">
        <v>122</v>
      </c>
      <c r="D40" t="s">
        <v>62</v>
      </c>
      <c r="E40" t="s">
        <v>17</v>
      </c>
      <c r="F40">
        <v>1967</v>
      </c>
    </row>
    <row r="41" spans="1:7" x14ac:dyDescent="0.15">
      <c r="A41" t="s">
        <v>123</v>
      </c>
      <c r="B41" t="s">
        <v>124</v>
      </c>
      <c r="C41" t="s">
        <v>125</v>
      </c>
      <c r="D41" t="s">
        <v>49</v>
      </c>
      <c r="E41" t="s">
        <v>105</v>
      </c>
    </row>
    <row r="42" spans="1:7" x14ac:dyDescent="0.15">
      <c r="B42" t="s">
        <v>126</v>
      </c>
      <c r="C42" t="s">
        <v>127</v>
      </c>
      <c r="D42" t="s">
        <v>49</v>
      </c>
      <c r="F42">
        <v>1969</v>
      </c>
    </row>
    <row r="43" spans="1:7" x14ac:dyDescent="0.15">
      <c r="A43" t="s">
        <v>128</v>
      </c>
      <c r="B43" t="s">
        <v>129</v>
      </c>
      <c r="C43" t="s">
        <v>130</v>
      </c>
      <c r="D43" t="s">
        <v>49</v>
      </c>
      <c r="F43">
        <v>1919</v>
      </c>
      <c r="G43">
        <v>10</v>
      </c>
    </row>
    <row r="44" spans="1:7" x14ac:dyDescent="0.15">
      <c r="A44" t="s">
        <v>131</v>
      </c>
      <c r="B44" t="s">
        <v>132</v>
      </c>
      <c r="C44" t="s">
        <v>133</v>
      </c>
      <c r="D44" t="s">
        <v>8</v>
      </c>
      <c r="E44" t="s">
        <v>22</v>
      </c>
    </row>
    <row r="45" spans="1:7" x14ac:dyDescent="0.15">
      <c r="A45" t="s">
        <v>134</v>
      </c>
      <c r="B45" t="s">
        <v>135</v>
      </c>
      <c r="C45" t="s">
        <v>136</v>
      </c>
      <c r="D45" t="s">
        <v>137</v>
      </c>
    </row>
    <row r="46" spans="1:7" x14ac:dyDescent="0.15">
      <c r="A46" t="s">
        <v>86</v>
      </c>
      <c r="B46" t="s">
        <v>138</v>
      </c>
      <c r="C46" t="s">
        <v>139</v>
      </c>
    </row>
    <row r="47" spans="1:7" x14ac:dyDescent="0.15">
      <c r="B47" t="s">
        <v>140</v>
      </c>
      <c r="C47" t="s">
        <v>141</v>
      </c>
      <c r="D47" t="s">
        <v>49</v>
      </c>
      <c r="F47">
        <v>1934</v>
      </c>
      <c r="G47">
        <v>7350</v>
      </c>
    </row>
    <row r="48" spans="1:7" x14ac:dyDescent="0.15">
      <c r="A48" t="s">
        <v>142</v>
      </c>
      <c r="B48" t="s">
        <v>143</v>
      </c>
      <c r="C48" t="s">
        <v>144</v>
      </c>
      <c r="D48" t="s">
        <v>58</v>
      </c>
    </row>
    <row r="49" spans="1:6" x14ac:dyDescent="0.15">
      <c r="B49" t="s">
        <v>145</v>
      </c>
      <c r="C49" t="s">
        <v>146</v>
      </c>
      <c r="D49" t="s">
        <v>49</v>
      </c>
    </row>
    <row r="50" spans="1:6" x14ac:dyDescent="0.15">
      <c r="A50" t="s">
        <v>147</v>
      </c>
      <c r="B50" t="s">
        <v>148</v>
      </c>
      <c r="C50" t="s">
        <v>149</v>
      </c>
      <c r="E50" t="s">
        <v>105</v>
      </c>
    </row>
    <row r="51" spans="1:6" x14ac:dyDescent="0.15">
      <c r="A51" t="s">
        <v>150</v>
      </c>
      <c r="B51" t="s">
        <v>151</v>
      </c>
      <c r="C51" t="s">
        <v>136</v>
      </c>
      <c r="D51" t="s">
        <v>137</v>
      </c>
      <c r="F51">
        <v>1975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2016-10-05T01:20:39Z</dcterms:modified>
</cp:coreProperties>
</file>