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le\OneDrive\Desktop\PhD\Research\DS2 Processing\"/>
    </mc:Choice>
  </mc:AlternateContent>
  <xr:revisionPtr revIDLastSave="0" documentId="13_ncr:9_{D0B820C4-53B9-4940-B4E7-09E4CBC1D86F}" xr6:coauthVersionLast="47" xr6:coauthVersionMax="47" xr10:uidLastSave="{00000000-0000-0000-0000-000000000000}"/>
  <bookViews>
    <workbookView xWindow="-108" yWindow="-108" windowWidth="23256" windowHeight="12456" activeTab="1" xr2:uid="{F8D408D0-8AAE-4A95-AFD0-01B06AE5F0D1}"/>
  </bookViews>
  <sheets>
    <sheet name="compiled_cross_ds_unseen(0.1)" sheetId="1" r:id="rId1"/>
    <sheet name="per prop" sheetId="7" r:id="rId2"/>
    <sheet name="0.5" sheetId="2" r:id="rId3"/>
    <sheet name="0.6" sheetId="3" r:id="rId4"/>
    <sheet name="0.7" sheetId="4" r:id="rId5"/>
    <sheet name="0.8" sheetId="5" r:id="rId6"/>
    <sheet name="0.9" sheetId="6" r:id="rId7"/>
  </sheets>
  <calcPr calcId="0"/>
</workbook>
</file>

<file path=xl/calcChain.xml><?xml version="1.0" encoding="utf-8"?>
<calcChain xmlns="http://schemas.openxmlformats.org/spreadsheetml/2006/main">
  <c r="P25" i="1" l="1"/>
  <c r="S25" i="1"/>
  <c r="R25" i="1"/>
  <c r="S3" i="1"/>
  <c r="Q25" i="1"/>
  <c r="S5" i="1"/>
  <c r="S4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G4" i="1"/>
  <c r="F4" i="1"/>
  <c r="E4" i="1"/>
  <c r="D4" i="1"/>
  <c r="C4" i="1"/>
  <c r="G3" i="1"/>
  <c r="F3" i="1"/>
  <c r="E3" i="1"/>
  <c r="D3" i="1"/>
  <c r="C3" i="1"/>
  <c r="E2" i="1"/>
  <c r="G2" i="1"/>
  <c r="F2" i="1"/>
  <c r="D2" i="1"/>
  <c r="C2" i="1"/>
</calcChain>
</file>

<file path=xl/sharedStrings.xml><?xml version="1.0" encoding="utf-8"?>
<sst xmlns="http://schemas.openxmlformats.org/spreadsheetml/2006/main" count="330" uniqueCount="29">
  <si>
    <t>Method</t>
  </si>
  <si>
    <t>Test_Size</t>
  </si>
  <si>
    <t>MAE</t>
  </si>
  <si>
    <t>IDW</t>
  </si>
  <si>
    <t>Krig</t>
  </si>
  <si>
    <t>Ensemble</t>
  </si>
  <si>
    <t>Transformer</t>
  </si>
  <si>
    <t>RSRP</t>
  </si>
  <si>
    <t>RSRQ</t>
  </si>
  <si>
    <t>SINR</t>
  </si>
  <si>
    <t>IDW Field</t>
  </si>
  <si>
    <t>KRIG Field</t>
  </si>
  <si>
    <t>ENS Field</t>
  </si>
  <si>
    <t>TRAN Field</t>
  </si>
  <si>
    <t>idw</t>
  </si>
  <si>
    <t>krig</t>
  </si>
  <si>
    <t>ens</t>
  </si>
  <si>
    <t>trans</t>
  </si>
  <si>
    <t>total mae PER SIZE</t>
  </si>
  <si>
    <t>TOT. MAE OVER ALL</t>
  </si>
  <si>
    <t>RSRP Method</t>
  </si>
  <si>
    <t>RSRP Test_Size</t>
  </si>
  <si>
    <t>RSRP MAE</t>
  </si>
  <si>
    <t>RSRQ Method</t>
  </si>
  <si>
    <t>RSRQ Test_Size</t>
  </si>
  <si>
    <t>RSRQ MAE</t>
  </si>
  <si>
    <t>SINR Method</t>
  </si>
  <si>
    <t>SINR Test_Size</t>
  </si>
  <si>
    <t>SINR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</si>
</sst>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D46D-25EA-4BA1-ACDD-C8634F7BFE30}">
  <dimension ref="B1:S50"/>
  <sheetViews>
    <sheetView topLeftCell="A27" workbookViewId="0">
      <selection activeCell="J30" sqref="J30:R50"/>
    </sheetView>
  </sheetViews>
  <sheetFormatPr defaultRowHeight="14.4" x14ac:dyDescent="0.3"/>
  <sheetData>
    <row r="1" spans="2:19" x14ac:dyDescent="0.3">
      <c r="B1" t="s">
        <v>10</v>
      </c>
      <c r="C1">
        <v>0.5</v>
      </c>
      <c r="D1">
        <v>0.6</v>
      </c>
      <c r="E1">
        <v>0.7</v>
      </c>
      <c r="F1">
        <v>0.8</v>
      </c>
      <c r="G1">
        <v>0.9</v>
      </c>
      <c r="J1" t="s">
        <v>7</v>
      </c>
      <c r="M1" t="s">
        <v>8</v>
      </c>
      <c r="P1" t="s">
        <v>9</v>
      </c>
    </row>
    <row r="2" spans="2:19" x14ac:dyDescent="0.3">
      <c r="B2" t="s">
        <v>7</v>
      </c>
      <c r="C2">
        <f>'0.5'!C2</f>
        <v>12.8748404494489</v>
      </c>
      <c r="D2">
        <f>'0.6'!C2</f>
        <v>12.9171609862754</v>
      </c>
      <c r="E2">
        <f>'0.7'!C2</f>
        <v>12.857801197484299</v>
      </c>
      <c r="F2">
        <f>'0.8'!C2</f>
        <v>12.971860588948999</v>
      </c>
      <c r="G2">
        <f>'0.9'!C2</f>
        <v>13.0419139201347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  <c r="S2" t="s">
        <v>18</v>
      </c>
    </row>
    <row r="3" spans="2:19" x14ac:dyDescent="0.3">
      <c r="B3" t="s">
        <v>8</v>
      </c>
      <c r="C3">
        <f>'0.5'!C6</f>
        <v>3.6428637572198301</v>
      </c>
      <c r="D3">
        <f>'0.6'!C6</f>
        <v>3.6218260928507999</v>
      </c>
      <c r="E3">
        <f>'0.7'!C6</f>
        <v>3.6426584120537902</v>
      </c>
      <c r="F3">
        <f>'0.8'!C6</f>
        <v>3.7298145161828899</v>
      </c>
      <c r="G3">
        <f>'0.9'!C6</f>
        <v>3.7677359864419899</v>
      </c>
      <c r="J3" t="s">
        <v>5</v>
      </c>
      <c r="K3">
        <v>0.5</v>
      </c>
      <c r="L3">
        <v>10.612868046954899</v>
      </c>
      <c r="M3" t="s">
        <v>5</v>
      </c>
      <c r="N3">
        <v>0.5</v>
      </c>
      <c r="O3">
        <v>3.74795148817191</v>
      </c>
      <c r="P3" t="s">
        <v>5</v>
      </c>
      <c r="Q3">
        <v>0.5</v>
      </c>
      <c r="R3">
        <v>6.3365645568016697</v>
      </c>
      <c r="S3">
        <f>AVERAGE(L3,O3,R3)</f>
        <v>6.8991280306428271</v>
      </c>
    </row>
    <row r="4" spans="2:19" x14ac:dyDescent="0.3">
      <c r="B4" t="s">
        <v>9</v>
      </c>
      <c r="C4">
        <f>'0.5'!C10</f>
        <v>6.8246807885434801</v>
      </c>
      <c r="D4">
        <f>'0.6'!C10</f>
        <v>6.7307521361190501</v>
      </c>
      <c r="E4">
        <f>'0.7'!C10</f>
        <v>6.8188046179994704</v>
      </c>
      <c r="F4">
        <f>'0.8'!C10</f>
        <v>7.0529265035239703</v>
      </c>
      <c r="G4">
        <f>'0.9'!C10</f>
        <v>6.7791639223936402</v>
      </c>
      <c r="J4" t="s">
        <v>3</v>
      </c>
      <c r="K4">
        <v>0.5</v>
      </c>
      <c r="L4">
        <v>12.8748404494489</v>
      </c>
      <c r="M4" t="s">
        <v>3</v>
      </c>
      <c r="N4">
        <v>0.5</v>
      </c>
      <c r="O4">
        <v>3.6428637572198301</v>
      </c>
      <c r="P4" t="s">
        <v>3</v>
      </c>
      <c r="Q4">
        <v>0.5</v>
      </c>
      <c r="R4">
        <v>6.8246807885434801</v>
      </c>
      <c r="S4">
        <f>AVERAGE(L4,O4,R4)</f>
        <v>7.7807949984040716</v>
      </c>
    </row>
    <row r="5" spans="2:19" x14ac:dyDescent="0.3">
      <c r="B5" t="s">
        <v>11</v>
      </c>
      <c r="C5">
        <v>0.5</v>
      </c>
      <c r="D5">
        <v>0.6</v>
      </c>
      <c r="E5">
        <v>0.7</v>
      </c>
      <c r="F5">
        <v>0.8</v>
      </c>
      <c r="G5">
        <v>0.9</v>
      </c>
      <c r="J5" t="s">
        <v>4</v>
      </c>
      <c r="K5">
        <v>0.5</v>
      </c>
      <c r="L5">
        <v>12.340298157778101</v>
      </c>
      <c r="M5" t="s">
        <v>4</v>
      </c>
      <c r="N5">
        <v>0.5</v>
      </c>
      <c r="O5">
        <v>3.3420367266285802</v>
      </c>
      <c r="P5" t="s">
        <v>4</v>
      </c>
      <c r="Q5">
        <v>0.5</v>
      </c>
      <c r="R5">
        <v>6.3719112253930499</v>
      </c>
      <c r="S5">
        <f>AVERAGE(L5,O5,R5)</f>
        <v>7.3514153699332434</v>
      </c>
    </row>
    <row r="6" spans="2:19" x14ac:dyDescent="0.3">
      <c r="B6" t="s">
        <v>7</v>
      </c>
      <c r="J6" t="s">
        <v>6</v>
      </c>
      <c r="K6">
        <v>0.5</v>
      </c>
      <c r="L6">
        <v>4.3050328542494896</v>
      </c>
      <c r="M6" t="s">
        <v>6</v>
      </c>
      <c r="N6">
        <v>0.5</v>
      </c>
      <c r="O6">
        <v>2.6212787966756399</v>
      </c>
      <c r="P6" t="s">
        <v>6</v>
      </c>
      <c r="Q6">
        <v>0.5</v>
      </c>
      <c r="R6">
        <v>4.1022959920105597</v>
      </c>
      <c r="S6">
        <f t="shared" ref="S4:T22" si="0">AVERAGE(L6,O6,R6)</f>
        <v>3.67620254764523</v>
      </c>
    </row>
    <row r="7" spans="2:19" x14ac:dyDescent="0.3">
      <c r="B7" t="s">
        <v>8</v>
      </c>
      <c r="J7" t="s">
        <v>5</v>
      </c>
      <c r="K7">
        <v>0.6</v>
      </c>
      <c r="L7">
        <v>10.405069854955</v>
      </c>
      <c r="M7" t="s">
        <v>5</v>
      </c>
      <c r="N7">
        <v>0.6</v>
      </c>
      <c r="O7">
        <v>3.80221796453925</v>
      </c>
      <c r="P7" t="s">
        <v>5</v>
      </c>
      <c r="Q7">
        <v>0.6</v>
      </c>
      <c r="R7">
        <v>6.3934645391204299</v>
      </c>
      <c r="S7">
        <f t="shared" si="0"/>
        <v>6.8669174528715606</v>
      </c>
    </row>
    <row r="8" spans="2:19" x14ac:dyDescent="0.3">
      <c r="B8" t="s">
        <v>9</v>
      </c>
      <c r="J8" t="s">
        <v>3</v>
      </c>
      <c r="K8">
        <v>0.6</v>
      </c>
      <c r="L8">
        <v>12.9171609862754</v>
      </c>
      <c r="M8" t="s">
        <v>3</v>
      </c>
      <c r="N8">
        <v>0.6</v>
      </c>
      <c r="O8">
        <v>3.6218260928507999</v>
      </c>
      <c r="P8" t="s">
        <v>3</v>
      </c>
      <c r="Q8">
        <v>0.6</v>
      </c>
      <c r="R8">
        <v>6.7307521361190501</v>
      </c>
      <c r="S8">
        <f t="shared" si="0"/>
        <v>7.7565797384150841</v>
      </c>
    </row>
    <row r="9" spans="2:19" x14ac:dyDescent="0.3">
      <c r="B9" t="s">
        <v>12</v>
      </c>
      <c r="C9">
        <v>0.5</v>
      </c>
      <c r="D9">
        <v>0.6</v>
      </c>
      <c r="E9">
        <v>0.7</v>
      </c>
      <c r="F9">
        <v>0.8</v>
      </c>
      <c r="G9">
        <v>0.9</v>
      </c>
      <c r="J9" t="s">
        <v>4</v>
      </c>
      <c r="K9">
        <v>0.6</v>
      </c>
      <c r="L9">
        <v>12.723818344008899</v>
      </c>
      <c r="M9" t="s">
        <v>4</v>
      </c>
      <c r="N9">
        <v>0.6</v>
      </c>
      <c r="O9">
        <v>3.2810442687181101</v>
      </c>
      <c r="P9" t="s">
        <v>4</v>
      </c>
      <c r="Q9">
        <v>0.6</v>
      </c>
      <c r="R9">
        <v>6.22072789845061</v>
      </c>
      <c r="S9">
        <f t="shared" si="0"/>
        <v>7.4085301703925408</v>
      </c>
    </row>
    <row r="10" spans="2:19" x14ac:dyDescent="0.3">
      <c r="B10" t="s">
        <v>7</v>
      </c>
      <c r="J10" t="s">
        <v>6</v>
      </c>
      <c r="K10">
        <v>0.6</v>
      </c>
      <c r="L10">
        <v>4.3050328542494896</v>
      </c>
      <c r="M10" t="s">
        <v>6</v>
      </c>
      <c r="N10">
        <v>0.6</v>
      </c>
      <c r="O10">
        <v>2.6212787966756399</v>
      </c>
      <c r="P10" t="s">
        <v>6</v>
      </c>
      <c r="Q10">
        <v>0.6</v>
      </c>
      <c r="R10">
        <v>4.1022959920105597</v>
      </c>
      <c r="S10">
        <f t="shared" si="0"/>
        <v>3.67620254764523</v>
      </c>
    </row>
    <row r="11" spans="2:19" x14ac:dyDescent="0.3">
      <c r="B11" t="s">
        <v>8</v>
      </c>
      <c r="J11" t="s">
        <v>5</v>
      </c>
      <c r="K11">
        <v>0.7</v>
      </c>
      <c r="L11">
        <v>10.635452432235301</v>
      </c>
      <c r="M11" t="s">
        <v>5</v>
      </c>
      <c r="N11">
        <v>0.7</v>
      </c>
      <c r="O11">
        <v>3.7846234218981101</v>
      </c>
      <c r="P11" t="s">
        <v>5</v>
      </c>
      <c r="Q11">
        <v>0.7</v>
      </c>
      <c r="R11">
        <v>7.1585305459741004</v>
      </c>
      <c r="S11">
        <f t="shared" si="0"/>
        <v>7.1928688000358365</v>
      </c>
    </row>
    <row r="12" spans="2:19" x14ac:dyDescent="0.3">
      <c r="B12" t="s">
        <v>9</v>
      </c>
      <c r="J12" t="s">
        <v>3</v>
      </c>
      <c r="K12">
        <v>0.7</v>
      </c>
      <c r="L12">
        <v>12.857801197484299</v>
      </c>
      <c r="M12" t="s">
        <v>3</v>
      </c>
      <c r="N12">
        <v>0.7</v>
      </c>
      <c r="O12">
        <v>3.6426584120537902</v>
      </c>
      <c r="P12" t="s">
        <v>3</v>
      </c>
      <c r="Q12">
        <v>0.7</v>
      </c>
      <c r="R12">
        <v>6.8188046179994704</v>
      </c>
      <c r="S12">
        <f t="shared" si="0"/>
        <v>7.7730880758458527</v>
      </c>
    </row>
    <row r="13" spans="2:19" x14ac:dyDescent="0.3">
      <c r="B13" t="s">
        <v>13</v>
      </c>
      <c r="C13">
        <v>0.5</v>
      </c>
      <c r="D13">
        <v>0.6</v>
      </c>
      <c r="E13">
        <v>0.7</v>
      </c>
      <c r="F13">
        <v>0.8</v>
      </c>
      <c r="G13">
        <v>0.9</v>
      </c>
      <c r="J13" t="s">
        <v>4</v>
      </c>
      <c r="K13">
        <v>0.7</v>
      </c>
      <c r="L13">
        <v>12.157188275194899</v>
      </c>
      <c r="M13" t="s">
        <v>4</v>
      </c>
      <c r="N13">
        <v>0.7</v>
      </c>
      <c r="O13">
        <v>3.2959569303745302</v>
      </c>
      <c r="P13" t="s">
        <v>4</v>
      </c>
      <c r="Q13">
        <v>0.7</v>
      </c>
      <c r="R13">
        <v>6.2571805451765599</v>
      </c>
      <c r="S13">
        <f t="shared" si="0"/>
        <v>7.2367752502486624</v>
      </c>
    </row>
    <row r="14" spans="2:19" x14ac:dyDescent="0.3">
      <c r="B14" t="s">
        <v>7</v>
      </c>
      <c r="J14" t="s">
        <v>6</v>
      </c>
      <c r="K14">
        <v>0.7</v>
      </c>
      <c r="L14">
        <v>4.3050328542494896</v>
      </c>
      <c r="M14" t="s">
        <v>6</v>
      </c>
      <c r="N14">
        <v>0.7</v>
      </c>
      <c r="O14">
        <v>2.6212787966756399</v>
      </c>
      <c r="P14" t="s">
        <v>6</v>
      </c>
      <c r="Q14">
        <v>0.7</v>
      </c>
      <c r="R14">
        <v>4.1022959920105597</v>
      </c>
      <c r="S14">
        <f t="shared" si="0"/>
        <v>3.67620254764523</v>
      </c>
    </row>
    <row r="15" spans="2:19" x14ac:dyDescent="0.3">
      <c r="B15" t="s">
        <v>8</v>
      </c>
      <c r="J15" t="s">
        <v>5</v>
      </c>
      <c r="K15">
        <v>0.8</v>
      </c>
      <c r="L15">
        <v>10.6058071325653</v>
      </c>
      <c r="M15" t="s">
        <v>5</v>
      </c>
      <c r="N15">
        <v>0.8</v>
      </c>
      <c r="O15">
        <v>3.8632134268746499</v>
      </c>
      <c r="P15" t="s">
        <v>5</v>
      </c>
      <c r="Q15">
        <v>0.8</v>
      </c>
      <c r="R15">
        <v>7.2667907235677403</v>
      </c>
      <c r="S15">
        <f t="shared" si="0"/>
        <v>7.2452704276692295</v>
      </c>
    </row>
    <row r="16" spans="2:19" x14ac:dyDescent="0.3">
      <c r="B16" t="s">
        <v>9</v>
      </c>
      <c r="J16" t="s">
        <v>3</v>
      </c>
      <c r="K16">
        <v>0.8</v>
      </c>
      <c r="L16">
        <v>12.971860588948999</v>
      </c>
      <c r="M16" t="s">
        <v>3</v>
      </c>
      <c r="N16">
        <v>0.8</v>
      </c>
      <c r="O16">
        <v>3.7298145161828899</v>
      </c>
      <c r="P16" t="s">
        <v>3</v>
      </c>
      <c r="Q16">
        <v>0.8</v>
      </c>
      <c r="R16">
        <v>7.0529265035239703</v>
      </c>
      <c r="S16">
        <f t="shared" si="0"/>
        <v>7.9182005362186203</v>
      </c>
    </row>
    <row r="17" spans="10:19" x14ac:dyDescent="0.3">
      <c r="J17" t="s">
        <v>4</v>
      </c>
      <c r="K17">
        <v>0.8</v>
      </c>
      <c r="L17">
        <v>12.467124545514601</v>
      </c>
      <c r="M17" t="s">
        <v>4</v>
      </c>
      <c r="N17">
        <v>0.8</v>
      </c>
      <c r="O17">
        <v>3.3125030550374701</v>
      </c>
      <c r="P17" t="s">
        <v>4</v>
      </c>
      <c r="Q17">
        <v>0.8</v>
      </c>
      <c r="R17">
        <v>6.2218899362178997</v>
      </c>
      <c r="S17">
        <f t="shared" si="0"/>
        <v>7.3338391789233235</v>
      </c>
    </row>
    <row r="18" spans="10:19" x14ac:dyDescent="0.3">
      <c r="J18" t="s">
        <v>6</v>
      </c>
      <c r="K18">
        <v>0.8</v>
      </c>
      <c r="L18">
        <v>4.3050328542494896</v>
      </c>
      <c r="M18" t="s">
        <v>6</v>
      </c>
      <c r="N18">
        <v>0.8</v>
      </c>
      <c r="O18">
        <v>2.6212787966756399</v>
      </c>
      <c r="P18" t="s">
        <v>6</v>
      </c>
      <c r="Q18">
        <v>0.8</v>
      </c>
      <c r="R18">
        <v>4.1022959920105597</v>
      </c>
      <c r="S18">
        <f t="shared" si="0"/>
        <v>3.67620254764523</v>
      </c>
    </row>
    <row r="19" spans="10:19" x14ac:dyDescent="0.3">
      <c r="J19" t="s">
        <v>5</v>
      </c>
      <c r="K19">
        <v>0.9</v>
      </c>
      <c r="L19">
        <v>10.477495880481801</v>
      </c>
      <c r="M19" t="s">
        <v>5</v>
      </c>
      <c r="N19">
        <v>0.9</v>
      </c>
      <c r="O19">
        <v>3.7961053316854101</v>
      </c>
      <c r="P19" t="s">
        <v>5</v>
      </c>
      <c r="Q19">
        <v>0.9</v>
      </c>
      <c r="R19">
        <v>6.5654061897495604</v>
      </c>
      <c r="S19">
        <f t="shared" si="0"/>
        <v>6.9463358006389235</v>
      </c>
    </row>
    <row r="20" spans="10:19" x14ac:dyDescent="0.3">
      <c r="J20" t="s">
        <v>3</v>
      </c>
      <c r="K20">
        <v>0.9</v>
      </c>
      <c r="L20">
        <v>13.0419139201347</v>
      </c>
      <c r="M20" t="s">
        <v>3</v>
      </c>
      <c r="N20">
        <v>0.9</v>
      </c>
      <c r="O20">
        <v>3.7677359864419899</v>
      </c>
      <c r="P20" t="s">
        <v>3</v>
      </c>
      <c r="Q20">
        <v>0.9</v>
      </c>
      <c r="R20">
        <v>6.7791639223936402</v>
      </c>
      <c r="S20">
        <f t="shared" si="0"/>
        <v>7.8629379429901105</v>
      </c>
    </row>
    <row r="21" spans="10:19" x14ac:dyDescent="0.3">
      <c r="J21" t="s">
        <v>4</v>
      </c>
      <c r="K21">
        <v>0.9</v>
      </c>
      <c r="L21">
        <v>12.6818797823442</v>
      </c>
      <c r="M21" t="s">
        <v>4</v>
      </c>
      <c r="N21">
        <v>0.9</v>
      </c>
      <c r="O21">
        <v>3.3428601609541602</v>
      </c>
      <c r="P21" t="s">
        <v>4</v>
      </c>
      <c r="Q21">
        <v>0.9</v>
      </c>
      <c r="R21">
        <v>6.2736137896533997</v>
      </c>
      <c r="S21">
        <f t="shared" si="0"/>
        <v>7.4327845776505868</v>
      </c>
    </row>
    <row r="22" spans="10:19" x14ac:dyDescent="0.3">
      <c r="J22" t="s">
        <v>6</v>
      </c>
      <c r="K22">
        <v>0.9</v>
      </c>
      <c r="L22">
        <v>4.3050328542494896</v>
      </c>
      <c r="M22" t="s">
        <v>6</v>
      </c>
      <c r="N22">
        <v>0.9</v>
      </c>
      <c r="O22">
        <v>2.6212787966756399</v>
      </c>
      <c r="P22" t="s">
        <v>6</v>
      </c>
      <c r="Q22">
        <v>0.9</v>
      </c>
      <c r="R22">
        <v>4.1022959920105597</v>
      </c>
      <c r="S22">
        <f t="shared" si="0"/>
        <v>3.67620254764523</v>
      </c>
    </row>
    <row r="24" spans="10:19" x14ac:dyDescent="0.3">
      <c r="P24" t="s">
        <v>14</v>
      </c>
      <c r="Q24" t="s">
        <v>15</v>
      </c>
      <c r="R24" t="s">
        <v>16</v>
      </c>
      <c r="S24" t="s">
        <v>17</v>
      </c>
    </row>
    <row r="25" spans="10:19" x14ac:dyDescent="0.3">
      <c r="O25" t="s">
        <v>19</v>
      </c>
      <c r="P25">
        <f>AVERAGE(S4,S8,S12,S16,S20)</f>
        <v>7.8183202583747473</v>
      </c>
      <c r="Q25">
        <f>AVERAGE(S5,S9,S13,S17,S21)</f>
        <v>7.3526689094296716</v>
      </c>
      <c r="R25">
        <f>AVERAGE(S3,S7,S11,S15,S19)</f>
        <v>7.0301041023716753</v>
      </c>
      <c r="S25">
        <f>AVERAGE(S6,S10,S14,S18,S22)</f>
        <v>3.67620254764523</v>
      </c>
    </row>
    <row r="29" spans="10:19" x14ac:dyDescent="0.3">
      <c r="J29" t="s">
        <v>7</v>
      </c>
      <c r="M29" t="s">
        <v>8</v>
      </c>
      <c r="P29" t="s">
        <v>9</v>
      </c>
    </row>
    <row r="30" spans="10:19" x14ac:dyDescent="0.3"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27</v>
      </c>
      <c r="R30" t="s">
        <v>28</v>
      </c>
    </row>
    <row r="31" spans="10:19" x14ac:dyDescent="0.3">
      <c r="J31" t="s">
        <v>5</v>
      </c>
      <c r="K31">
        <v>0.5</v>
      </c>
      <c r="L31">
        <v>10.612868046954899</v>
      </c>
      <c r="M31" t="s">
        <v>5</v>
      </c>
      <c r="N31">
        <v>0.5</v>
      </c>
      <c r="O31">
        <v>3.74795148817191</v>
      </c>
      <c r="P31" t="s">
        <v>5</v>
      </c>
      <c r="Q31">
        <v>0.5</v>
      </c>
      <c r="R31">
        <v>6.3365645568016697</v>
      </c>
    </row>
    <row r="32" spans="10:19" x14ac:dyDescent="0.3">
      <c r="J32" t="s">
        <v>5</v>
      </c>
      <c r="K32">
        <v>0.6</v>
      </c>
      <c r="L32">
        <v>10.405069854955</v>
      </c>
      <c r="M32" t="s">
        <v>5</v>
      </c>
      <c r="N32">
        <v>0.6</v>
      </c>
      <c r="O32">
        <v>3.80221796453925</v>
      </c>
      <c r="P32" t="s">
        <v>5</v>
      </c>
      <c r="Q32">
        <v>0.6</v>
      </c>
      <c r="R32">
        <v>6.3934645391204299</v>
      </c>
    </row>
    <row r="33" spans="10:18" x14ac:dyDescent="0.3">
      <c r="J33" t="s">
        <v>5</v>
      </c>
      <c r="K33">
        <v>0.7</v>
      </c>
      <c r="L33">
        <v>10.635452432235301</v>
      </c>
      <c r="M33" t="s">
        <v>5</v>
      </c>
      <c r="N33">
        <v>0.7</v>
      </c>
      <c r="O33">
        <v>3.7846234218981101</v>
      </c>
      <c r="P33" t="s">
        <v>5</v>
      </c>
      <c r="Q33">
        <v>0.7</v>
      </c>
      <c r="R33">
        <v>7.1585305459741004</v>
      </c>
    </row>
    <row r="34" spans="10:18" x14ac:dyDescent="0.3">
      <c r="J34" t="s">
        <v>5</v>
      </c>
      <c r="K34">
        <v>0.8</v>
      </c>
      <c r="L34">
        <v>10.6058071325653</v>
      </c>
      <c r="M34" t="s">
        <v>5</v>
      </c>
      <c r="N34">
        <v>0.8</v>
      </c>
      <c r="O34">
        <v>3.8632134268746499</v>
      </c>
      <c r="P34" t="s">
        <v>5</v>
      </c>
      <c r="Q34">
        <v>0.8</v>
      </c>
      <c r="R34">
        <v>7.2667907235677403</v>
      </c>
    </row>
    <row r="35" spans="10:18" x14ac:dyDescent="0.3">
      <c r="J35" t="s">
        <v>5</v>
      </c>
      <c r="K35">
        <v>0.9</v>
      </c>
      <c r="L35">
        <v>10.477495880481801</v>
      </c>
      <c r="M35" t="s">
        <v>5</v>
      </c>
      <c r="N35">
        <v>0.9</v>
      </c>
      <c r="O35">
        <v>3.7961053316854101</v>
      </c>
      <c r="P35" t="s">
        <v>5</v>
      </c>
      <c r="Q35">
        <v>0.9</v>
      </c>
      <c r="R35">
        <v>6.5654061897495604</v>
      </c>
    </row>
    <row r="36" spans="10:18" x14ac:dyDescent="0.3">
      <c r="J36" t="s">
        <v>3</v>
      </c>
      <c r="K36">
        <v>0.5</v>
      </c>
      <c r="L36">
        <v>12.8748404494489</v>
      </c>
      <c r="M36" t="s">
        <v>3</v>
      </c>
      <c r="N36">
        <v>0.5</v>
      </c>
      <c r="O36">
        <v>3.6428637572198301</v>
      </c>
      <c r="P36" t="s">
        <v>3</v>
      </c>
      <c r="Q36">
        <v>0.5</v>
      </c>
      <c r="R36">
        <v>6.8246807885434801</v>
      </c>
    </row>
    <row r="37" spans="10:18" x14ac:dyDescent="0.3">
      <c r="J37" t="s">
        <v>3</v>
      </c>
      <c r="K37">
        <v>0.6</v>
      </c>
      <c r="L37">
        <v>12.9171609862754</v>
      </c>
      <c r="M37" t="s">
        <v>3</v>
      </c>
      <c r="N37">
        <v>0.6</v>
      </c>
      <c r="O37">
        <v>3.6218260928507999</v>
      </c>
      <c r="P37" t="s">
        <v>3</v>
      </c>
      <c r="Q37">
        <v>0.6</v>
      </c>
      <c r="R37">
        <v>6.7307521361190501</v>
      </c>
    </row>
    <row r="38" spans="10:18" x14ac:dyDescent="0.3">
      <c r="J38" t="s">
        <v>3</v>
      </c>
      <c r="K38">
        <v>0.7</v>
      </c>
      <c r="L38">
        <v>12.857801197484299</v>
      </c>
      <c r="M38" t="s">
        <v>3</v>
      </c>
      <c r="N38">
        <v>0.7</v>
      </c>
      <c r="O38">
        <v>3.6426584120537902</v>
      </c>
      <c r="P38" t="s">
        <v>3</v>
      </c>
      <c r="Q38">
        <v>0.7</v>
      </c>
      <c r="R38">
        <v>6.8188046179994704</v>
      </c>
    </row>
    <row r="39" spans="10:18" x14ac:dyDescent="0.3">
      <c r="J39" t="s">
        <v>3</v>
      </c>
      <c r="K39">
        <v>0.8</v>
      </c>
      <c r="L39">
        <v>12.971860588948999</v>
      </c>
      <c r="M39" t="s">
        <v>3</v>
      </c>
      <c r="N39">
        <v>0.8</v>
      </c>
      <c r="O39">
        <v>3.7298145161828899</v>
      </c>
      <c r="P39" t="s">
        <v>3</v>
      </c>
      <c r="Q39">
        <v>0.8</v>
      </c>
      <c r="R39">
        <v>7.0529265035239703</v>
      </c>
    </row>
    <row r="40" spans="10:18" x14ac:dyDescent="0.3">
      <c r="J40" t="s">
        <v>3</v>
      </c>
      <c r="K40">
        <v>0.9</v>
      </c>
      <c r="L40">
        <v>13.0419139201347</v>
      </c>
      <c r="M40" t="s">
        <v>3</v>
      </c>
      <c r="N40">
        <v>0.9</v>
      </c>
      <c r="O40">
        <v>3.7677359864419899</v>
      </c>
      <c r="P40" t="s">
        <v>3</v>
      </c>
      <c r="Q40">
        <v>0.9</v>
      </c>
      <c r="R40">
        <v>6.7791639223936402</v>
      </c>
    </row>
    <row r="41" spans="10:18" x14ac:dyDescent="0.3">
      <c r="J41" t="s">
        <v>4</v>
      </c>
      <c r="K41">
        <v>0.5</v>
      </c>
      <c r="L41">
        <v>12.340298157778101</v>
      </c>
      <c r="M41" t="s">
        <v>4</v>
      </c>
      <c r="N41">
        <v>0.5</v>
      </c>
      <c r="O41">
        <v>3.3420367266285802</v>
      </c>
      <c r="P41" t="s">
        <v>4</v>
      </c>
      <c r="Q41">
        <v>0.5</v>
      </c>
      <c r="R41">
        <v>6.3719112253930499</v>
      </c>
    </row>
    <row r="42" spans="10:18" x14ac:dyDescent="0.3">
      <c r="J42" t="s">
        <v>4</v>
      </c>
      <c r="K42">
        <v>0.6</v>
      </c>
      <c r="L42">
        <v>12.723818344008899</v>
      </c>
      <c r="M42" t="s">
        <v>4</v>
      </c>
      <c r="N42">
        <v>0.6</v>
      </c>
      <c r="O42">
        <v>3.2810442687181101</v>
      </c>
      <c r="P42" t="s">
        <v>4</v>
      </c>
      <c r="Q42">
        <v>0.6</v>
      </c>
      <c r="R42">
        <v>6.22072789845061</v>
      </c>
    </row>
    <row r="43" spans="10:18" x14ac:dyDescent="0.3">
      <c r="J43" t="s">
        <v>4</v>
      </c>
      <c r="K43">
        <v>0.7</v>
      </c>
      <c r="L43">
        <v>12.157188275194899</v>
      </c>
      <c r="M43" t="s">
        <v>4</v>
      </c>
      <c r="N43">
        <v>0.7</v>
      </c>
      <c r="O43">
        <v>3.2959569303745302</v>
      </c>
      <c r="P43" t="s">
        <v>4</v>
      </c>
      <c r="Q43">
        <v>0.7</v>
      </c>
      <c r="R43">
        <v>6.2571805451765599</v>
      </c>
    </row>
    <row r="44" spans="10:18" x14ac:dyDescent="0.3">
      <c r="J44" t="s">
        <v>4</v>
      </c>
      <c r="K44">
        <v>0.8</v>
      </c>
      <c r="L44">
        <v>12.467124545514601</v>
      </c>
      <c r="M44" t="s">
        <v>4</v>
      </c>
      <c r="N44">
        <v>0.8</v>
      </c>
      <c r="O44">
        <v>3.3125030550374701</v>
      </c>
      <c r="P44" t="s">
        <v>4</v>
      </c>
      <c r="Q44">
        <v>0.8</v>
      </c>
      <c r="R44">
        <v>6.2218899362178997</v>
      </c>
    </row>
    <row r="45" spans="10:18" x14ac:dyDescent="0.3">
      <c r="J45" t="s">
        <v>4</v>
      </c>
      <c r="K45">
        <v>0.9</v>
      </c>
      <c r="L45">
        <v>12.6818797823442</v>
      </c>
      <c r="M45" t="s">
        <v>4</v>
      </c>
      <c r="N45">
        <v>0.9</v>
      </c>
      <c r="O45">
        <v>3.3428601609541602</v>
      </c>
      <c r="P45" t="s">
        <v>4</v>
      </c>
      <c r="Q45">
        <v>0.9</v>
      </c>
      <c r="R45">
        <v>6.2736137896533997</v>
      </c>
    </row>
    <row r="46" spans="10:18" x14ac:dyDescent="0.3">
      <c r="J46" t="s">
        <v>6</v>
      </c>
      <c r="K46">
        <v>0.5</v>
      </c>
      <c r="L46">
        <v>4.3050328542494896</v>
      </c>
      <c r="M46" t="s">
        <v>6</v>
      </c>
      <c r="N46">
        <v>0.5</v>
      </c>
      <c r="O46">
        <v>2.6212787966756399</v>
      </c>
      <c r="P46" t="s">
        <v>6</v>
      </c>
      <c r="Q46">
        <v>0.5</v>
      </c>
      <c r="R46">
        <v>4.1022959920105597</v>
      </c>
    </row>
    <row r="47" spans="10:18" x14ac:dyDescent="0.3">
      <c r="J47" t="s">
        <v>6</v>
      </c>
      <c r="K47">
        <v>0.6</v>
      </c>
      <c r="L47">
        <v>4.3050328542494896</v>
      </c>
      <c r="M47" t="s">
        <v>6</v>
      </c>
      <c r="N47">
        <v>0.6</v>
      </c>
      <c r="O47">
        <v>2.6212787966756399</v>
      </c>
      <c r="P47" t="s">
        <v>6</v>
      </c>
      <c r="Q47">
        <v>0.6</v>
      </c>
      <c r="R47">
        <v>4.1022959920105597</v>
      </c>
    </row>
    <row r="48" spans="10:18" x14ac:dyDescent="0.3">
      <c r="J48" t="s">
        <v>6</v>
      </c>
      <c r="K48">
        <v>0.7</v>
      </c>
      <c r="L48">
        <v>4.3050328542494896</v>
      </c>
      <c r="M48" t="s">
        <v>6</v>
      </c>
      <c r="N48">
        <v>0.7</v>
      </c>
      <c r="O48">
        <v>2.6212787966756399</v>
      </c>
      <c r="P48" t="s">
        <v>6</v>
      </c>
      <c r="Q48">
        <v>0.7</v>
      </c>
      <c r="R48">
        <v>4.1022959920105597</v>
      </c>
    </row>
    <row r="49" spans="10:18" x14ac:dyDescent="0.3">
      <c r="J49" t="s">
        <v>6</v>
      </c>
      <c r="K49">
        <v>0.8</v>
      </c>
      <c r="L49">
        <v>4.3050328542494896</v>
      </c>
      <c r="M49" t="s">
        <v>6</v>
      </c>
      <c r="N49">
        <v>0.8</v>
      </c>
      <c r="O49">
        <v>2.6212787966756399</v>
      </c>
      <c r="P49" t="s">
        <v>6</v>
      </c>
      <c r="Q49">
        <v>0.8</v>
      </c>
      <c r="R49">
        <v>4.1022959920105597</v>
      </c>
    </row>
    <row r="50" spans="10:18" x14ac:dyDescent="0.3">
      <c r="J50" t="s">
        <v>6</v>
      </c>
      <c r="K50">
        <v>0.9</v>
      </c>
      <c r="L50">
        <v>4.3050328542494896</v>
      </c>
      <c r="M50" t="s">
        <v>6</v>
      </c>
      <c r="N50">
        <v>0.9</v>
      </c>
      <c r="O50">
        <v>2.6212787966756399</v>
      </c>
      <c r="P50" t="s">
        <v>6</v>
      </c>
      <c r="Q50">
        <v>0.9</v>
      </c>
      <c r="R50">
        <v>4.1022959920105597</v>
      </c>
    </row>
  </sheetData>
  <sortState xmlns:xlrd2="http://schemas.microsoft.com/office/spreadsheetml/2017/richdata2" ref="P31:R50">
    <sortCondition ref="P31:P50"/>
    <sortCondition ref="Q31:Q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62F2-6DF1-4967-A1E7-B33A18C07C4C}">
  <dimension ref="A1:I21"/>
  <sheetViews>
    <sheetView tabSelected="1" workbookViewId="0">
      <selection activeCell="M7" sqref="M7"/>
    </sheetView>
  </sheetViews>
  <sheetFormatPr defaultRowHeight="14.4" x14ac:dyDescent="0.3"/>
  <sheetData>
    <row r="1" spans="1:9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5</v>
      </c>
      <c r="B2">
        <v>0.5</v>
      </c>
      <c r="C2">
        <v>10.612868046954899</v>
      </c>
      <c r="D2" t="s">
        <v>5</v>
      </c>
      <c r="E2">
        <v>0.5</v>
      </c>
      <c r="F2">
        <v>3.74795148817191</v>
      </c>
      <c r="G2" t="s">
        <v>5</v>
      </c>
      <c r="H2">
        <v>0.5</v>
      </c>
      <c r="I2">
        <v>6.3365645568016697</v>
      </c>
    </row>
    <row r="3" spans="1:9" x14ac:dyDescent="0.3">
      <c r="A3" t="s">
        <v>5</v>
      </c>
      <c r="B3">
        <v>0.6</v>
      </c>
      <c r="C3">
        <v>10.405069854955</v>
      </c>
      <c r="D3" t="s">
        <v>5</v>
      </c>
      <c r="E3">
        <v>0.6</v>
      </c>
      <c r="F3">
        <v>3.80221796453925</v>
      </c>
      <c r="G3" t="s">
        <v>5</v>
      </c>
      <c r="H3">
        <v>0.6</v>
      </c>
      <c r="I3">
        <v>6.3934645391204299</v>
      </c>
    </row>
    <row r="4" spans="1:9" x14ac:dyDescent="0.3">
      <c r="A4" t="s">
        <v>5</v>
      </c>
      <c r="B4">
        <v>0.7</v>
      </c>
      <c r="C4">
        <v>10.635452432235301</v>
      </c>
      <c r="D4" t="s">
        <v>5</v>
      </c>
      <c r="E4">
        <v>0.7</v>
      </c>
      <c r="F4">
        <v>3.7846234218981101</v>
      </c>
      <c r="G4" t="s">
        <v>5</v>
      </c>
      <c r="H4">
        <v>0.7</v>
      </c>
      <c r="I4">
        <v>7.1585305459741004</v>
      </c>
    </row>
    <row r="5" spans="1:9" x14ac:dyDescent="0.3">
      <c r="A5" t="s">
        <v>5</v>
      </c>
      <c r="B5">
        <v>0.8</v>
      </c>
      <c r="C5">
        <v>10.6058071325653</v>
      </c>
      <c r="D5" t="s">
        <v>5</v>
      </c>
      <c r="E5">
        <v>0.8</v>
      </c>
      <c r="F5">
        <v>3.8632134268746499</v>
      </c>
      <c r="G5" t="s">
        <v>5</v>
      </c>
      <c r="H5">
        <v>0.8</v>
      </c>
      <c r="I5">
        <v>7.2667907235677403</v>
      </c>
    </row>
    <row r="6" spans="1:9" x14ac:dyDescent="0.3">
      <c r="A6" t="s">
        <v>5</v>
      </c>
      <c r="B6">
        <v>0.9</v>
      </c>
      <c r="C6">
        <v>10.477495880481801</v>
      </c>
      <c r="D6" t="s">
        <v>5</v>
      </c>
      <c r="E6">
        <v>0.9</v>
      </c>
      <c r="F6">
        <v>3.7961053316854101</v>
      </c>
      <c r="G6" t="s">
        <v>5</v>
      </c>
      <c r="H6">
        <v>0.9</v>
      </c>
      <c r="I6">
        <v>6.5654061897495604</v>
      </c>
    </row>
    <row r="7" spans="1:9" x14ac:dyDescent="0.3">
      <c r="A7" t="s">
        <v>3</v>
      </c>
      <c r="B7">
        <v>0.5</v>
      </c>
      <c r="C7">
        <v>12.8748404494489</v>
      </c>
      <c r="D7" t="s">
        <v>3</v>
      </c>
      <c r="E7">
        <v>0.5</v>
      </c>
      <c r="F7">
        <v>3.6428637572198301</v>
      </c>
      <c r="G7" t="s">
        <v>3</v>
      </c>
      <c r="H7">
        <v>0.5</v>
      </c>
      <c r="I7">
        <v>6.8246807885434801</v>
      </c>
    </row>
    <row r="8" spans="1:9" x14ac:dyDescent="0.3">
      <c r="A8" t="s">
        <v>3</v>
      </c>
      <c r="B8">
        <v>0.6</v>
      </c>
      <c r="C8">
        <v>12.9171609862754</v>
      </c>
      <c r="D8" t="s">
        <v>3</v>
      </c>
      <c r="E8">
        <v>0.6</v>
      </c>
      <c r="F8">
        <v>3.6218260928507999</v>
      </c>
      <c r="G8" t="s">
        <v>3</v>
      </c>
      <c r="H8">
        <v>0.6</v>
      </c>
      <c r="I8">
        <v>6.7307521361190501</v>
      </c>
    </row>
    <row r="9" spans="1:9" x14ac:dyDescent="0.3">
      <c r="A9" t="s">
        <v>3</v>
      </c>
      <c r="B9">
        <v>0.7</v>
      </c>
      <c r="C9">
        <v>12.857801197484299</v>
      </c>
      <c r="D9" t="s">
        <v>3</v>
      </c>
      <c r="E9">
        <v>0.7</v>
      </c>
      <c r="F9">
        <v>3.6426584120537902</v>
      </c>
      <c r="G9" t="s">
        <v>3</v>
      </c>
      <c r="H9">
        <v>0.7</v>
      </c>
      <c r="I9">
        <v>6.8188046179994704</v>
      </c>
    </row>
    <row r="10" spans="1:9" x14ac:dyDescent="0.3">
      <c r="A10" t="s">
        <v>3</v>
      </c>
      <c r="B10">
        <v>0.8</v>
      </c>
      <c r="C10">
        <v>12.971860588948999</v>
      </c>
      <c r="D10" t="s">
        <v>3</v>
      </c>
      <c r="E10">
        <v>0.8</v>
      </c>
      <c r="F10">
        <v>3.7298145161828899</v>
      </c>
      <c r="G10" t="s">
        <v>3</v>
      </c>
      <c r="H10">
        <v>0.8</v>
      </c>
      <c r="I10">
        <v>7.0529265035239703</v>
      </c>
    </row>
    <row r="11" spans="1:9" x14ac:dyDescent="0.3">
      <c r="A11" t="s">
        <v>3</v>
      </c>
      <c r="B11">
        <v>0.9</v>
      </c>
      <c r="C11">
        <v>13.0419139201347</v>
      </c>
      <c r="D11" t="s">
        <v>3</v>
      </c>
      <c r="E11">
        <v>0.9</v>
      </c>
      <c r="F11">
        <v>3.7677359864419899</v>
      </c>
      <c r="G11" t="s">
        <v>3</v>
      </c>
      <c r="H11">
        <v>0.9</v>
      </c>
      <c r="I11">
        <v>6.7791639223936402</v>
      </c>
    </row>
    <row r="12" spans="1:9" x14ac:dyDescent="0.3">
      <c r="A12" t="s">
        <v>4</v>
      </c>
      <c r="B12">
        <v>0.5</v>
      </c>
      <c r="C12">
        <v>12.340298157778101</v>
      </c>
      <c r="D12" t="s">
        <v>4</v>
      </c>
      <c r="E12">
        <v>0.5</v>
      </c>
      <c r="F12">
        <v>3.3420367266285802</v>
      </c>
      <c r="G12" t="s">
        <v>4</v>
      </c>
      <c r="H12">
        <v>0.5</v>
      </c>
      <c r="I12">
        <v>6.3719112253930499</v>
      </c>
    </row>
    <row r="13" spans="1:9" x14ac:dyDescent="0.3">
      <c r="A13" t="s">
        <v>4</v>
      </c>
      <c r="B13">
        <v>0.6</v>
      </c>
      <c r="C13">
        <v>12.723818344008899</v>
      </c>
      <c r="D13" t="s">
        <v>4</v>
      </c>
      <c r="E13">
        <v>0.6</v>
      </c>
      <c r="F13">
        <v>3.2810442687181101</v>
      </c>
      <c r="G13" t="s">
        <v>4</v>
      </c>
      <c r="H13">
        <v>0.6</v>
      </c>
      <c r="I13">
        <v>6.22072789845061</v>
      </c>
    </row>
    <row r="14" spans="1:9" x14ac:dyDescent="0.3">
      <c r="A14" t="s">
        <v>4</v>
      </c>
      <c r="B14">
        <v>0.7</v>
      </c>
      <c r="C14">
        <v>12.157188275194899</v>
      </c>
      <c r="D14" t="s">
        <v>4</v>
      </c>
      <c r="E14">
        <v>0.7</v>
      </c>
      <c r="F14">
        <v>3.2959569303745302</v>
      </c>
      <c r="G14" t="s">
        <v>4</v>
      </c>
      <c r="H14">
        <v>0.7</v>
      </c>
      <c r="I14">
        <v>6.2571805451765599</v>
      </c>
    </row>
    <row r="15" spans="1:9" x14ac:dyDescent="0.3">
      <c r="A15" t="s">
        <v>4</v>
      </c>
      <c r="B15">
        <v>0.8</v>
      </c>
      <c r="C15">
        <v>12.467124545514601</v>
      </c>
      <c r="D15" t="s">
        <v>4</v>
      </c>
      <c r="E15">
        <v>0.8</v>
      </c>
      <c r="F15">
        <v>3.3125030550374701</v>
      </c>
      <c r="G15" t="s">
        <v>4</v>
      </c>
      <c r="H15">
        <v>0.8</v>
      </c>
      <c r="I15">
        <v>6.2218899362178997</v>
      </c>
    </row>
    <row r="16" spans="1:9" x14ac:dyDescent="0.3">
      <c r="A16" t="s">
        <v>4</v>
      </c>
      <c r="B16">
        <v>0.9</v>
      </c>
      <c r="C16">
        <v>12.6818797823442</v>
      </c>
      <c r="D16" t="s">
        <v>4</v>
      </c>
      <c r="E16">
        <v>0.9</v>
      </c>
      <c r="F16">
        <v>3.3428601609541602</v>
      </c>
      <c r="G16" t="s">
        <v>4</v>
      </c>
      <c r="H16">
        <v>0.9</v>
      </c>
      <c r="I16">
        <v>6.2736137896533997</v>
      </c>
    </row>
    <row r="17" spans="1:9" x14ac:dyDescent="0.3">
      <c r="A17" t="s">
        <v>6</v>
      </c>
      <c r="B17">
        <v>0.5</v>
      </c>
      <c r="C17">
        <v>4.3050328542494896</v>
      </c>
      <c r="D17" t="s">
        <v>6</v>
      </c>
      <c r="E17">
        <v>0.5</v>
      </c>
      <c r="F17">
        <v>2.6212787966756399</v>
      </c>
      <c r="G17" t="s">
        <v>6</v>
      </c>
      <c r="H17">
        <v>0.5</v>
      </c>
      <c r="I17">
        <v>4.1022959920105597</v>
      </c>
    </row>
    <row r="18" spans="1:9" x14ac:dyDescent="0.3">
      <c r="A18" t="s">
        <v>6</v>
      </c>
      <c r="B18">
        <v>0.6</v>
      </c>
      <c r="C18">
        <v>4.3050328542494896</v>
      </c>
      <c r="D18" t="s">
        <v>6</v>
      </c>
      <c r="E18">
        <v>0.6</v>
      </c>
      <c r="F18">
        <v>2.6212787966756399</v>
      </c>
      <c r="G18" t="s">
        <v>6</v>
      </c>
      <c r="H18">
        <v>0.6</v>
      </c>
      <c r="I18">
        <v>4.1022959920105597</v>
      </c>
    </row>
    <row r="19" spans="1:9" x14ac:dyDescent="0.3">
      <c r="A19" t="s">
        <v>6</v>
      </c>
      <c r="B19">
        <v>0.7</v>
      </c>
      <c r="C19">
        <v>4.3050328542494896</v>
      </c>
      <c r="D19" t="s">
        <v>6</v>
      </c>
      <c r="E19">
        <v>0.7</v>
      </c>
      <c r="F19">
        <v>2.6212787966756399</v>
      </c>
      <c r="G19" t="s">
        <v>6</v>
      </c>
      <c r="H19">
        <v>0.7</v>
      </c>
      <c r="I19">
        <v>4.1022959920105597</v>
      </c>
    </row>
    <row r="20" spans="1:9" x14ac:dyDescent="0.3">
      <c r="A20" t="s">
        <v>6</v>
      </c>
      <c r="B20">
        <v>0.8</v>
      </c>
      <c r="C20">
        <v>4.3050328542494896</v>
      </c>
      <c r="D20" t="s">
        <v>6</v>
      </c>
      <c r="E20">
        <v>0.8</v>
      </c>
      <c r="F20">
        <v>2.6212787966756399</v>
      </c>
      <c r="G20" t="s">
        <v>6</v>
      </c>
      <c r="H20">
        <v>0.8</v>
      </c>
      <c r="I20">
        <v>4.1022959920105597</v>
      </c>
    </row>
    <row r="21" spans="1:9" x14ac:dyDescent="0.3">
      <c r="A21" t="s">
        <v>6</v>
      </c>
      <c r="B21">
        <v>0.9</v>
      </c>
      <c r="C21">
        <v>4.3050328542494896</v>
      </c>
      <c r="D21" t="s">
        <v>6</v>
      </c>
      <c r="E21">
        <v>0.9</v>
      </c>
      <c r="F21">
        <v>2.6212787966756399</v>
      </c>
      <c r="G21" t="s">
        <v>6</v>
      </c>
      <c r="H21">
        <v>0.9</v>
      </c>
      <c r="I21">
        <v>4.1022959920105597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7DA4-155C-48BE-A425-57A5644EF908}">
  <dimension ref="A1:C17"/>
  <sheetViews>
    <sheetView workbookViewId="0">
      <selection activeCell="A10" sqref="A10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0.5</v>
      </c>
      <c r="C2">
        <v>12.8748404494489</v>
      </c>
    </row>
    <row r="3" spans="1:3" x14ac:dyDescent="0.3">
      <c r="A3" t="s">
        <v>4</v>
      </c>
      <c r="B3">
        <v>0.5</v>
      </c>
      <c r="C3">
        <v>12.340298157778101</v>
      </c>
    </row>
    <row r="4" spans="1:3" x14ac:dyDescent="0.3">
      <c r="A4" t="s">
        <v>5</v>
      </c>
      <c r="B4">
        <v>0.5</v>
      </c>
      <c r="C4">
        <v>10.612868046954899</v>
      </c>
    </row>
    <row r="5" spans="1:3" x14ac:dyDescent="0.3">
      <c r="A5" t="s">
        <v>6</v>
      </c>
      <c r="B5">
        <v>0.5</v>
      </c>
      <c r="C5">
        <v>4.3050328542494896</v>
      </c>
    </row>
    <row r="6" spans="1:3" x14ac:dyDescent="0.3">
      <c r="A6" t="s">
        <v>3</v>
      </c>
      <c r="B6">
        <v>0.5</v>
      </c>
      <c r="C6">
        <v>3.6428637572198301</v>
      </c>
    </row>
    <row r="7" spans="1:3" x14ac:dyDescent="0.3">
      <c r="A7" t="s">
        <v>4</v>
      </c>
      <c r="B7">
        <v>0.5</v>
      </c>
      <c r="C7">
        <v>3.3420367266285802</v>
      </c>
    </row>
    <row r="8" spans="1:3" x14ac:dyDescent="0.3">
      <c r="A8" t="s">
        <v>5</v>
      </c>
      <c r="B8">
        <v>0.5</v>
      </c>
      <c r="C8">
        <v>3.74795148817191</v>
      </c>
    </row>
    <row r="9" spans="1:3" x14ac:dyDescent="0.3">
      <c r="A9" t="s">
        <v>6</v>
      </c>
      <c r="B9">
        <v>0.5</v>
      </c>
      <c r="C9">
        <v>2.6212787966756399</v>
      </c>
    </row>
    <row r="10" spans="1:3" x14ac:dyDescent="0.3">
      <c r="A10" t="s">
        <v>3</v>
      </c>
      <c r="B10">
        <v>0.5</v>
      </c>
      <c r="C10">
        <v>6.8246807885434801</v>
      </c>
    </row>
    <row r="11" spans="1:3" x14ac:dyDescent="0.3">
      <c r="A11" t="s">
        <v>4</v>
      </c>
      <c r="B11">
        <v>0.5</v>
      </c>
      <c r="C11">
        <v>6.3719112253930499</v>
      </c>
    </row>
    <row r="12" spans="1:3" x14ac:dyDescent="0.3">
      <c r="A12" t="s">
        <v>5</v>
      </c>
      <c r="B12">
        <v>0.5</v>
      </c>
      <c r="C12">
        <v>6.3365645568016697</v>
      </c>
    </row>
    <row r="13" spans="1:3" x14ac:dyDescent="0.3">
      <c r="A13" t="s">
        <v>6</v>
      </c>
      <c r="B13">
        <v>0.5</v>
      </c>
      <c r="C13">
        <v>4.1022959920105597</v>
      </c>
    </row>
    <row r="14" spans="1:3" x14ac:dyDescent="0.3">
      <c r="A14" t="s">
        <v>3</v>
      </c>
      <c r="B14">
        <v>0.5</v>
      </c>
      <c r="C14">
        <v>28.2469671473091</v>
      </c>
    </row>
    <row r="15" spans="1:3" x14ac:dyDescent="0.3">
      <c r="A15" t="s">
        <v>4</v>
      </c>
      <c r="B15">
        <v>0.5</v>
      </c>
      <c r="C15">
        <v>27.7124248556383</v>
      </c>
    </row>
    <row r="16" spans="1:3" x14ac:dyDescent="0.3">
      <c r="A16" t="s">
        <v>5</v>
      </c>
      <c r="B16">
        <v>0.5</v>
      </c>
      <c r="C16">
        <v>25.984994744815101</v>
      </c>
    </row>
    <row r="17" spans="1:3" x14ac:dyDescent="0.3">
      <c r="A17" t="s">
        <v>6</v>
      </c>
      <c r="B17">
        <v>0.5</v>
      </c>
      <c r="C17">
        <v>-75.210280627116902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D317-C1AC-45AC-9847-8E4EC9625F1D}">
  <dimension ref="A1:C17"/>
  <sheetViews>
    <sheetView workbookViewId="0">
      <selection activeCell="A10" sqref="A10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0.6</v>
      </c>
      <c r="C2">
        <v>12.9171609862754</v>
      </c>
    </row>
    <row r="3" spans="1:3" x14ac:dyDescent="0.3">
      <c r="A3" t="s">
        <v>4</v>
      </c>
      <c r="B3">
        <v>0.6</v>
      </c>
      <c r="C3">
        <v>12.723818344008899</v>
      </c>
    </row>
    <row r="4" spans="1:3" x14ac:dyDescent="0.3">
      <c r="A4" t="s">
        <v>5</v>
      </c>
      <c r="B4">
        <v>0.6</v>
      </c>
      <c r="C4">
        <v>10.405069854955</v>
      </c>
    </row>
    <row r="5" spans="1:3" x14ac:dyDescent="0.3">
      <c r="A5" t="s">
        <v>6</v>
      </c>
      <c r="B5">
        <v>0.6</v>
      </c>
      <c r="C5">
        <v>4.3050328542494896</v>
      </c>
    </row>
    <row r="6" spans="1:3" x14ac:dyDescent="0.3">
      <c r="A6" t="s">
        <v>3</v>
      </c>
      <c r="B6">
        <v>0.6</v>
      </c>
      <c r="C6">
        <v>3.6218260928507999</v>
      </c>
    </row>
    <row r="7" spans="1:3" x14ac:dyDescent="0.3">
      <c r="A7" t="s">
        <v>4</v>
      </c>
      <c r="B7">
        <v>0.6</v>
      </c>
      <c r="C7">
        <v>3.2810442687181101</v>
      </c>
    </row>
    <row r="8" spans="1:3" x14ac:dyDescent="0.3">
      <c r="A8" t="s">
        <v>5</v>
      </c>
      <c r="B8">
        <v>0.6</v>
      </c>
      <c r="C8">
        <v>3.80221796453925</v>
      </c>
    </row>
    <row r="9" spans="1:3" x14ac:dyDescent="0.3">
      <c r="A9" t="s">
        <v>6</v>
      </c>
      <c r="B9">
        <v>0.6</v>
      </c>
      <c r="C9">
        <v>2.6212787966756399</v>
      </c>
    </row>
    <row r="10" spans="1:3" x14ac:dyDescent="0.3">
      <c r="A10" t="s">
        <v>3</v>
      </c>
      <c r="B10">
        <v>0.6</v>
      </c>
      <c r="C10">
        <v>6.7307521361190501</v>
      </c>
    </row>
    <row r="11" spans="1:3" x14ac:dyDescent="0.3">
      <c r="A11" t="s">
        <v>4</v>
      </c>
      <c r="B11">
        <v>0.6</v>
      </c>
      <c r="C11">
        <v>6.22072789845061</v>
      </c>
    </row>
    <row r="12" spans="1:3" x14ac:dyDescent="0.3">
      <c r="A12" t="s">
        <v>5</v>
      </c>
      <c r="B12">
        <v>0.6</v>
      </c>
      <c r="C12">
        <v>6.3934645391204299</v>
      </c>
    </row>
    <row r="13" spans="1:3" x14ac:dyDescent="0.3">
      <c r="A13" t="s">
        <v>6</v>
      </c>
      <c r="B13">
        <v>0.6</v>
      </c>
      <c r="C13">
        <v>4.1022959920105597</v>
      </c>
    </row>
    <row r="14" spans="1:3" x14ac:dyDescent="0.3">
      <c r="A14" t="s">
        <v>3</v>
      </c>
      <c r="B14">
        <v>0.6</v>
      </c>
      <c r="C14">
        <v>28.289287684135601</v>
      </c>
    </row>
    <row r="15" spans="1:3" x14ac:dyDescent="0.3">
      <c r="A15" t="s">
        <v>4</v>
      </c>
      <c r="B15">
        <v>0.6</v>
      </c>
      <c r="C15">
        <v>28.095945041869101</v>
      </c>
    </row>
    <row r="16" spans="1:3" x14ac:dyDescent="0.3">
      <c r="A16" t="s">
        <v>5</v>
      </c>
      <c r="B16">
        <v>0.6</v>
      </c>
      <c r="C16">
        <v>25.777196552815099</v>
      </c>
    </row>
    <row r="17" spans="1:3" x14ac:dyDescent="0.3">
      <c r="A17" t="s">
        <v>6</v>
      </c>
      <c r="B17">
        <v>0.6</v>
      </c>
      <c r="C17">
        <v>-75.210280627116902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A6A1-B868-48D3-8546-E45EF3F3B156}">
  <dimension ref="A1:C17"/>
  <sheetViews>
    <sheetView workbookViewId="0">
      <selection activeCell="A10" sqref="A10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0.7</v>
      </c>
      <c r="C2">
        <v>12.857801197484299</v>
      </c>
    </row>
    <row r="3" spans="1:3" x14ac:dyDescent="0.3">
      <c r="A3" t="s">
        <v>4</v>
      </c>
      <c r="B3">
        <v>0.7</v>
      </c>
      <c r="C3">
        <v>12.157188275194899</v>
      </c>
    </row>
    <row r="4" spans="1:3" x14ac:dyDescent="0.3">
      <c r="A4" t="s">
        <v>5</v>
      </c>
      <c r="B4">
        <v>0.7</v>
      </c>
      <c r="C4">
        <v>10.635452432235301</v>
      </c>
    </row>
    <row r="5" spans="1:3" x14ac:dyDescent="0.3">
      <c r="A5" t="s">
        <v>6</v>
      </c>
      <c r="B5">
        <v>0.7</v>
      </c>
      <c r="C5">
        <v>4.3050328542494896</v>
      </c>
    </row>
    <row r="6" spans="1:3" x14ac:dyDescent="0.3">
      <c r="A6" t="s">
        <v>3</v>
      </c>
      <c r="B6">
        <v>0.7</v>
      </c>
      <c r="C6">
        <v>3.6426584120537902</v>
      </c>
    </row>
    <row r="7" spans="1:3" x14ac:dyDescent="0.3">
      <c r="A7" t="s">
        <v>4</v>
      </c>
      <c r="B7">
        <v>0.7</v>
      </c>
      <c r="C7">
        <v>3.2959569303745302</v>
      </c>
    </row>
    <row r="8" spans="1:3" x14ac:dyDescent="0.3">
      <c r="A8" t="s">
        <v>5</v>
      </c>
      <c r="B8">
        <v>0.7</v>
      </c>
      <c r="C8">
        <v>3.7846234218981101</v>
      </c>
    </row>
    <row r="9" spans="1:3" x14ac:dyDescent="0.3">
      <c r="A9" t="s">
        <v>6</v>
      </c>
      <c r="B9">
        <v>0.7</v>
      </c>
      <c r="C9">
        <v>2.6212787966756399</v>
      </c>
    </row>
    <row r="10" spans="1:3" x14ac:dyDescent="0.3">
      <c r="A10" t="s">
        <v>3</v>
      </c>
      <c r="B10">
        <v>0.7</v>
      </c>
      <c r="C10">
        <v>6.8188046179994704</v>
      </c>
    </row>
    <row r="11" spans="1:3" x14ac:dyDescent="0.3">
      <c r="A11" t="s">
        <v>4</v>
      </c>
      <c r="B11">
        <v>0.7</v>
      </c>
      <c r="C11">
        <v>6.2571805451765599</v>
      </c>
    </row>
    <row r="12" spans="1:3" x14ac:dyDescent="0.3">
      <c r="A12" t="s">
        <v>5</v>
      </c>
      <c r="B12">
        <v>0.7</v>
      </c>
      <c r="C12">
        <v>7.1585305459741004</v>
      </c>
    </row>
    <row r="13" spans="1:3" x14ac:dyDescent="0.3">
      <c r="A13" t="s">
        <v>6</v>
      </c>
      <c r="B13">
        <v>0.7</v>
      </c>
      <c r="C13">
        <v>4.1022959920105597</v>
      </c>
    </row>
    <row r="14" spans="1:3" x14ac:dyDescent="0.3">
      <c r="A14" t="s">
        <v>3</v>
      </c>
      <c r="B14">
        <v>0.7</v>
      </c>
      <c r="C14">
        <v>28.229927895344499</v>
      </c>
    </row>
    <row r="15" spans="1:3" x14ac:dyDescent="0.3">
      <c r="A15" t="s">
        <v>4</v>
      </c>
      <c r="B15">
        <v>0.7</v>
      </c>
      <c r="C15">
        <v>27.529314973055101</v>
      </c>
    </row>
    <row r="16" spans="1:3" x14ac:dyDescent="0.3">
      <c r="A16" t="s">
        <v>5</v>
      </c>
      <c r="B16">
        <v>0.7</v>
      </c>
      <c r="C16">
        <v>26.0075791300955</v>
      </c>
    </row>
    <row r="17" spans="1:3" x14ac:dyDescent="0.3">
      <c r="A17" t="s">
        <v>6</v>
      </c>
      <c r="B17">
        <v>0.7</v>
      </c>
      <c r="C17">
        <v>-75.210280627116902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870F-AB3A-4E1B-ABE3-4332D078049E}">
  <dimension ref="A1:C17"/>
  <sheetViews>
    <sheetView workbookViewId="0">
      <selection activeCell="A10" sqref="A10: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0.8</v>
      </c>
      <c r="C2">
        <v>12.971860588948999</v>
      </c>
    </row>
    <row r="3" spans="1:3" x14ac:dyDescent="0.3">
      <c r="A3" t="s">
        <v>4</v>
      </c>
      <c r="B3">
        <v>0.8</v>
      </c>
      <c r="C3">
        <v>12.467124545514601</v>
      </c>
    </row>
    <row r="4" spans="1:3" x14ac:dyDescent="0.3">
      <c r="A4" t="s">
        <v>5</v>
      </c>
      <c r="B4">
        <v>0.8</v>
      </c>
      <c r="C4">
        <v>10.6058071325653</v>
      </c>
    </row>
    <row r="5" spans="1:3" x14ac:dyDescent="0.3">
      <c r="A5" t="s">
        <v>6</v>
      </c>
      <c r="B5">
        <v>0.8</v>
      </c>
      <c r="C5">
        <v>4.3050328542494896</v>
      </c>
    </row>
    <row r="6" spans="1:3" x14ac:dyDescent="0.3">
      <c r="A6" t="s">
        <v>3</v>
      </c>
      <c r="B6">
        <v>0.8</v>
      </c>
      <c r="C6">
        <v>3.7298145161828899</v>
      </c>
    </row>
    <row r="7" spans="1:3" x14ac:dyDescent="0.3">
      <c r="A7" t="s">
        <v>4</v>
      </c>
      <c r="B7">
        <v>0.8</v>
      </c>
      <c r="C7">
        <v>3.3125030550374701</v>
      </c>
    </row>
    <row r="8" spans="1:3" x14ac:dyDescent="0.3">
      <c r="A8" t="s">
        <v>5</v>
      </c>
      <c r="B8">
        <v>0.8</v>
      </c>
      <c r="C8">
        <v>3.8632134268746499</v>
      </c>
    </row>
    <row r="9" spans="1:3" x14ac:dyDescent="0.3">
      <c r="A9" t="s">
        <v>6</v>
      </c>
      <c r="B9">
        <v>0.8</v>
      </c>
      <c r="C9">
        <v>2.6212787966756399</v>
      </c>
    </row>
    <row r="10" spans="1:3" x14ac:dyDescent="0.3">
      <c r="A10" t="s">
        <v>3</v>
      </c>
      <c r="B10">
        <v>0.8</v>
      </c>
      <c r="C10">
        <v>7.0529265035239703</v>
      </c>
    </row>
    <row r="11" spans="1:3" x14ac:dyDescent="0.3">
      <c r="A11" t="s">
        <v>4</v>
      </c>
      <c r="B11">
        <v>0.8</v>
      </c>
      <c r="C11">
        <v>6.2218899362178997</v>
      </c>
    </row>
    <row r="12" spans="1:3" x14ac:dyDescent="0.3">
      <c r="A12" t="s">
        <v>5</v>
      </c>
      <c r="B12">
        <v>0.8</v>
      </c>
      <c r="C12">
        <v>7.2667907235677403</v>
      </c>
    </row>
    <row r="13" spans="1:3" x14ac:dyDescent="0.3">
      <c r="A13" t="s">
        <v>6</v>
      </c>
      <c r="B13">
        <v>0.8</v>
      </c>
      <c r="C13">
        <v>4.1022959920105597</v>
      </c>
    </row>
    <row r="14" spans="1:3" x14ac:dyDescent="0.3">
      <c r="A14" t="s">
        <v>3</v>
      </c>
      <c r="B14">
        <v>0.8</v>
      </c>
      <c r="C14">
        <v>28.343987286809199</v>
      </c>
    </row>
    <row r="15" spans="1:3" x14ac:dyDescent="0.3">
      <c r="A15" t="s">
        <v>4</v>
      </c>
      <c r="B15">
        <v>0.8</v>
      </c>
      <c r="C15">
        <v>27.8392512433748</v>
      </c>
    </row>
    <row r="16" spans="1:3" x14ac:dyDescent="0.3">
      <c r="A16" t="s">
        <v>5</v>
      </c>
      <c r="B16">
        <v>0.8</v>
      </c>
      <c r="C16">
        <v>25.977933830425499</v>
      </c>
    </row>
    <row r="17" spans="1:3" x14ac:dyDescent="0.3">
      <c r="A17" t="s">
        <v>6</v>
      </c>
      <c r="B17">
        <v>0.8</v>
      </c>
      <c r="C17">
        <v>-75.210280627116902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E28D-7B8C-49A6-A76D-BE8F7330D7DD}">
  <dimension ref="A1:C17"/>
  <sheetViews>
    <sheetView workbookViewId="0">
      <selection activeCell="A10" sqref="A10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0.9</v>
      </c>
      <c r="C2">
        <v>13.0419139201347</v>
      </c>
    </row>
    <row r="3" spans="1:3" x14ac:dyDescent="0.3">
      <c r="A3" t="s">
        <v>4</v>
      </c>
      <c r="B3">
        <v>0.9</v>
      </c>
      <c r="C3">
        <v>12.6818797823442</v>
      </c>
    </row>
    <row r="4" spans="1:3" x14ac:dyDescent="0.3">
      <c r="A4" t="s">
        <v>5</v>
      </c>
      <c r="B4">
        <v>0.9</v>
      </c>
      <c r="C4">
        <v>10.477495880481801</v>
      </c>
    </row>
    <row r="5" spans="1:3" x14ac:dyDescent="0.3">
      <c r="A5" t="s">
        <v>6</v>
      </c>
      <c r="B5">
        <v>0.9</v>
      </c>
      <c r="C5">
        <v>4.3050328542494896</v>
      </c>
    </row>
    <row r="6" spans="1:3" x14ac:dyDescent="0.3">
      <c r="A6" t="s">
        <v>3</v>
      </c>
      <c r="B6">
        <v>0.9</v>
      </c>
      <c r="C6">
        <v>3.7677359864419899</v>
      </c>
    </row>
    <row r="7" spans="1:3" x14ac:dyDescent="0.3">
      <c r="A7" t="s">
        <v>4</v>
      </c>
      <c r="B7">
        <v>0.9</v>
      </c>
      <c r="C7">
        <v>3.3428601609541602</v>
      </c>
    </row>
    <row r="8" spans="1:3" x14ac:dyDescent="0.3">
      <c r="A8" t="s">
        <v>5</v>
      </c>
      <c r="B8">
        <v>0.9</v>
      </c>
      <c r="C8">
        <v>3.7961053316854101</v>
      </c>
    </row>
    <row r="9" spans="1:3" x14ac:dyDescent="0.3">
      <c r="A9" t="s">
        <v>6</v>
      </c>
      <c r="B9">
        <v>0.9</v>
      </c>
      <c r="C9">
        <v>2.6212787966756399</v>
      </c>
    </row>
    <row r="10" spans="1:3" x14ac:dyDescent="0.3">
      <c r="A10" t="s">
        <v>3</v>
      </c>
      <c r="B10">
        <v>0.9</v>
      </c>
      <c r="C10">
        <v>6.7791639223936402</v>
      </c>
    </row>
    <row r="11" spans="1:3" x14ac:dyDescent="0.3">
      <c r="A11" t="s">
        <v>4</v>
      </c>
      <c r="B11">
        <v>0.9</v>
      </c>
      <c r="C11">
        <v>6.2736137896533997</v>
      </c>
    </row>
    <row r="12" spans="1:3" x14ac:dyDescent="0.3">
      <c r="A12" t="s">
        <v>5</v>
      </c>
      <c r="B12">
        <v>0.9</v>
      </c>
      <c r="C12">
        <v>6.5654061897495604</v>
      </c>
    </row>
    <row r="13" spans="1:3" x14ac:dyDescent="0.3">
      <c r="A13" t="s">
        <v>6</v>
      </c>
      <c r="B13">
        <v>0.9</v>
      </c>
      <c r="C13">
        <v>4.1022959920105597</v>
      </c>
    </row>
    <row r="14" spans="1:3" x14ac:dyDescent="0.3">
      <c r="A14" t="s">
        <v>3</v>
      </c>
      <c r="B14">
        <v>0.9</v>
      </c>
      <c r="C14">
        <v>28.4140406179949</v>
      </c>
    </row>
    <row r="15" spans="1:3" x14ac:dyDescent="0.3">
      <c r="A15" t="s">
        <v>4</v>
      </c>
      <c r="B15">
        <v>0.9</v>
      </c>
      <c r="C15">
        <v>28.0540064802044</v>
      </c>
    </row>
    <row r="16" spans="1:3" x14ac:dyDescent="0.3">
      <c r="A16" t="s">
        <v>5</v>
      </c>
      <c r="B16">
        <v>0.9</v>
      </c>
      <c r="C16">
        <v>25.849622578342</v>
      </c>
    </row>
    <row r="17" spans="1:3" x14ac:dyDescent="0.3">
      <c r="A17" t="s">
        <v>6</v>
      </c>
      <c r="B17">
        <v>0.9</v>
      </c>
      <c r="C17">
        <v>-75.210280627116902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compiled_cross_ds_unseen(0.1)</vt:lpstr>
      <vt:lpstr>per prop</vt:lpstr>
      <vt:lpstr>0.5</vt:lpstr>
      <vt:lpstr>0.6</vt:lpstr>
      <vt:lpstr>0.7</vt:lpstr>
      <vt:lpstr>0.8</vt:lpstr>
      <vt:lpstr>0.9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 Mead (CMP - Postgraduate Researcher)</cp:lastModifiedBy>
  <dcterms:created xsi:type="dcterms:W3CDTF">2025-04-01T01:22:18Z</dcterms:created>
  <dcterms:modified xsi:type="dcterms:W3CDTF">2025-04-01T02:26:23Z</dcterms:modified>
</cp:coreProperties>
</file>