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2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A31" i="1"/>
  <c r="A32" i="1"/>
  <c r="B33" i="1"/>
  <c r="C31" i="1"/>
  <c r="A46" i="1"/>
  <c r="C46" i="1"/>
  <c r="B47" i="1"/>
  <c r="B60" i="1"/>
  <c r="B82" i="1"/>
  <c r="A81" i="1"/>
  <c r="C81" i="1"/>
  <c r="C28" i="1" l="1"/>
  <c r="C29" i="1"/>
  <c r="C30" i="1"/>
  <c r="C27" i="1"/>
  <c r="A28" i="1"/>
  <c r="A29" i="1"/>
  <c r="A30" i="1"/>
  <c r="A27" i="1"/>
  <c r="C45" i="1"/>
  <c r="C44" i="1"/>
  <c r="A45" i="1"/>
  <c r="A44" i="1"/>
  <c r="C58" i="1"/>
  <c r="C59" i="1"/>
  <c r="C57" i="1"/>
  <c r="A58" i="1"/>
  <c r="A59" i="1"/>
  <c r="A57" i="1"/>
  <c r="C75" i="1"/>
  <c r="C76" i="1"/>
  <c r="C77" i="1"/>
  <c r="C78" i="1"/>
  <c r="C79" i="1"/>
  <c r="C80" i="1"/>
  <c r="C74" i="1"/>
  <c r="A75" i="1"/>
  <c r="A76" i="1"/>
  <c r="A77" i="1"/>
  <c r="A78" i="1"/>
  <c r="A79" i="1"/>
  <c r="A80" i="1"/>
  <c r="A74" i="1"/>
  <c r="A73" i="1" l="1"/>
  <c r="C73" i="1"/>
  <c r="C72" i="1"/>
  <c r="A72" i="1"/>
  <c r="C71" i="1"/>
  <c r="A71" i="1"/>
  <c r="C70" i="1"/>
  <c r="A70" i="1"/>
  <c r="C69" i="1"/>
  <c r="A69" i="1"/>
  <c r="C68" i="1"/>
  <c r="A68" i="1"/>
  <c r="C67" i="1"/>
  <c r="A67" i="1"/>
  <c r="C56" i="1"/>
  <c r="A56" i="1"/>
  <c r="C55" i="1"/>
  <c r="A55" i="1"/>
  <c r="C54" i="1"/>
  <c r="A54" i="1"/>
  <c r="C53" i="1"/>
  <c r="A53" i="1"/>
  <c r="C52" i="1"/>
  <c r="A52" i="1"/>
  <c r="C51" i="1"/>
  <c r="A51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63" i="1" l="1"/>
  <c r="F2" i="3"/>
</calcChain>
</file>

<file path=xl/sharedStrings.xml><?xml version="1.0" encoding="utf-8"?>
<sst xmlns="http://schemas.openxmlformats.org/spreadsheetml/2006/main" count="973" uniqueCount="29">
  <si>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</si>
  <si>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</si>
  <si>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</si>
  <si>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</si>
  <si>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</si>
  <si>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</si>
  <si>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</si>
  <si>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</si>
  <si>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</si>
  <si>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</si>
  <si>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</si>
  <si>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</si>
  <si>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</si>
  <si>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</si>
  <si>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</si>
  <si>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</si>
  <si>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</si>
  <si>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</si>
  <si>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</si>
  <si>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</si>
  <si>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</si>
  <si>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>Abastecido</t>
  </si>
  <si>
    <t xml:space="preserve"> </t>
  </si>
  <si>
    <t>Gaveta de Depósito Llena</t>
  </si>
  <si>
    <t>2 Gavetas Vacías + 1 Fallando</t>
  </si>
  <si>
    <t>335840672 </t>
  </si>
  <si>
    <t>335840700 </t>
  </si>
  <si>
    <t>335840715 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</si>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</sst>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7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46" borderId="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21" zoomScale="95" zoomScaleNormal="95" workbookViewId="0">
      <selection activeCell="B21" sqref="B1:B1048576"/>
    </sheetView>
  </sheetViews>
  <sheetFormatPr baseColWidth="10" defaultColWidth="52.7109375" defaultRowHeight="15" x14ac:dyDescent="0.25"/>
  <cols>
    <col min="1" max="1" width="32.7109375" customWidth="1"/>
    <col min="2" max="2" width="15.42578125" customWidth="1"/>
    <col min="4" max="4" width="36.5703125" customWidth="1"/>
    <col min="5" max="5" width="27.85546875" customWidth="1"/>
  </cols>
  <sheetData>
    <row r="1" spans="1:5" ht="22.5" x14ac:dyDescent="0.25">
      <c r="A1" s="52" t="s">
        <v>1</v>
      </c>
      <c r="B1" s="53"/>
      <c r="C1" s="53"/>
      <c r="D1" s="53"/>
      <c r="E1" s="54"/>
    </row>
    <row r="2" spans="1:5" ht="25.5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44288.25</v>
      </c>
      <c r="C4" s="1"/>
      <c r="D4" s="1"/>
      <c r="E4" s="15"/>
    </row>
    <row r="5" spans="1:5" ht="18.75" thickBot="1" x14ac:dyDescent="0.3">
      <c r="A5" s="11" t="s">
        <v>3</v>
      </c>
      <c r="B5" s="13">
        <v>44288.708333333336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5" t="e">
        <f>VLOOKUP(B9,'[1]LISTADO ATM'!$A$2:$C$823,3,0)</f>
        <v>#N/A</v>
      </c>
      <c r="B9" s="4"/>
      <c r="C9" s="4" t="e">
        <f>VLOOKUP(B9,'[1]LISTADO ATM'!$A$2:$B$823,2,0)</f>
        <v>#N/A</v>
      </c>
      <c r="D9" s="21" t="s">
        <v>21</v>
      </c>
      <c r="E9" s="27"/>
    </row>
    <row r="10" spans="1:5" ht="18.75" thickBot="1" x14ac:dyDescent="0.3">
      <c r="A10" s="5" t="s">
        <v>11</v>
      </c>
      <c r="B10" s="9">
        <f>COUNT(B9:B9)</f>
        <v>0</v>
      </c>
      <c r="C10" s="73"/>
      <c r="D10" s="74"/>
      <c r="E10" s="75"/>
    </row>
    <row r="11" spans="1:5" x14ac:dyDescent="0.25">
      <c r="B11" s="7"/>
      <c r="E11" s="7"/>
    </row>
    <row r="12" spans="1:5" ht="18" x14ac:dyDescent="0.25">
      <c r="A12" s="58" t="s">
        <v>18</v>
      </c>
      <c r="B12" s="59"/>
      <c r="C12" s="59"/>
      <c r="D12" s="59"/>
      <c r="E12" s="60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4" t="str">
        <f>VLOOKUP(B14,'[1]LISTADO ATM'!$A$2:$C$823,3,0)</f>
        <v>SUR</v>
      </c>
      <c r="B14" s="4">
        <v>101</v>
      </c>
      <c r="C14" s="4" t="str">
        <f>VLOOKUP(B14,'[1]LISTADO ATM'!$A$2:$B$823,2,0)</f>
        <v xml:space="preserve">ATM Oficina San Juan de la Maguana I </v>
      </c>
      <c r="D14" s="26" t="s">
        <v>20</v>
      </c>
      <c r="E14" s="45">
        <v>335840642</v>
      </c>
    </row>
    <row r="15" spans="1:5" ht="18.75" thickBot="1" x14ac:dyDescent="0.3">
      <c r="A15" s="5" t="s">
        <v>11</v>
      </c>
      <c r="B15" s="9">
        <f>COUNT(B14:B14)</f>
        <v>1</v>
      </c>
      <c r="C15" s="76"/>
      <c r="D15" s="77"/>
      <c r="E15" s="78"/>
    </row>
    <row r="16" spans="1:5" ht="15.75" thickBot="1" x14ac:dyDescent="0.3">
      <c r="B16" s="7"/>
      <c r="E16" s="7"/>
    </row>
    <row r="17" spans="1:5" ht="18.75" thickBot="1" x14ac:dyDescent="0.3">
      <c r="A17" s="68" t="s">
        <v>16</v>
      </c>
      <c r="B17" s="69"/>
      <c r="C17" s="69"/>
      <c r="D17" s="69"/>
      <c r="E17" s="70"/>
    </row>
    <row r="18" spans="1:5" ht="18" x14ac:dyDescent="0.25">
      <c r="A18" s="2" t="s">
        <v>5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5" t="str">
        <f>VLOOKUP(B19,'[1]LISTADO ATM'!$A$2:$C$823,3,0)</f>
        <v>DISTRITO NACIONAL</v>
      </c>
      <c r="B19" s="4">
        <v>743</v>
      </c>
      <c r="C19" s="4" t="str">
        <f>VLOOKUP(B19,'[1]LISTADO ATM'!$A$2:$B$823,2,0)</f>
        <v xml:space="preserve">ATM Oficina Los Frailes </v>
      </c>
      <c r="D19" s="19" t="s">
        <v>10</v>
      </c>
      <c r="E19" s="24">
        <v>335840509</v>
      </c>
    </row>
    <row r="20" spans="1:5" ht="18" x14ac:dyDescent="0.25">
      <c r="A20" s="25" t="str">
        <f>VLOOKUP(B20,'[1]LISTADO ATM'!$A$2:$C$823,3,0)</f>
        <v>DISTRITO NACIONAL</v>
      </c>
      <c r="B20" s="4">
        <v>312</v>
      </c>
      <c r="C20" s="4" t="str">
        <f>VLOOKUP(B20,'[1]LISTADO ATM'!$A$2:$B$823,2,0)</f>
        <v xml:space="preserve">ATM Oficina Tiradentes II (Naco) </v>
      </c>
      <c r="D20" s="19" t="s">
        <v>10</v>
      </c>
      <c r="E20" s="24">
        <v>335840583</v>
      </c>
    </row>
    <row r="21" spans="1:5" ht="18" x14ac:dyDescent="0.25">
      <c r="A21" s="25" t="str">
        <f>VLOOKUP(B21,'[1]LISTADO ATM'!$A$2:$C$823,3,0)</f>
        <v>ESTE</v>
      </c>
      <c r="B21" s="4">
        <v>822</v>
      </c>
      <c r="C21" s="4" t="str">
        <f>VLOOKUP(B21,'[1]LISTADO ATM'!$A$2:$B$823,2,0)</f>
        <v xml:space="preserve">ATM INDUSPALMA </v>
      </c>
      <c r="D21" s="19" t="s">
        <v>10</v>
      </c>
      <c r="E21" s="24">
        <v>335840637</v>
      </c>
    </row>
    <row r="22" spans="1:5" ht="18" x14ac:dyDescent="0.25">
      <c r="A22" s="25" t="str">
        <f>VLOOKUP(B22,'[1]LISTADO ATM'!$A$2:$C$823,3,0)</f>
        <v>DISTRITO NACIONAL</v>
      </c>
      <c r="B22" s="4">
        <v>884</v>
      </c>
      <c r="C22" s="4" t="str">
        <f>VLOOKUP(B22,'[1]LISTADO ATM'!$A$2:$B$823,2,0)</f>
        <v xml:space="preserve">ATM UNP Olé Sabana Perdida </v>
      </c>
      <c r="D22" s="19" t="s">
        <v>10</v>
      </c>
      <c r="E22" s="24">
        <v>335840638</v>
      </c>
    </row>
    <row r="23" spans="1:5" ht="18" x14ac:dyDescent="0.25">
      <c r="A23" s="25" t="str">
        <f>VLOOKUP(B23,'[1]LISTADO ATM'!$A$2:$C$823,3,0)</f>
        <v>DISTRITO NACIONAL</v>
      </c>
      <c r="B23" s="4">
        <v>671</v>
      </c>
      <c r="C23" s="4" t="str">
        <f>VLOOKUP(B23,'[1]LISTADO ATM'!$A$2:$B$823,2,0)</f>
        <v>ATM Ayuntamiento Sto. Dgo. Norte</v>
      </c>
      <c r="D23" s="19" t="s">
        <v>10</v>
      </c>
      <c r="E23" s="24">
        <v>335840639</v>
      </c>
    </row>
    <row r="24" spans="1:5" ht="18" x14ac:dyDescent="0.25">
      <c r="A24" s="25" t="str">
        <f>VLOOKUP(B24,'[1]LISTADO ATM'!$A$2:$C$823,3,0)</f>
        <v>DISTRITO NACIONAL</v>
      </c>
      <c r="B24" s="4">
        <v>325</v>
      </c>
      <c r="C24" s="4" t="str">
        <f>VLOOKUP(B24,'[1]LISTADO ATM'!$A$2:$B$823,2,0)</f>
        <v>ATM Casa Edwin</v>
      </c>
      <c r="D24" s="19" t="s">
        <v>10</v>
      </c>
      <c r="E24" s="24">
        <v>335840646</v>
      </c>
    </row>
    <row r="25" spans="1:5" ht="18" x14ac:dyDescent="0.25">
      <c r="A25" s="25" t="str">
        <f>VLOOKUP(B25,'[1]LISTADO ATM'!$A$2:$C$823,3,0)</f>
        <v>DISTRITO NACIONAL</v>
      </c>
      <c r="B25" s="4">
        <v>540</v>
      </c>
      <c r="C25" s="4" t="str">
        <f>VLOOKUP(B25,'[1]LISTADO ATM'!$A$2:$B$823,2,0)</f>
        <v xml:space="preserve">ATM Autoservicio Sambil I </v>
      </c>
      <c r="D25" s="19" t="s">
        <v>10</v>
      </c>
      <c r="E25" s="24">
        <v>335840573</v>
      </c>
    </row>
    <row r="26" spans="1:5" ht="18" x14ac:dyDescent="0.25">
      <c r="A26" s="25" t="str">
        <f>VLOOKUP(B26,'[1]LISTADO ATM'!$A$2:$C$823,3,0)</f>
        <v>DISTRITO NACIONAL</v>
      </c>
      <c r="B26" s="4">
        <v>696</v>
      </c>
      <c r="C26" s="4" t="str">
        <f>VLOOKUP(B26,'[1]LISTADO ATM'!$A$2:$B$823,2,0)</f>
        <v>ATM Olé Jacobo Majluta</v>
      </c>
      <c r="D26" s="19" t="s">
        <v>10</v>
      </c>
      <c r="E26" s="24">
        <v>335840664</v>
      </c>
    </row>
    <row r="27" spans="1:5" ht="18" x14ac:dyDescent="0.25">
      <c r="A27" s="25" t="str">
        <f>VLOOKUP(B27,'[1]LISTADO ATM'!$A$2:$C$823,3,0)</f>
        <v>NORTE</v>
      </c>
      <c r="B27" s="4">
        <v>605</v>
      </c>
      <c r="C27" s="4" t="str">
        <f>VLOOKUP(B27,'[1]LISTADO ATM'!$A$2:$B$823,2,0)</f>
        <v xml:space="preserve">ATM Oficina Bonao I </v>
      </c>
      <c r="D27" s="19" t="s">
        <v>10</v>
      </c>
      <c r="E27" s="24" t="s">
        <v>25</v>
      </c>
    </row>
    <row r="28" spans="1:5" ht="18" x14ac:dyDescent="0.25">
      <c r="A28" s="25" t="str">
        <f>VLOOKUP(B28,'[1]LISTADO ATM'!$A$2:$C$823,3,0)</f>
        <v>DISTRITO NACIONAL</v>
      </c>
      <c r="B28" s="4">
        <v>377</v>
      </c>
      <c r="C28" s="4" t="str">
        <f>VLOOKUP(B28,'[1]LISTADO ATM'!$A$2:$B$823,2,0)</f>
        <v>ATM Estación del Metro Eduardo Brito</v>
      </c>
      <c r="D28" s="19" t="s">
        <v>10</v>
      </c>
      <c r="E28" s="24" t="s">
        <v>26</v>
      </c>
    </row>
    <row r="29" spans="1:5" ht="18" x14ac:dyDescent="0.25">
      <c r="A29" s="25" t="str">
        <f>VLOOKUP(B29,'[1]LISTADO ATM'!$A$2:$C$823,3,0)</f>
        <v>DISTRITO NACIONAL</v>
      </c>
      <c r="B29" s="4">
        <v>722</v>
      </c>
      <c r="C29" s="4" t="str">
        <f>VLOOKUP(B29,'[1]LISTADO ATM'!$A$2:$B$823,2,0)</f>
        <v xml:space="preserve">ATM Oficina Charles de Gaulle III </v>
      </c>
      <c r="D29" s="19" t="s">
        <v>10</v>
      </c>
      <c r="E29" s="24">
        <v>335840719</v>
      </c>
    </row>
    <row r="30" spans="1:5" ht="18" x14ac:dyDescent="0.25">
      <c r="A30" s="25" t="str">
        <f>VLOOKUP(B30,'[1]LISTADO ATM'!$A$2:$C$823,3,0)</f>
        <v>NORTE</v>
      </c>
      <c r="B30" s="4">
        <v>956</v>
      </c>
      <c r="C30" s="4" t="str">
        <f>VLOOKUP(B30,'[1]LISTADO ATM'!$A$2:$B$823,2,0)</f>
        <v xml:space="preserve">ATM Autoservicio El Jaya (SFM) </v>
      </c>
      <c r="D30" s="19" t="s">
        <v>10</v>
      </c>
      <c r="E30" s="24">
        <v>335840720</v>
      </c>
    </row>
    <row r="31" spans="1:5" ht="18" x14ac:dyDescent="0.25">
      <c r="A31" s="25" t="str">
        <f>VLOOKUP(B31,'[1]LISTADO ATM'!$A$2:$C$823,3,0)</f>
        <v>SUR</v>
      </c>
      <c r="B31" s="49">
        <v>249</v>
      </c>
      <c r="C31" s="46" t="str">
        <f>VLOOKUP(B31,'[1]LISTADO ATM'!$A$2:$B$823,2,0)</f>
        <v xml:space="preserve">ATM Banco Agrícola Neiba </v>
      </c>
      <c r="D31" s="19" t="s">
        <v>10</v>
      </c>
      <c r="E31" s="24">
        <v>335840728</v>
      </c>
    </row>
    <row r="32" spans="1:5" ht="18" x14ac:dyDescent="0.25">
      <c r="A32" s="25" t="str">
        <f>VLOOKUP(B32,'[1]LISTADO ATM'!$A$2:$C$823,3,0)</f>
        <v>DISTRITO NACIONAL</v>
      </c>
      <c r="B32" s="49">
        <v>507</v>
      </c>
      <c r="C32" s="46" t="str">
        <f>VLOOKUP(B32,'[1]LISTADO ATM'!$A$2:$B$823,2,0)</f>
        <v>ATM Estación Sigma Boca Chica</v>
      </c>
      <c r="D32" s="19" t="s">
        <v>10</v>
      </c>
      <c r="E32" s="24">
        <v>335840731</v>
      </c>
    </row>
    <row r="33" spans="1:5" ht="18.75" thickBot="1" x14ac:dyDescent="0.3">
      <c r="A33" s="8" t="s">
        <v>11</v>
      </c>
      <c r="B33" s="9">
        <f>COUNT(B19:B32)</f>
        <v>14</v>
      </c>
      <c r="C33" s="18"/>
      <c r="D33" s="18"/>
      <c r="E33" s="18"/>
    </row>
    <row r="34" spans="1:5" ht="15.75" thickBot="1" x14ac:dyDescent="0.3">
      <c r="B34" s="7"/>
      <c r="E34" s="7"/>
    </row>
    <row r="35" spans="1:5" ht="18.75" thickBot="1" x14ac:dyDescent="0.3">
      <c r="A35" s="68" t="s">
        <v>15</v>
      </c>
      <c r="B35" s="69"/>
      <c r="C35" s="69"/>
      <c r="D35" s="69"/>
      <c r="E35" s="70"/>
    </row>
    <row r="36" spans="1:5" ht="18" x14ac:dyDescent="0.25">
      <c r="A36" s="2" t="s">
        <v>5</v>
      </c>
      <c r="B36" s="3" t="s">
        <v>6</v>
      </c>
      <c r="C36" s="3" t="s">
        <v>7</v>
      </c>
      <c r="D36" s="3" t="s">
        <v>8</v>
      </c>
      <c r="E36" s="3" t="s">
        <v>9</v>
      </c>
    </row>
    <row r="37" spans="1:5" ht="18" x14ac:dyDescent="0.25">
      <c r="A37" s="25" t="str">
        <f>VLOOKUP(B37,'[1]LISTADO ATM'!$A$2:$C$823,3,0)</f>
        <v>DISTRITO NACIONAL</v>
      </c>
      <c r="B37" s="4">
        <v>577</v>
      </c>
      <c r="C37" s="4" t="str">
        <f>VLOOKUP(B37,'[1]LISTADO ATM'!$A$2:$B$823,2,0)</f>
        <v xml:space="preserve">ATM Olé Ave. Duarte </v>
      </c>
      <c r="D37" s="4" t="s">
        <v>13</v>
      </c>
      <c r="E37" s="27">
        <v>335840591</v>
      </c>
    </row>
    <row r="38" spans="1:5" ht="18" x14ac:dyDescent="0.25">
      <c r="A38" s="25" t="str">
        <f>VLOOKUP(B38,'[1]LISTADO ATM'!$A$2:$C$823,3,0)</f>
        <v>DISTRITO NACIONAL</v>
      </c>
      <c r="B38" s="4">
        <v>938</v>
      </c>
      <c r="C38" s="4" t="str">
        <f>VLOOKUP(B38,'[1]LISTADO ATM'!$A$2:$B$823,2,0)</f>
        <v xml:space="preserve">ATM Autobanco Oficina Filadelfia Plaza </v>
      </c>
      <c r="D38" s="4" t="s">
        <v>13</v>
      </c>
      <c r="E38" s="27">
        <v>335840609</v>
      </c>
    </row>
    <row r="39" spans="1:5" ht="18" x14ac:dyDescent="0.25">
      <c r="A39" s="25" t="str">
        <f>VLOOKUP(B39,'[1]LISTADO ATM'!$A$2:$C$823,3,0)</f>
        <v>ESTE</v>
      </c>
      <c r="B39" s="4">
        <v>495</v>
      </c>
      <c r="C39" s="4" t="str">
        <f>VLOOKUP(B39,'[1]LISTADO ATM'!$A$2:$B$823,2,0)</f>
        <v>ATM Cemento PANAM</v>
      </c>
      <c r="D39" s="4" t="s">
        <v>13</v>
      </c>
      <c r="E39" s="27">
        <v>335840634</v>
      </c>
    </row>
    <row r="40" spans="1:5" ht="18" x14ac:dyDescent="0.25">
      <c r="A40" s="25" t="str">
        <f>VLOOKUP(B40,'[1]LISTADO ATM'!$A$2:$C$823,3,0)</f>
        <v>DISTRITO NACIONAL</v>
      </c>
      <c r="B40" s="4">
        <v>539</v>
      </c>
      <c r="C40" s="4" t="str">
        <f>VLOOKUP(B40,'[1]LISTADO ATM'!$A$2:$B$823,2,0)</f>
        <v>ATM S/M La Cadena Los Proceres</v>
      </c>
      <c r="D40" s="4" t="s">
        <v>13</v>
      </c>
      <c r="E40" s="27">
        <v>335840348</v>
      </c>
    </row>
    <row r="41" spans="1:5" ht="18" x14ac:dyDescent="0.25">
      <c r="A41" s="25" t="str">
        <f>VLOOKUP(B41,'[1]LISTADO ATM'!$A$2:$C$823,3,0)</f>
        <v>DISTRITO NACIONAL</v>
      </c>
      <c r="B41" s="4">
        <v>786</v>
      </c>
      <c r="C41" s="4" t="str">
        <f>VLOOKUP(B41,'[1]LISTADO ATM'!$A$2:$B$823,2,0)</f>
        <v xml:space="preserve">ATM Oficina Agora Mall II </v>
      </c>
      <c r="D41" s="4" t="s">
        <v>13</v>
      </c>
      <c r="E41" s="27">
        <v>335840556</v>
      </c>
    </row>
    <row r="42" spans="1:5" ht="18" x14ac:dyDescent="0.25">
      <c r="A42" s="25" t="str">
        <f>VLOOKUP(B42,'[1]LISTADO ATM'!$A$2:$C$823,3,0)</f>
        <v>DISTRITO NACIONAL</v>
      </c>
      <c r="B42" s="4">
        <v>578</v>
      </c>
      <c r="C42" s="4" t="str">
        <f>VLOOKUP(B42,'[1]LISTADO ATM'!$A$2:$B$823,2,0)</f>
        <v xml:space="preserve">ATM Procuraduría General de la República </v>
      </c>
      <c r="D42" s="4" t="s">
        <v>13</v>
      </c>
      <c r="E42" s="27">
        <v>335840636</v>
      </c>
    </row>
    <row r="43" spans="1:5" ht="18" x14ac:dyDescent="0.25">
      <c r="A43" s="25" t="str">
        <f>VLOOKUP(B43,'[1]LISTADO ATM'!$A$2:$C$823,3,0)</f>
        <v>DISTRITO NACIONAL</v>
      </c>
      <c r="B43" s="4">
        <v>600</v>
      </c>
      <c r="C43" s="4" t="str">
        <f>VLOOKUP(B43,'[1]LISTADO ATM'!$A$2:$B$823,2,0)</f>
        <v>ATM S/M Bravo Hipica</v>
      </c>
      <c r="D43" s="4" t="s">
        <v>13</v>
      </c>
      <c r="E43" s="27">
        <v>335840651</v>
      </c>
    </row>
    <row r="44" spans="1:5" ht="18" x14ac:dyDescent="0.25">
      <c r="A44" s="25" t="str">
        <f>VLOOKUP(B44,'[1]LISTADO ATM'!$A$2:$C$823,3,0)</f>
        <v>NORTE</v>
      </c>
      <c r="B44" s="4">
        <v>987</v>
      </c>
      <c r="C44" s="4" t="str">
        <f>VLOOKUP(B44,'[1]LISTADO ATM'!$A$2:$B$823,2,0)</f>
        <v xml:space="preserve">ATM S/M Jumbo (Moca) </v>
      </c>
      <c r="D44" s="46" t="s">
        <v>13</v>
      </c>
      <c r="E44" s="47">
        <v>335839991</v>
      </c>
    </row>
    <row r="45" spans="1:5" ht="18" x14ac:dyDescent="0.25">
      <c r="A45" s="25" t="str">
        <f>VLOOKUP(B45,'[1]LISTADO ATM'!$A$2:$C$823,3,0)</f>
        <v>DISTRITO NACIONAL</v>
      </c>
      <c r="B45" s="4">
        <v>735</v>
      </c>
      <c r="C45" s="4" t="str">
        <f>VLOOKUP(B45,'[1]LISTADO ATM'!$A$2:$B$823,2,0)</f>
        <v xml:space="preserve">ATM Oficina Independencia II  </v>
      </c>
      <c r="D45" s="46" t="s">
        <v>13</v>
      </c>
      <c r="E45" s="47">
        <v>335840722</v>
      </c>
    </row>
    <row r="46" spans="1:5" ht="18" x14ac:dyDescent="0.25">
      <c r="A46" s="25" t="str">
        <f>VLOOKUP(B46,'[1]LISTADO ATM'!$A$2:$C$823,3,0)</f>
        <v>DISTRITO NACIONAL</v>
      </c>
      <c r="B46" s="49">
        <v>850</v>
      </c>
      <c r="C46" s="46" t="str">
        <f>VLOOKUP(B46,'[1]LISTADO ATM'!$A$2:$B$823,2,0)</f>
        <v xml:space="preserve">ATM Hotel Be Live Hamaca </v>
      </c>
      <c r="D46" s="46" t="s">
        <v>13</v>
      </c>
      <c r="E46" s="47">
        <v>335840724</v>
      </c>
    </row>
    <row r="47" spans="1:5" ht="18.75" thickBot="1" x14ac:dyDescent="0.3">
      <c r="A47" s="5" t="s">
        <v>11</v>
      </c>
      <c r="B47" s="9">
        <f>COUNT(B37:B46)</f>
        <v>10</v>
      </c>
      <c r="C47" s="18"/>
      <c r="D47" s="37"/>
      <c r="E47" s="38"/>
    </row>
    <row r="48" spans="1:5" ht="15.75" thickBot="1" x14ac:dyDescent="0.3">
      <c r="B48" s="7"/>
      <c r="E48" s="7"/>
    </row>
    <row r="49" spans="1:5" ht="18" x14ac:dyDescent="0.25">
      <c r="A49" s="61" t="s">
        <v>14</v>
      </c>
      <c r="B49" s="62"/>
      <c r="C49" s="62"/>
      <c r="D49" s="62"/>
      <c r="E49" s="63"/>
    </row>
    <row r="50" spans="1:5" ht="18" x14ac:dyDescent="0.25">
      <c r="A50" s="10" t="s">
        <v>5</v>
      </c>
      <c r="B50" s="6" t="s">
        <v>6</v>
      </c>
      <c r="C50" s="6" t="s">
        <v>7</v>
      </c>
      <c r="D50" s="23" t="s">
        <v>8</v>
      </c>
      <c r="E50" s="10" t="s">
        <v>9</v>
      </c>
    </row>
    <row r="51" spans="1:5" ht="18" x14ac:dyDescent="0.25">
      <c r="A51" s="4" t="str">
        <f>VLOOKUP(B51,'[1]LISTADO ATM'!$A$2:$C$823,3,0)</f>
        <v>DISTRITO NACIONAL</v>
      </c>
      <c r="B51" s="4">
        <v>165</v>
      </c>
      <c r="C51" s="4" t="str">
        <f>VLOOKUP(B51,'[1]LISTADO ATM'!$A$2:$B$823,2,0)</f>
        <v>ATM Autoservicio Megacentro</v>
      </c>
      <c r="D51" s="39" t="s">
        <v>23</v>
      </c>
      <c r="E51" s="20">
        <v>335840013</v>
      </c>
    </row>
    <row r="52" spans="1:5" ht="18" x14ac:dyDescent="0.25">
      <c r="A52" s="4" t="str">
        <f>VLOOKUP(B52,'[1]LISTADO ATM'!$A$2:$C$823,3,0)</f>
        <v>DISTRITO NACIONAL</v>
      </c>
      <c r="B52" s="4">
        <v>87</v>
      </c>
      <c r="C52" s="4" t="str">
        <f>VLOOKUP(B52,'[1]LISTADO ATM'!$A$2:$B$823,2,0)</f>
        <v xml:space="preserve">ATM Autoservicio Sarasota </v>
      </c>
      <c r="D52" s="39" t="s">
        <v>23</v>
      </c>
      <c r="E52" s="20">
        <v>335840016</v>
      </c>
    </row>
    <row r="53" spans="1:5" ht="18" x14ac:dyDescent="0.25">
      <c r="A53" s="4" t="str">
        <f>VLOOKUP(B53,'[1]LISTADO ATM'!$A$2:$C$823,3,0)</f>
        <v>DISTRITO NACIONAL</v>
      </c>
      <c r="B53" s="4">
        <v>54</v>
      </c>
      <c r="C53" s="4" t="str">
        <f>VLOOKUP(B53,'[1]LISTADO ATM'!$A$2:$B$823,2,0)</f>
        <v xml:space="preserve">ATM Autoservicio Galería 360 </v>
      </c>
      <c r="D53" s="39" t="s">
        <v>23</v>
      </c>
      <c r="E53" s="20">
        <v>335840604</v>
      </c>
    </row>
    <row r="54" spans="1:5" ht="18" x14ac:dyDescent="0.25">
      <c r="A54" s="4" t="str">
        <f>VLOOKUP(B54,'[1]LISTADO ATM'!$A$2:$C$823,3,0)</f>
        <v>DISTRITO NACIONAL</v>
      </c>
      <c r="B54" s="4">
        <v>836</v>
      </c>
      <c r="C54" s="4" t="str">
        <f>VLOOKUP(B54,'[1]LISTADO ATM'!$A$2:$B$823,2,0)</f>
        <v xml:space="preserve">ATM UNP Plaza Luperón </v>
      </c>
      <c r="D54" s="39" t="s">
        <v>23</v>
      </c>
      <c r="E54" s="20">
        <v>335840605</v>
      </c>
    </row>
    <row r="55" spans="1:5" ht="18" x14ac:dyDescent="0.25">
      <c r="A55" s="4" t="str">
        <f>VLOOKUP(B55,'[1]LISTADO ATM'!$A$2:$C$823,3,0)</f>
        <v>NORTE</v>
      </c>
      <c r="B55" s="4">
        <v>599</v>
      </c>
      <c r="C55" s="4" t="str">
        <f>VLOOKUP(B55,'[1]LISTADO ATM'!$A$2:$B$823,2,0)</f>
        <v xml:space="preserve">ATM Oficina Plaza Internacional (Santiago) </v>
      </c>
      <c r="D55" s="39" t="s">
        <v>23</v>
      </c>
      <c r="E55" s="20">
        <v>335840657</v>
      </c>
    </row>
    <row r="56" spans="1:5" ht="18" x14ac:dyDescent="0.25">
      <c r="A56" s="4" t="str">
        <f>VLOOKUP(B56,'[1]LISTADO ATM'!$A$2:$C$823,3,0)</f>
        <v>DISTRITO NACIONAL</v>
      </c>
      <c r="B56" s="4">
        <v>946</v>
      </c>
      <c r="C56" s="4" t="str">
        <f>VLOOKUP(B56,'[1]LISTADO ATM'!$A$2:$B$823,2,0)</f>
        <v xml:space="preserve">ATM Oficina Núñez de Cáceres I </v>
      </c>
      <c r="D56" s="39" t="s">
        <v>23</v>
      </c>
      <c r="E56" s="20">
        <v>335840658</v>
      </c>
    </row>
    <row r="57" spans="1:5" ht="18" x14ac:dyDescent="0.25">
      <c r="A57" s="4" t="str">
        <f>VLOOKUP(B57,'[1]LISTADO ATM'!$A$2:$C$823,3,0)</f>
        <v>NORTE</v>
      </c>
      <c r="B57" s="4">
        <v>3</v>
      </c>
      <c r="C57" s="4" t="str">
        <f>VLOOKUP(B57,'[1]LISTADO ATM'!$A$2:$B$823,2,0)</f>
        <v>ATM Autoservicio La Vega Real</v>
      </c>
      <c r="D57" s="42" t="s">
        <v>23</v>
      </c>
      <c r="E57" s="41">
        <v>335840580</v>
      </c>
    </row>
    <row r="58" spans="1:5" ht="18" x14ac:dyDescent="0.25">
      <c r="A58" s="4" t="str">
        <f>VLOOKUP(B58,'[1]LISTADO ATM'!$A$2:$C$823,3,0)</f>
        <v>DISTRITO NACIONAL</v>
      </c>
      <c r="B58" s="4">
        <v>980</v>
      </c>
      <c r="C58" s="4" t="str">
        <f>VLOOKUP(B58,'[1]LISTADO ATM'!$A$2:$B$823,2,0)</f>
        <v xml:space="preserve">ATM Oficina Bella Vista Mall II </v>
      </c>
      <c r="D58" s="42" t="s">
        <v>23</v>
      </c>
      <c r="E58" s="44">
        <v>335840067</v>
      </c>
    </row>
    <row r="59" spans="1:5" ht="18" x14ac:dyDescent="0.25">
      <c r="A59" s="4" t="str">
        <f>VLOOKUP(B59,'[1]LISTADO ATM'!$A$2:$C$823,3,0)</f>
        <v>NORTE</v>
      </c>
      <c r="B59" s="4">
        <v>52</v>
      </c>
      <c r="C59" s="4" t="str">
        <f>VLOOKUP(B59,'[1]LISTADO ATM'!$A$2:$B$823,2,0)</f>
        <v xml:space="preserve">ATM Oficina Jarabacoa </v>
      </c>
      <c r="D59" s="48" t="s">
        <v>23</v>
      </c>
      <c r="E59" s="45" t="s">
        <v>27</v>
      </c>
    </row>
    <row r="60" spans="1:5" ht="18.75" thickBot="1" x14ac:dyDescent="0.3">
      <c r="A60" s="5" t="s">
        <v>11</v>
      </c>
      <c r="B60" s="9">
        <f>COUNT(B51:B59)</f>
        <v>9</v>
      </c>
      <c r="C60" s="36"/>
      <c r="D60" s="22"/>
      <c r="E60" s="22"/>
    </row>
    <row r="61" spans="1:5" ht="15.75" thickBot="1" x14ac:dyDescent="0.3">
      <c r="B61" s="7"/>
      <c r="E61" s="7"/>
    </row>
    <row r="62" spans="1:5" ht="18.75" thickBot="1" x14ac:dyDescent="0.3">
      <c r="A62" s="64" t="s">
        <v>12</v>
      </c>
      <c r="B62" s="65"/>
      <c r="D62" s="7"/>
      <c r="E62" s="7"/>
    </row>
    <row r="63" spans="1:5" ht="18.75" thickBot="1" x14ac:dyDescent="0.3">
      <c r="A63" s="66">
        <f>+B33+B47+B60</f>
        <v>33</v>
      </c>
      <c r="B63" s="67"/>
    </row>
    <row r="64" spans="1:5" ht="15.75" thickBot="1" x14ac:dyDescent="0.3">
      <c r="B64" s="7"/>
      <c r="E64" s="7"/>
    </row>
    <row r="65" spans="1:5" ht="18.75" thickBot="1" x14ac:dyDescent="0.3">
      <c r="A65" s="68" t="s">
        <v>17</v>
      </c>
      <c r="B65" s="69"/>
      <c r="C65" s="69"/>
      <c r="D65" s="69"/>
      <c r="E65" s="70"/>
    </row>
    <row r="66" spans="1:5" ht="18" x14ac:dyDescent="0.25">
      <c r="A66" s="10" t="s">
        <v>5</v>
      </c>
      <c r="B66" s="6" t="s">
        <v>6</v>
      </c>
      <c r="C66" s="6" t="s">
        <v>7</v>
      </c>
      <c r="D66" s="71" t="s">
        <v>8</v>
      </c>
      <c r="E66" s="72"/>
    </row>
    <row r="67" spans="1:5" ht="18" x14ac:dyDescent="0.25">
      <c r="A67" s="4" t="str">
        <f>VLOOKUP(B67,'[1]LISTADO ATM'!$A$2:$C$823,3,0)</f>
        <v>DISTRITO NACIONAL</v>
      </c>
      <c r="B67" s="4">
        <v>812</v>
      </c>
      <c r="C67" s="4" t="str">
        <f>VLOOKUP(B67,'[1]LISTADO ATM'!$A$2:$B$823,2,0)</f>
        <v xml:space="preserve">ATM Canasta del Pueblo </v>
      </c>
      <c r="D67" s="50" t="s">
        <v>19</v>
      </c>
      <c r="E67" s="51"/>
    </row>
    <row r="68" spans="1:5" ht="18" x14ac:dyDescent="0.25">
      <c r="A68" s="4" t="str">
        <f>VLOOKUP(B68,'[1]LISTADO ATM'!$A$2:$C$823,3,0)</f>
        <v>DISTRITO NACIONAL</v>
      </c>
      <c r="B68" s="4">
        <v>688</v>
      </c>
      <c r="C68" s="4" t="str">
        <f>VLOOKUP(B68,'[1]LISTADO ATM'!$A$2:$B$823,2,0)</f>
        <v>ATM Innova Centro Ave. Kennedy</v>
      </c>
      <c r="D68" s="50" t="s">
        <v>19</v>
      </c>
      <c r="E68" s="51"/>
    </row>
    <row r="69" spans="1:5" ht="18" x14ac:dyDescent="0.25">
      <c r="A69" s="4" t="str">
        <f>VLOOKUP(B69,'[1]LISTADO ATM'!$A$2:$C$823,3,0)</f>
        <v>DISTRITO NACIONAL</v>
      </c>
      <c r="B69" s="4">
        <v>2</v>
      </c>
      <c r="C69" s="4" t="str">
        <f>VLOOKUP(B69,'[1]LISTADO ATM'!$A$2:$B$823,2,0)</f>
        <v>ATM Autoservicio Padre Castellano</v>
      </c>
      <c r="D69" s="50" t="s">
        <v>19</v>
      </c>
      <c r="E69" s="51"/>
    </row>
    <row r="70" spans="1:5" ht="18" x14ac:dyDescent="0.25">
      <c r="A70" s="4" t="str">
        <f>VLOOKUP(B70,'[1]LISTADO ATM'!$A$2:$C$823,3,0)</f>
        <v>DISTRITO NACIONAL</v>
      </c>
      <c r="B70" s="4">
        <v>557</v>
      </c>
      <c r="C70" s="4" t="str">
        <f>VLOOKUP(B70,'[1]LISTADO ATM'!$A$2:$B$823,2,0)</f>
        <v xml:space="preserve">ATM Multicentro La Sirena Ave. Mella </v>
      </c>
      <c r="D70" s="50" t="s">
        <v>24</v>
      </c>
      <c r="E70" s="51"/>
    </row>
    <row r="71" spans="1:5" ht="18" x14ac:dyDescent="0.25">
      <c r="A71" s="4" t="str">
        <f>VLOOKUP(B71,'[1]LISTADO ATM'!$A$2:$C$823,3,0)</f>
        <v>DISTRITO NACIONAL</v>
      </c>
      <c r="B71" s="4">
        <v>43</v>
      </c>
      <c r="C71" s="4" t="str">
        <f>VLOOKUP(B71,'[1]LISTADO ATM'!$A$2:$B$823,2,0)</f>
        <v xml:space="preserve">ATM Zona Franca San Isidro </v>
      </c>
      <c r="D71" s="50" t="s">
        <v>19</v>
      </c>
      <c r="E71" s="51"/>
    </row>
    <row r="72" spans="1:5" ht="18" x14ac:dyDescent="0.25">
      <c r="A72" s="4" t="str">
        <f>VLOOKUP(B72,'[1]LISTADO ATM'!$A$2:$C$823,3,0)</f>
        <v>NORTE</v>
      </c>
      <c r="B72" s="4">
        <v>136</v>
      </c>
      <c r="C72" s="4" t="str">
        <f>VLOOKUP(B72,'[1]LISTADO ATM'!$A$2:$B$823,2,0)</f>
        <v>ATM S/M Xtra (Santiago)</v>
      </c>
      <c r="D72" s="50" t="s">
        <v>19</v>
      </c>
      <c r="E72" s="51"/>
    </row>
    <row r="73" spans="1:5" ht="18" x14ac:dyDescent="0.25">
      <c r="A73" s="4" t="str">
        <f>VLOOKUP(B73,'[1]LISTADO ATM'!$A$2:$C$823,3,0)</f>
        <v>DISTRITO NACIONAL</v>
      </c>
      <c r="B73" s="4">
        <v>655</v>
      </c>
      <c r="C73" s="4" t="str">
        <f>VLOOKUP(B73,'[1]LISTADO ATM'!$A$2:$B$823,2,0)</f>
        <v>ATM Farmacia Sandra</v>
      </c>
      <c r="D73" s="50" t="s">
        <v>19</v>
      </c>
      <c r="E73" s="51"/>
    </row>
    <row r="74" spans="1:5" ht="18" x14ac:dyDescent="0.25">
      <c r="A74" s="4" t="str">
        <f>VLOOKUP(B74,'[1]LISTADO ATM'!$A$2:$C$823,3,0)</f>
        <v>DISTRITO NACIONAL</v>
      </c>
      <c r="B74" s="4">
        <v>507</v>
      </c>
      <c r="C74" s="4" t="str">
        <f>VLOOKUP(B74,'[1]LISTADO ATM'!$A$2:$B$823,2,0)</f>
        <v>ATM Estación Sigma Boca Chica</v>
      </c>
      <c r="D74" s="50" t="s">
        <v>19</v>
      </c>
      <c r="E74" s="51"/>
    </row>
    <row r="75" spans="1:5" ht="18" x14ac:dyDescent="0.25">
      <c r="A75" s="4" t="str">
        <f>VLOOKUP(B75,'[1]LISTADO ATM'!$A$2:$C$823,3,0)</f>
        <v>DISTRITO NACIONAL</v>
      </c>
      <c r="B75" s="4">
        <v>558</v>
      </c>
      <c r="C75" s="4" t="str">
        <f>VLOOKUP(B75,'[1]LISTADO ATM'!$A$2:$B$823,2,0)</f>
        <v xml:space="preserve">ATM Base Naval 27 de Febrero (Sans Soucí) </v>
      </c>
      <c r="D75" s="50" t="s">
        <v>24</v>
      </c>
      <c r="E75" s="51"/>
    </row>
    <row r="76" spans="1:5" ht="18" x14ac:dyDescent="0.25">
      <c r="A76" s="4" t="str">
        <f>VLOOKUP(B76,'[1]LISTADO ATM'!$A$2:$C$823,3,0)</f>
        <v>SUR</v>
      </c>
      <c r="B76" s="4">
        <v>677</v>
      </c>
      <c r="C76" s="4" t="str">
        <f>VLOOKUP(B76,'[1]LISTADO ATM'!$A$2:$B$823,2,0)</f>
        <v>ATM PBG Villa Jaragua</v>
      </c>
      <c r="D76" s="50" t="s">
        <v>19</v>
      </c>
      <c r="E76" s="51"/>
    </row>
    <row r="77" spans="1:5" ht="18" x14ac:dyDescent="0.25">
      <c r="A77" s="4" t="str">
        <f>VLOOKUP(B77,'[1]LISTADO ATM'!$A$2:$C$823,3,0)</f>
        <v>DISTRITO NACIONAL</v>
      </c>
      <c r="B77" s="4">
        <v>559</v>
      </c>
      <c r="C77" s="4" t="str">
        <f>VLOOKUP(B77,'[1]LISTADO ATM'!$A$2:$B$823,2,0)</f>
        <v xml:space="preserve">ATM UNP Metro I </v>
      </c>
      <c r="D77" s="50" t="s">
        <v>19</v>
      </c>
      <c r="E77" s="51"/>
    </row>
    <row r="78" spans="1:5" ht="18" x14ac:dyDescent="0.25">
      <c r="A78" s="4" t="str">
        <f>VLOOKUP(B78,'[1]LISTADO ATM'!$A$2:$C$823,3,0)</f>
        <v>DISTRITO NACIONAL</v>
      </c>
      <c r="B78" s="4">
        <v>734</v>
      </c>
      <c r="C78" s="4" t="str">
        <f>VLOOKUP(B78,'[1]LISTADO ATM'!$A$2:$B$823,2,0)</f>
        <v xml:space="preserve">ATM Oficina Independencia I </v>
      </c>
      <c r="D78" s="50" t="s">
        <v>19</v>
      </c>
      <c r="E78" s="51"/>
    </row>
    <row r="79" spans="1:5" ht="18" x14ac:dyDescent="0.25">
      <c r="A79" s="4" t="str">
        <f>VLOOKUP(B79,'[1]LISTADO ATM'!$A$2:$C$823,3,0)</f>
        <v>DISTRITO NACIONAL</v>
      </c>
      <c r="B79" s="4">
        <v>14</v>
      </c>
      <c r="C79" s="4" t="str">
        <f>VLOOKUP(B79,'[1]LISTADO ATM'!$A$2:$B$823,2,0)</f>
        <v xml:space="preserve">ATM Oficina Aeropuerto Las Américas I </v>
      </c>
      <c r="D79" s="50" t="s">
        <v>19</v>
      </c>
      <c r="E79" s="51"/>
    </row>
    <row r="80" spans="1:5" ht="18" x14ac:dyDescent="0.25">
      <c r="A80" s="4" t="str">
        <f>VLOOKUP(B80,'[1]LISTADO ATM'!$A$2:$C$823,3,0)</f>
        <v>SUR</v>
      </c>
      <c r="B80" s="4">
        <v>984</v>
      </c>
      <c r="C80" s="4" t="str">
        <f>VLOOKUP(B80,'[1]LISTADO ATM'!$A$2:$B$823,2,0)</f>
        <v xml:space="preserve">ATM Oficina Neiba II </v>
      </c>
      <c r="D80" s="50" t="s">
        <v>19</v>
      </c>
      <c r="E80" s="51"/>
    </row>
    <row r="81" spans="1:5" ht="18" x14ac:dyDescent="0.25">
      <c r="A81" s="46" t="str">
        <f>VLOOKUP(B81,'[1]LISTADO ATM'!$A$2:$C$823,3,0)</f>
        <v>DISTRITO NACIONAL</v>
      </c>
      <c r="B81" s="49">
        <v>911</v>
      </c>
      <c r="C81" s="46" t="str">
        <f>VLOOKUP(B81,'[1]LISTADO ATM'!$A$2:$B$823,2,0)</f>
        <v xml:space="preserve">ATM Oficina Venezuela II </v>
      </c>
      <c r="D81" s="50" t="s">
        <v>28</v>
      </c>
      <c r="E81" s="51"/>
    </row>
    <row r="82" spans="1:5" ht="18.75" thickBot="1" x14ac:dyDescent="0.3">
      <c r="A82" s="5" t="s">
        <v>11</v>
      </c>
      <c r="B82" s="9">
        <f>COUNT(B67:B81)</f>
        <v>15</v>
      </c>
      <c r="C82" s="36"/>
      <c r="D82" s="22"/>
      <c r="E82" s="22"/>
    </row>
    <row r="84" spans="1:5" ht="18" x14ac:dyDescent="0.25">
      <c r="B84" s="40"/>
    </row>
    <row r="85" spans="1:5" ht="18" x14ac:dyDescent="0.25">
      <c r="A85" s="43"/>
      <c r="B85" s="40"/>
      <c r="C85" s="43"/>
    </row>
    <row r="86" spans="1:5" ht="18" x14ac:dyDescent="0.25">
      <c r="A86" s="43"/>
      <c r="B86" s="40"/>
      <c r="C86" s="43"/>
    </row>
    <row r="87" spans="1:5" ht="18" x14ac:dyDescent="0.25">
      <c r="A87" s="43"/>
      <c r="B87" s="40"/>
      <c r="C87" s="43"/>
    </row>
    <row r="88" spans="1:5" ht="18" x14ac:dyDescent="0.25">
      <c r="A88" s="43"/>
      <c r="B88" s="40"/>
      <c r="C88" s="43"/>
    </row>
    <row r="89" spans="1:5" ht="18" x14ac:dyDescent="0.25">
      <c r="A89" s="43"/>
      <c r="B89" s="40"/>
      <c r="C89" s="43"/>
    </row>
    <row r="90" spans="1:5" ht="18" x14ac:dyDescent="0.25">
      <c r="A90" s="43"/>
      <c r="B90" s="40"/>
      <c r="C90" s="43"/>
    </row>
    <row r="91" spans="1:5" ht="18" x14ac:dyDescent="0.25">
      <c r="A91" s="43"/>
      <c r="B91" s="40"/>
      <c r="C91" s="43"/>
    </row>
    <row r="92" spans="1:5" ht="18" x14ac:dyDescent="0.25">
      <c r="A92" s="43"/>
      <c r="B92" s="40"/>
      <c r="C92" s="43"/>
    </row>
    <row r="93" spans="1:5" ht="18" x14ac:dyDescent="0.25">
      <c r="A93" s="43"/>
      <c r="B93" s="40"/>
      <c r="C93" s="43"/>
    </row>
    <row r="94" spans="1:5" ht="18" x14ac:dyDescent="0.25">
      <c r="A94" s="43"/>
      <c r="B94" s="40"/>
      <c r="C94" s="43"/>
    </row>
    <row r="95" spans="1:5" ht="18" x14ac:dyDescent="0.25">
      <c r="A95" s="43"/>
      <c r="B95" s="40"/>
      <c r="C95" s="43"/>
    </row>
    <row r="96" spans="1:5" x14ac:dyDescent="0.25">
      <c r="A96" s="43"/>
      <c r="B96" s="43"/>
      <c r="C96" s="43"/>
    </row>
    <row r="97" spans="1:3" x14ac:dyDescent="0.25">
      <c r="A97" s="43"/>
      <c r="B97" s="43"/>
      <c r="C97" s="43"/>
    </row>
  </sheetData>
  <mergeCells count="28">
    <mergeCell ref="D81:E81"/>
    <mergeCell ref="D78:E78"/>
    <mergeCell ref="D74:E74"/>
    <mergeCell ref="D75:E75"/>
    <mergeCell ref="D77:E77"/>
    <mergeCell ref="D76:E76"/>
    <mergeCell ref="D66:E66"/>
    <mergeCell ref="C10:E10"/>
    <mergeCell ref="A12:E12"/>
    <mergeCell ref="C15:E15"/>
    <mergeCell ref="A17:E17"/>
    <mergeCell ref="A35:E35"/>
    <mergeCell ref="D79:E79"/>
    <mergeCell ref="D80:E80"/>
    <mergeCell ref="D73:E73"/>
    <mergeCell ref="A1:E1"/>
    <mergeCell ref="A2:E2"/>
    <mergeCell ref="A7:E7"/>
    <mergeCell ref="D71:E71"/>
    <mergeCell ref="D72:E72"/>
    <mergeCell ref="D67:E67"/>
    <mergeCell ref="D68:E68"/>
    <mergeCell ref="D69:E69"/>
    <mergeCell ref="D70:E70"/>
    <mergeCell ref="A49:E49"/>
    <mergeCell ref="A62:B62"/>
    <mergeCell ref="A63:B63"/>
    <mergeCell ref="A65:E65"/>
  </mergeCells>
  <phoneticPr fontId="11" type="noConversion"/>
  <conditionalFormatting sqref="E67">
    <cfRule type="duplicateValues" dxfId="189" priority="140"/>
  </conditionalFormatting>
  <conditionalFormatting sqref="E67">
    <cfRule type="duplicateValues" dxfId="188" priority="139"/>
  </conditionalFormatting>
  <conditionalFormatting sqref="E67">
    <cfRule type="duplicateValues" dxfId="187" priority="138"/>
  </conditionalFormatting>
  <conditionalFormatting sqref="E82 E1:E7 E33:E35 E60:E66 E10:E12 E47:E50 E15:E17">
    <cfRule type="duplicateValues" dxfId="186" priority="137"/>
  </conditionalFormatting>
  <conditionalFormatting sqref="E82 E33:E35 E1:E7 E60:E66 E10:E12 E47:E50 E15:E17">
    <cfRule type="duplicateValues" dxfId="185" priority="136"/>
  </conditionalFormatting>
  <conditionalFormatting sqref="E82 E33:E35 E1:E7 E60:E66 E10:E12 E15:E17 E47:E50">
    <cfRule type="duplicateValues" dxfId="184" priority="135"/>
  </conditionalFormatting>
  <conditionalFormatting sqref="E82 E33:E35 E1:E7 E60:E67 E10:E12 E15:E17 E47:E50">
    <cfRule type="duplicateValues" dxfId="183" priority="134"/>
  </conditionalFormatting>
  <conditionalFormatting sqref="E82 E33:E35 E1:E7 E60:E67 E37:E44 E9:E12 E14:E17 E47:E50">
    <cfRule type="duplicateValues" dxfId="182" priority="133"/>
  </conditionalFormatting>
  <conditionalFormatting sqref="E68">
    <cfRule type="duplicateValues" dxfId="181" priority="132"/>
  </conditionalFormatting>
  <conditionalFormatting sqref="E68">
    <cfRule type="duplicateValues" dxfId="180" priority="131"/>
  </conditionalFormatting>
  <conditionalFormatting sqref="E68">
    <cfRule type="duplicateValues" dxfId="179" priority="130"/>
  </conditionalFormatting>
  <conditionalFormatting sqref="E68">
    <cfRule type="duplicateValues" dxfId="178" priority="129"/>
  </conditionalFormatting>
  <conditionalFormatting sqref="E68">
    <cfRule type="duplicateValues" dxfId="177" priority="128"/>
  </conditionalFormatting>
  <conditionalFormatting sqref="E69">
    <cfRule type="duplicateValues" dxfId="176" priority="117"/>
  </conditionalFormatting>
  <conditionalFormatting sqref="E69">
    <cfRule type="duplicateValues" dxfId="175" priority="116"/>
  </conditionalFormatting>
  <conditionalFormatting sqref="E69">
    <cfRule type="duplicateValues" dxfId="174" priority="115"/>
  </conditionalFormatting>
  <conditionalFormatting sqref="E69">
    <cfRule type="duplicateValues" dxfId="173" priority="114"/>
  </conditionalFormatting>
  <conditionalFormatting sqref="E69">
    <cfRule type="duplicateValues" dxfId="172" priority="113"/>
  </conditionalFormatting>
  <conditionalFormatting sqref="E69">
    <cfRule type="duplicateValues" dxfId="171" priority="112"/>
  </conditionalFormatting>
  <conditionalFormatting sqref="E70">
    <cfRule type="duplicateValues" dxfId="170" priority="111"/>
  </conditionalFormatting>
  <conditionalFormatting sqref="E70">
    <cfRule type="duplicateValues" dxfId="169" priority="110"/>
  </conditionalFormatting>
  <conditionalFormatting sqref="E70">
    <cfRule type="duplicateValues" dxfId="168" priority="109"/>
  </conditionalFormatting>
  <conditionalFormatting sqref="E70">
    <cfRule type="duplicateValues" dxfId="167" priority="108"/>
  </conditionalFormatting>
  <conditionalFormatting sqref="E70">
    <cfRule type="duplicateValues" dxfId="166" priority="107"/>
  </conditionalFormatting>
  <conditionalFormatting sqref="E70">
    <cfRule type="duplicateValues" dxfId="165" priority="106"/>
  </conditionalFormatting>
  <conditionalFormatting sqref="E71:E74">
    <cfRule type="duplicateValues" dxfId="164" priority="89"/>
  </conditionalFormatting>
  <conditionalFormatting sqref="E71:E74">
    <cfRule type="duplicateValues" dxfId="163" priority="88"/>
  </conditionalFormatting>
  <conditionalFormatting sqref="E71:E74">
    <cfRule type="duplicateValues" dxfId="162" priority="87"/>
  </conditionalFormatting>
  <conditionalFormatting sqref="E71:E74">
    <cfRule type="duplicateValues" dxfId="161" priority="86"/>
  </conditionalFormatting>
  <conditionalFormatting sqref="E71:E74">
    <cfRule type="duplicateValues" dxfId="160" priority="85"/>
  </conditionalFormatting>
  <conditionalFormatting sqref="E82 E1:E28 E33:E44 E47:E68">
    <cfRule type="duplicateValues" dxfId="159" priority="437"/>
  </conditionalFormatting>
  <conditionalFormatting sqref="E75">
    <cfRule type="duplicateValues" dxfId="158" priority="84"/>
  </conditionalFormatting>
  <conditionalFormatting sqref="E75">
    <cfRule type="duplicateValues" dxfId="157" priority="83"/>
  </conditionalFormatting>
  <conditionalFormatting sqref="E75">
    <cfRule type="duplicateValues" dxfId="156" priority="82"/>
  </conditionalFormatting>
  <conditionalFormatting sqref="E75">
    <cfRule type="duplicateValues" dxfId="155" priority="81"/>
  </conditionalFormatting>
  <conditionalFormatting sqref="E75">
    <cfRule type="duplicateValues" dxfId="154" priority="80"/>
  </conditionalFormatting>
  <conditionalFormatting sqref="E75">
    <cfRule type="duplicateValues" dxfId="153" priority="79"/>
  </conditionalFormatting>
  <conditionalFormatting sqref="E77">
    <cfRule type="duplicateValues" dxfId="152" priority="78"/>
  </conditionalFormatting>
  <conditionalFormatting sqref="E77">
    <cfRule type="duplicateValues" dxfId="151" priority="77"/>
  </conditionalFormatting>
  <conditionalFormatting sqref="E77">
    <cfRule type="duplicateValues" dxfId="150" priority="76"/>
  </conditionalFormatting>
  <conditionalFormatting sqref="E77">
    <cfRule type="duplicateValues" dxfId="149" priority="75"/>
  </conditionalFormatting>
  <conditionalFormatting sqref="E77">
    <cfRule type="duplicateValues" dxfId="148" priority="74"/>
  </conditionalFormatting>
  <conditionalFormatting sqref="E77">
    <cfRule type="duplicateValues" dxfId="147" priority="73"/>
  </conditionalFormatting>
  <conditionalFormatting sqref="E76">
    <cfRule type="duplicateValues" dxfId="146" priority="72"/>
  </conditionalFormatting>
  <conditionalFormatting sqref="E76">
    <cfRule type="duplicateValues" dxfId="145" priority="71"/>
  </conditionalFormatting>
  <conditionalFormatting sqref="E76">
    <cfRule type="duplicateValues" dxfId="144" priority="70"/>
  </conditionalFormatting>
  <conditionalFormatting sqref="E76">
    <cfRule type="duplicateValues" dxfId="143" priority="69"/>
  </conditionalFormatting>
  <conditionalFormatting sqref="E76">
    <cfRule type="duplicateValues" dxfId="142" priority="68"/>
  </conditionalFormatting>
  <conditionalFormatting sqref="E76">
    <cfRule type="duplicateValues" dxfId="141" priority="67"/>
  </conditionalFormatting>
  <conditionalFormatting sqref="E51">
    <cfRule type="duplicateValues" dxfId="140" priority="704"/>
  </conditionalFormatting>
  <conditionalFormatting sqref="E78">
    <cfRule type="duplicateValues" dxfId="139" priority="54"/>
  </conditionalFormatting>
  <conditionalFormatting sqref="E78">
    <cfRule type="duplicateValues" dxfId="138" priority="53"/>
  </conditionalFormatting>
  <conditionalFormatting sqref="E78">
    <cfRule type="duplicateValues" dxfId="137" priority="52"/>
  </conditionalFormatting>
  <conditionalFormatting sqref="E78">
    <cfRule type="duplicateValues" dxfId="136" priority="51"/>
  </conditionalFormatting>
  <conditionalFormatting sqref="E78">
    <cfRule type="duplicateValues" dxfId="135" priority="50"/>
  </conditionalFormatting>
  <conditionalFormatting sqref="E78">
    <cfRule type="duplicateValues" dxfId="134" priority="49"/>
  </conditionalFormatting>
  <conditionalFormatting sqref="E14">
    <cfRule type="duplicateValues" dxfId="130" priority="34"/>
  </conditionalFormatting>
  <conditionalFormatting sqref="E45">
    <cfRule type="duplicateValues" dxfId="129" priority="31"/>
  </conditionalFormatting>
  <conditionalFormatting sqref="E45">
    <cfRule type="duplicateValues" dxfId="128" priority="32"/>
  </conditionalFormatting>
  <conditionalFormatting sqref="E19:E28">
    <cfRule type="duplicateValues" dxfId="127" priority="1019"/>
  </conditionalFormatting>
  <conditionalFormatting sqref="E52:E59">
    <cfRule type="duplicateValues" dxfId="126" priority="1389"/>
  </conditionalFormatting>
  <conditionalFormatting sqref="E79">
    <cfRule type="duplicateValues" dxfId="125" priority="28"/>
  </conditionalFormatting>
  <conditionalFormatting sqref="E79">
    <cfRule type="duplicateValues" dxfId="124" priority="27"/>
  </conditionalFormatting>
  <conditionalFormatting sqref="E79">
    <cfRule type="duplicateValues" dxfId="123" priority="26"/>
  </conditionalFormatting>
  <conditionalFormatting sqref="E79">
    <cfRule type="duplicateValues" dxfId="122" priority="25"/>
  </conditionalFormatting>
  <conditionalFormatting sqref="E79">
    <cfRule type="duplicateValues" dxfId="121" priority="24"/>
  </conditionalFormatting>
  <conditionalFormatting sqref="E79">
    <cfRule type="duplicateValues" dxfId="120" priority="23"/>
  </conditionalFormatting>
  <conditionalFormatting sqref="E80">
    <cfRule type="duplicateValues" dxfId="119" priority="22"/>
  </conditionalFormatting>
  <conditionalFormatting sqref="E80">
    <cfRule type="duplicateValues" dxfId="118" priority="21"/>
  </conditionalFormatting>
  <conditionalFormatting sqref="E80">
    <cfRule type="duplicateValues" dxfId="117" priority="20"/>
  </conditionalFormatting>
  <conditionalFormatting sqref="E80">
    <cfRule type="duplicateValues" dxfId="116" priority="19"/>
  </conditionalFormatting>
  <conditionalFormatting sqref="E80">
    <cfRule type="duplicateValues" dxfId="115" priority="18"/>
  </conditionalFormatting>
  <conditionalFormatting sqref="E80">
    <cfRule type="duplicateValues" dxfId="114" priority="17"/>
  </conditionalFormatting>
  <conditionalFormatting sqref="E71:E74">
    <cfRule type="duplicateValues" dxfId="113" priority="1566"/>
  </conditionalFormatting>
  <conditionalFormatting sqref="E46">
    <cfRule type="duplicateValues" dxfId="112" priority="15"/>
  </conditionalFormatting>
  <conditionalFormatting sqref="E46">
    <cfRule type="duplicateValues" dxfId="111" priority="16"/>
  </conditionalFormatting>
  <conditionalFormatting sqref="E81">
    <cfRule type="duplicateValues" dxfId="110" priority="14"/>
  </conditionalFormatting>
  <conditionalFormatting sqref="E81">
    <cfRule type="duplicateValues" dxfId="109" priority="13"/>
  </conditionalFormatting>
  <conditionalFormatting sqref="E81">
    <cfRule type="duplicateValues" dxfId="108" priority="12"/>
  </conditionalFormatting>
  <conditionalFormatting sqref="E81">
    <cfRule type="duplicateValues" dxfId="107" priority="11"/>
  </conditionalFormatting>
  <conditionalFormatting sqref="E81">
    <cfRule type="duplicateValues" dxfId="106" priority="10"/>
  </conditionalFormatting>
  <conditionalFormatting sqref="E81">
    <cfRule type="duplicateValues" dxfId="105" priority="9"/>
  </conditionalFormatting>
  <conditionalFormatting sqref="E31">
    <cfRule type="duplicateValues" dxfId="98" priority="2"/>
  </conditionalFormatting>
  <conditionalFormatting sqref="E29:E30">
    <cfRule type="duplicateValues" dxfId="97" priority="1825"/>
  </conditionalFormatting>
  <conditionalFormatting sqref="E32">
    <cfRule type="duplicateValues" dxfId="9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9"/>
    <col min="6" max="6" width="154.5703125" bestFit="1" customWidth="1"/>
  </cols>
  <sheetData>
    <row r="1" spans="2:6" ht="15.75" thickBot="1" x14ac:dyDescent="0.3">
      <c r="C1" s="29" t="s">
        <v>22</v>
      </c>
    </row>
    <row r="2" spans="2:6" ht="16.5" x14ac:dyDescent="0.25">
      <c r="B2" s="30">
        <v>117</v>
      </c>
      <c r="C2" s="31" t="s">
        <v>22</v>
      </c>
      <c r="F2" s="28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117 165 980 87 54 836                                                        </v>
      </c>
    </row>
    <row r="3" spans="2:6" x14ac:dyDescent="0.25">
      <c r="B3" s="32">
        <v>165</v>
      </c>
      <c r="C3" s="33" t="s">
        <v>22</v>
      </c>
    </row>
    <row r="4" spans="2:6" x14ac:dyDescent="0.25">
      <c r="B4" s="32">
        <v>980</v>
      </c>
      <c r="C4" s="33" t="s">
        <v>22</v>
      </c>
    </row>
    <row r="5" spans="2:6" x14ac:dyDescent="0.25">
      <c r="B5" s="32">
        <v>87</v>
      </c>
      <c r="C5" s="33" t="s">
        <v>22</v>
      </c>
    </row>
    <row r="6" spans="2:6" x14ac:dyDescent="0.25">
      <c r="B6" s="32">
        <v>54</v>
      </c>
      <c r="C6" s="33" t="s">
        <v>22</v>
      </c>
    </row>
    <row r="7" spans="2:6" x14ac:dyDescent="0.25">
      <c r="B7" s="32">
        <v>836</v>
      </c>
      <c r="C7" s="33" t="s">
        <v>22</v>
      </c>
    </row>
    <row r="8" spans="2:6" x14ac:dyDescent="0.25">
      <c r="B8" s="32"/>
      <c r="C8" s="33" t="s">
        <v>22</v>
      </c>
    </row>
    <row r="9" spans="2:6" x14ac:dyDescent="0.25">
      <c r="B9" s="32"/>
      <c r="C9" s="33" t="s">
        <v>22</v>
      </c>
    </row>
    <row r="10" spans="2:6" x14ac:dyDescent="0.25">
      <c r="B10" s="32"/>
      <c r="C10" s="33" t="s">
        <v>22</v>
      </c>
    </row>
    <row r="11" spans="2:6" x14ac:dyDescent="0.25">
      <c r="B11" s="32"/>
      <c r="C11" s="33" t="s">
        <v>22</v>
      </c>
    </row>
    <row r="12" spans="2:6" x14ac:dyDescent="0.25">
      <c r="B12" s="32"/>
      <c r="C12" s="33" t="s">
        <v>22</v>
      </c>
    </row>
    <row r="13" spans="2:6" x14ac:dyDescent="0.25">
      <c r="B13" s="32"/>
      <c r="C13" s="33" t="s">
        <v>22</v>
      </c>
    </row>
    <row r="14" spans="2:6" x14ac:dyDescent="0.25">
      <c r="B14" s="32"/>
      <c r="C14" s="33" t="s">
        <v>22</v>
      </c>
    </row>
    <row r="15" spans="2:6" x14ac:dyDescent="0.25">
      <c r="B15" s="32"/>
      <c r="C15" s="33" t="s">
        <v>22</v>
      </c>
    </row>
    <row r="16" spans="2:6" x14ac:dyDescent="0.25">
      <c r="B16" s="32"/>
      <c r="C16" s="33" t="s">
        <v>22</v>
      </c>
    </row>
    <row r="17" spans="2:3" x14ac:dyDescent="0.25">
      <c r="B17" s="32"/>
      <c r="C17" s="33" t="s">
        <v>22</v>
      </c>
    </row>
    <row r="18" spans="2:3" x14ac:dyDescent="0.25">
      <c r="B18" s="32"/>
      <c r="C18" s="33" t="s">
        <v>22</v>
      </c>
    </row>
    <row r="19" spans="2:3" x14ac:dyDescent="0.25">
      <c r="B19" s="32"/>
      <c r="C19" s="33" t="s">
        <v>22</v>
      </c>
    </row>
    <row r="20" spans="2:3" x14ac:dyDescent="0.25">
      <c r="B20" s="32"/>
      <c r="C20" s="33" t="s">
        <v>22</v>
      </c>
    </row>
    <row r="21" spans="2:3" x14ac:dyDescent="0.25">
      <c r="B21" s="32"/>
      <c r="C21" s="33" t="s">
        <v>22</v>
      </c>
    </row>
    <row r="22" spans="2:3" x14ac:dyDescent="0.25">
      <c r="B22" s="32"/>
      <c r="C22" s="33" t="s">
        <v>22</v>
      </c>
    </row>
    <row r="23" spans="2:3" x14ac:dyDescent="0.25">
      <c r="B23" s="32"/>
      <c r="C23" s="33" t="s">
        <v>22</v>
      </c>
    </row>
    <row r="24" spans="2:3" x14ac:dyDescent="0.25">
      <c r="B24" s="32"/>
      <c r="C24" s="33" t="s">
        <v>22</v>
      </c>
    </row>
    <row r="25" spans="2:3" x14ac:dyDescent="0.25">
      <c r="B25" s="32"/>
      <c r="C25" s="33" t="s">
        <v>22</v>
      </c>
    </row>
    <row r="26" spans="2:3" x14ac:dyDescent="0.25">
      <c r="B26" s="32"/>
      <c r="C26" s="33" t="s">
        <v>22</v>
      </c>
    </row>
    <row r="27" spans="2:3" x14ac:dyDescent="0.25">
      <c r="B27" s="32"/>
      <c r="C27" s="33" t="s">
        <v>22</v>
      </c>
    </row>
    <row r="28" spans="2:3" x14ac:dyDescent="0.25">
      <c r="B28" s="32"/>
      <c r="C28" s="33" t="s">
        <v>22</v>
      </c>
    </row>
    <row r="29" spans="2:3" x14ac:dyDescent="0.25">
      <c r="B29" s="32"/>
      <c r="C29" s="33" t="s">
        <v>22</v>
      </c>
    </row>
    <row r="30" spans="2:3" x14ac:dyDescent="0.25">
      <c r="B30" s="32"/>
      <c r="C30" s="33" t="s">
        <v>22</v>
      </c>
    </row>
    <row r="31" spans="2:3" x14ac:dyDescent="0.25">
      <c r="B31" s="32"/>
      <c r="C31" s="33" t="s">
        <v>22</v>
      </c>
    </row>
    <row r="32" spans="2:3" x14ac:dyDescent="0.25">
      <c r="B32" s="32"/>
      <c r="C32" s="33" t="s">
        <v>22</v>
      </c>
    </row>
    <row r="33" spans="2:3" x14ac:dyDescent="0.25">
      <c r="B33" s="32"/>
      <c r="C33" s="33" t="s">
        <v>22</v>
      </c>
    </row>
    <row r="34" spans="2:3" x14ac:dyDescent="0.25">
      <c r="B34" s="32"/>
      <c r="C34" s="33" t="s">
        <v>22</v>
      </c>
    </row>
    <row r="35" spans="2:3" x14ac:dyDescent="0.25">
      <c r="B35" s="32"/>
      <c r="C35" s="33" t="s">
        <v>22</v>
      </c>
    </row>
    <row r="36" spans="2:3" x14ac:dyDescent="0.25">
      <c r="B36" s="32"/>
      <c r="C36" s="33" t="s">
        <v>22</v>
      </c>
    </row>
    <row r="37" spans="2:3" x14ac:dyDescent="0.25">
      <c r="B37" s="32"/>
      <c r="C37" s="33" t="s">
        <v>22</v>
      </c>
    </row>
    <row r="38" spans="2:3" x14ac:dyDescent="0.25">
      <c r="B38" s="32"/>
      <c r="C38" s="33" t="s">
        <v>22</v>
      </c>
    </row>
    <row r="39" spans="2:3" x14ac:dyDescent="0.25">
      <c r="B39" s="32"/>
      <c r="C39" s="33" t="s">
        <v>22</v>
      </c>
    </row>
    <row r="40" spans="2:3" x14ac:dyDescent="0.25">
      <c r="B40" s="32"/>
      <c r="C40" s="33" t="s">
        <v>22</v>
      </c>
    </row>
    <row r="41" spans="2:3" x14ac:dyDescent="0.25">
      <c r="B41" s="32"/>
      <c r="C41" s="33" t="s">
        <v>22</v>
      </c>
    </row>
    <row r="42" spans="2:3" x14ac:dyDescent="0.25">
      <c r="B42" s="32"/>
      <c r="C42" s="33" t="s">
        <v>22</v>
      </c>
    </row>
    <row r="43" spans="2:3" x14ac:dyDescent="0.25">
      <c r="B43" s="32"/>
      <c r="C43" s="33" t="s">
        <v>22</v>
      </c>
    </row>
    <row r="44" spans="2:3" x14ac:dyDescent="0.25">
      <c r="B44" s="32"/>
      <c r="C44" s="33" t="s">
        <v>22</v>
      </c>
    </row>
    <row r="45" spans="2:3" x14ac:dyDescent="0.25">
      <c r="B45" s="32"/>
      <c r="C45" s="33" t="s">
        <v>22</v>
      </c>
    </row>
    <row r="46" spans="2:3" x14ac:dyDescent="0.25">
      <c r="B46" s="32"/>
      <c r="C46" s="33" t="s">
        <v>22</v>
      </c>
    </row>
    <row r="47" spans="2:3" x14ac:dyDescent="0.25">
      <c r="B47" s="32"/>
      <c r="C47" s="33" t="s">
        <v>22</v>
      </c>
    </row>
    <row r="48" spans="2:3" x14ac:dyDescent="0.25">
      <c r="B48" s="32"/>
      <c r="C48" s="33" t="s">
        <v>22</v>
      </c>
    </row>
    <row r="49" spans="2:3" x14ac:dyDescent="0.25">
      <c r="B49" s="32"/>
      <c r="C49" s="33" t="s">
        <v>22</v>
      </c>
    </row>
    <row r="50" spans="2:3" x14ac:dyDescent="0.25">
      <c r="B50" s="32"/>
      <c r="C50" s="33" t="s">
        <v>22</v>
      </c>
    </row>
    <row r="51" spans="2:3" x14ac:dyDescent="0.25">
      <c r="B51" s="32"/>
      <c r="C51" s="33" t="s">
        <v>22</v>
      </c>
    </row>
    <row r="52" spans="2:3" x14ac:dyDescent="0.25">
      <c r="B52" s="32"/>
      <c r="C52" s="33" t="s">
        <v>22</v>
      </c>
    </row>
    <row r="53" spans="2:3" x14ac:dyDescent="0.25">
      <c r="B53" s="32"/>
      <c r="C53" s="33" t="s">
        <v>22</v>
      </c>
    </row>
    <row r="54" spans="2:3" x14ac:dyDescent="0.25">
      <c r="B54" s="32"/>
      <c r="C54" s="33" t="s">
        <v>22</v>
      </c>
    </row>
    <row r="55" spans="2:3" x14ac:dyDescent="0.25">
      <c r="B55" s="32"/>
      <c r="C55" s="33" t="s">
        <v>22</v>
      </c>
    </row>
    <row r="56" spans="2:3" x14ac:dyDescent="0.25">
      <c r="B56" s="32"/>
      <c r="C56" s="33" t="s">
        <v>22</v>
      </c>
    </row>
    <row r="57" spans="2:3" x14ac:dyDescent="0.25">
      <c r="B57" s="32"/>
      <c r="C57" s="33" t="s">
        <v>22</v>
      </c>
    </row>
    <row r="58" spans="2:3" x14ac:dyDescent="0.25">
      <c r="B58" s="32"/>
      <c r="C58" s="33" t="s">
        <v>22</v>
      </c>
    </row>
    <row r="59" spans="2:3" x14ac:dyDescent="0.25">
      <c r="B59" s="32"/>
      <c r="C59" s="33" t="s">
        <v>22</v>
      </c>
    </row>
    <row r="60" spans="2:3" ht="15.75" thickBot="1" x14ac:dyDescent="0.3">
      <c r="B60" s="34"/>
      <c r="C60" s="35" t="s">
        <v>22</v>
      </c>
    </row>
    <row r="61" spans="2:3" x14ac:dyDescent="0.25">
      <c r="C61" s="29" t="s">
        <v>22</v>
      </c>
    </row>
    <row r="62" spans="2:3" x14ac:dyDescent="0.25">
      <c r="C62" s="29" t="s">
        <v>22</v>
      </c>
    </row>
    <row r="63" spans="2:3" x14ac:dyDescent="0.25">
      <c r="C63" s="29" t="s">
        <v>22</v>
      </c>
    </row>
    <row r="64" spans="2:3" x14ac:dyDescent="0.25">
      <c r="C64" s="29" t="s">
        <v>22</v>
      </c>
    </row>
    <row r="65" spans="3:3" x14ac:dyDescent="0.25">
      <c r="C65" s="29" t="s">
        <v>22</v>
      </c>
    </row>
    <row r="66" spans="3:3" x14ac:dyDescent="0.25">
      <c r="C66" s="29" t="s">
        <v>22</v>
      </c>
    </row>
    <row r="67" spans="3:3" x14ac:dyDescent="0.25">
      <c r="C67" s="29" t="s">
        <v>22</v>
      </c>
    </row>
    <row r="68" spans="3:3" x14ac:dyDescent="0.25">
      <c r="C68" s="29" t="s">
        <v>22</v>
      </c>
    </row>
    <row r="69" spans="3:3" x14ac:dyDescent="0.25">
      <c r="C69" s="29" t="s">
        <v>22</v>
      </c>
    </row>
    <row r="70" spans="3:3" x14ac:dyDescent="0.25">
      <c r="C70" s="29" t="s">
        <v>22</v>
      </c>
    </row>
    <row r="71" spans="3:3" x14ac:dyDescent="0.25">
      <c r="C71" s="29" t="s">
        <v>22</v>
      </c>
    </row>
    <row r="72" spans="3:3" x14ac:dyDescent="0.25">
      <c r="C72" s="29" t="s">
        <v>22</v>
      </c>
    </row>
    <row r="73" spans="3:3" x14ac:dyDescent="0.25">
      <c r="C73" s="29" t="s">
        <v>22</v>
      </c>
    </row>
    <row r="74" spans="3:3" x14ac:dyDescent="0.25">
      <c r="C74" s="29" t="s">
        <v>22</v>
      </c>
    </row>
    <row r="75" spans="3:3" x14ac:dyDescent="0.25">
      <c r="C75" s="29" t="s">
        <v>22</v>
      </c>
    </row>
    <row r="76" spans="3:3" x14ac:dyDescent="0.25">
      <c r="C76" s="29" t="s">
        <v>22</v>
      </c>
    </row>
    <row r="77" spans="3:3" x14ac:dyDescent="0.25">
      <c r="C77" s="29" t="s">
        <v>22</v>
      </c>
    </row>
    <row r="78" spans="3:3" x14ac:dyDescent="0.25">
      <c r="C78" s="29" t="s">
        <v>22</v>
      </c>
    </row>
    <row r="79" spans="3:3" x14ac:dyDescent="0.25">
      <c r="C79" s="29" t="s">
        <v>22</v>
      </c>
    </row>
    <row r="80" spans="3:3" x14ac:dyDescent="0.25">
      <c r="C80" s="29" t="s">
        <v>22</v>
      </c>
    </row>
    <row r="81" spans="3:3" x14ac:dyDescent="0.25">
      <c r="C81" s="29" t="s">
        <v>22</v>
      </c>
    </row>
    <row r="82" spans="3:3" x14ac:dyDescent="0.25">
      <c r="C82" s="29" t="s">
        <v>22</v>
      </c>
    </row>
    <row r="83" spans="3:3" x14ac:dyDescent="0.25">
      <c r="C83" s="29" t="s">
        <v>22</v>
      </c>
    </row>
    <row r="84" spans="3:3" x14ac:dyDescent="0.25">
      <c r="C84" s="29" t="s">
        <v>22</v>
      </c>
    </row>
    <row r="85" spans="3:3" x14ac:dyDescent="0.25">
      <c r="C85" s="29" t="s">
        <v>22</v>
      </c>
    </row>
    <row r="86" spans="3:3" x14ac:dyDescent="0.25">
      <c r="C86" s="29" t="s">
        <v>22</v>
      </c>
    </row>
    <row r="87" spans="3:3" x14ac:dyDescent="0.25">
      <c r="C87" s="29" t="s">
        <v>22</v>
      </c>
    </row>
    <row r="88" spans="3:3" x14ac:dyDescent="0.25">
      <c r="C88" s="29" t="s">
        <v>22</v>
      </c>
    </row>
    <row r="89" spans="3:3" x14ac:dyDescent="0.25">
      <c r="C89" s="29" t="s">
        <v>22</v>
      </c>
    </row>
    <row r="90" spans="3:3" x14ac:dyDescent="0.25">
      <c r="C90" s="29" t="s">
        <v>22</v>
      </c>
    </row>
    <row r="91" spans="3:3" x14ac:dyDescent="0.25">
      <c r="C91" s="29" t="s">
        <v>22</v>
      </c>
    </row>
    <row r="92" spans="3:3" x14ac:dyDescent="0.25">
      <c r="C92" s="29" t="s">
        <v>22</v>
      </c>
    </row>
    <row r="93" spans="3:3" x14ac:dyDescent="0.25">
      <c r="C93" s="29" t="s">
        <v>22</v>
      </c>
    </row>
    <row r="94" spans="3:3" x14ac:dyDescent="0.25">
      <c r="C94" s="29" t="s">
        <v>22</v>
      </c>
    </row>
    <row r="95" spans="3:3" x14ac:dyDescent="0.25">
      <c r="C95" s="29" t="s">
        <v>22</v>
      </c>
    </row>
    <row r="96" spans="3:3" x14ac:dyDescent="0.25">
      <c r="C96" s="29" t="s">
        <v>22</v>
      </c>
    </row>
    <row r="97" spans="3:3" x14ac:dyDescent="0.25">
      <c r="C97" s="29" t="s">
        <v>22</v>
      </c>
    </row>
    <row r="98" spans="3:3" x14ac:dyDescent="0.25">
      <c r="C98" s="29" t="s">
        <v>22</v>
      </c>
    </row>
    <row r="99" spans="3:3" x14ac:dyDescent="0.25">
      <c r="C99" s="29" t="s">
        <v>22</v>
      </c>
    </row>
    <row r="100" spans="3:3" x14ac:dyDescent="0.25">
      <c r="C100" s="29" t="s">
        <v>22</v>
      </c>
    </row>
    <row r="101" spans="3:3" x14ac:dyDescent="0.25">
      <c r="C101" s="29" t="s">
        <v>22</v>
      </c>
    </row>
    <row r="102" spans="3:3" x14ac:dyDescent="0.25">
      <c r="C102" s="29" t="s">
        <v>22</v>
      </c>
    </row>
    <row r="103" spans="3:3" x14ac:dyDescent="0.25">
      <c r="C103" s="29" t="s">
        <v>22</v>
      </c>
    </row>
    <row r="104" spans="3:3" x14ac:dyDescent="0.25">
      <c r="C104" s="29" t="s">
        <v>22</v>
      </c>
    </row>
    <row r="105" spans="3:3" x14ac:dyDescent="0.25">
      <c r="C105" s="29" t="s">
        <v>22</v>
      </c>
    </row>
    <row r="106" spans="3:3" x14ac:dyDescent="0.25">
      <c r="C106" s="29" t="s">
        <v>22</v>
      </c>
    </row>
    <row r="107" spans="3:3" x14ac:dyDescent="0.25">
      <c r="C107" s="29" t="s">
        <v>22</v>
      </c>
    </row>
    <row r="108" spans="3:3" x14ac:dyDescent="0.25">
      <c r="C108" s="29" t="s">
        <v>22</v>
      </c>
    </row>
    <row r="109" spans="3:3" x14ac:dyDescent="0.25">
      <c r="C109" s="29" t="s">
        <v>22</v>
      </c>
    </row>
    <row r="110" spans="3:3" x14ac:dyDescent="0.25">
      <c r="C110" s="29" t="s">
        <v>22</v>
      </c>
    </row>
    <row r="111" spans="3:3" x14ac:dyDescent="0.25">
      <c r="C111" s="29" t="s">
        <v>22</v>
      </c>
    </row>
    <row r="112" spans="3:3" x14ac:dyDescent="0.25">
      <c r="C112" s="29" t="s">
        <v>22</v>
      </c>
    </row>
    <row r="113" spans="3:3" x14ac:dyDescent="0.25">
      <c r="C113" s="29" t="s">
        <v>22</v>
      </c>
    </row>
    <row r="114" spans="3:3" x14ac:dyDescent="0.25">
      <c r="C114" s="29" t="s">
        <v>22</v>
      </c>
    </row>
    <row r="115" spans="3:3" x14ac:dyDescent="0.25">
      <c r="C115" s="29" t="s">
        <v>22</v>
      </c>
    </row>
    <row r="116" spans="3:3" x14ac:dyDescent="0.25">
      <c r="C116" s="29" t="s">
        <v>22</v>
      </c>
    </row>
    <row r="117" spans="3:3" x14ac:dyDescent="0.25">
      <c r="C117" s="29" t="s">
        <v>22</v>
      </c>
    </row>
    <row r="118" spans="3:3" x14ac:dyDescent="0.25">
      <c r="C118" s="29" t="s">
        <v>22</v>
      </c>
    </row>
    <row r="119" spans="3:3" x14ac:dyDescent="0.25">
      <c r="C119" s="29" t="s">
        <v>22</v>
      </c>
    </row>
    <row r="120" spans="3:3" x14ac:dyDescent="0.25">
      <c r="C120" s="29" t="s">
        <v>22</v>
      </c>
    </row>
    <row r="121" spans="3:3" x14ac:dyDescent="0.25">
      <c r="C121" s="29" t="s">
        <v>22</v>
      </c>
    </row>
    <row r="122" spans="3:3" x14ac:dyDescent="0.25">
      <c r="C122" s="29" t="s">
        <v>22</v>
      </c>
    </row>
    <row r="123" spans="3:3" x14ac:dyDescent="0.25">
      <c r="C123" s="29" t="s">
        <v>22</v>
      </c>
    </row>
    <row r="124" spans="3:3" x14ac:dyDescent="0.25">
      <c r="C124" s="29" t="s">
        <v>22</v>
      </c>
    </row>
    <row r="125" spans="3:3" x14ac:dyDescent="0.25">
      <c r="C125" s="29" t="s">
        <v>22</v>
      </c>
    </row>
    <row r="126" spans="3:3" x14ac:dyDescent="0.25">
      <c r="C126" s="29" t="s">
        <v>22</v>
      </c>
    </row>
    <row r="127" spans="3:3" x14ac:dyDescent="0.25">
      <c r="C127" s="29" t="s">
        <v>22</v>
      </c>
    </row>
    <row r="128" spans="3:3" x14ac:dyDescent="0.25">
      <c r="C128" s="29" t="s">
        <v>22</v>
      </c>
    </row>
    <row r="129" spans="3:3" x14ac:dyDescent="0.25">
      <c r="C129" s="29" t="s">
        <v>22</v>
      </c>
    </row>
    <row r="130" spans="3:3" x14ac:dyDescent="0.25">
      <c r="C130" s="29" t="s">
        <v>22</v>
      </c>
    </row>
    <row r="131" spans="3:3" x14ac:dyDescent="0.25">
      <c r="C131" s="29" t="s">
        <v>22</v>
      </c>
    </row>
    <row r="132" spans="3:3" x14ac:dyDescent="0.25">
      <c r="C132" s="29" t="s">
        <v>22</v>
      </c>
    </row>
    <row r="133" spans="3:3" x14ac:dyDescent="0.25">
      <c r="C133" s="29" t="s">
        <v>22</v>
      </c>
    </row>
    <row r="134" spans="3:3" x14ac:dyDescent="0.25">
      <c r="C134" s="29" t="s">
        <v>22</v>
      </c>
    </row>
    <row r="135" spans="3:3" x14ac:dyDescent="0.25">
      <c r="C135" s="29" t="s">
        <v>22</v>
      </c>
    </row>
    <row r="136" spans="3:3" x14ac:dyDescent="0.25">
      <c r="C136" s="29" t="s">
        <v>22</v>
      </c>
    </row>
    <row r="137" spans="3:3" x14ac:dyDescent="0.25">
      <c r="C137" s="29" t="s">
        <v>22</v>
      </c>
    </row>
    <row r="138" spans="3:3" x14ac:dyDescent="0.25">
      <c r="C138" s="29" t="s">
        <v>22</v>
      </c>
    </row>
    <row r="139" spans="3:3" x14ac:dyDescent="0.25">
      <c r="C139" s="29" t="s">
        <v>22</v>
      </c>
    </row>
    <row r="140" spans="3:3" x14ac:dyDescent="0.25">
      <c r="C140" s="29" t="s">
        <v>22</v>
      </c>
    </row>
    <row r="141" spans="3:3" x14ac:dyDescent="0.25">
      <c r="C141" s="29" t="s">
        <v>22</v>
      </c>
    </row>
    <row r="142" spans="3:3" x14ac:dyDescent="0.25">
      <c r="C142" s="29" t="s">
        <v>22</v>
      </c>
    </row>
    <row r="143" spans="3:3" x14ac:dyDescent="0.25">
      <c r="C143" s="29" t="s">
        <v>22</v>
      </c>
    </row>
    <row r="144" spans="3:3" x14ac:dyDescent="0.25">
      <c r="C144" s="29" t="s">
        <v>22</v>
      </c>
    </row>
    <row r="145" spans="3:3" x14ac:dyDescent="0.25">
      <c r="C145" s="29" t="s">
        <v>22</v>
      </c>
    </row>
    <row r="146" spans="3:3" x14ac:dyDescent="0.25">
      <c r="C146" s="29" t="s">
        <v>22</v>
      </c>
    </row>
    <row r="147" spans="3:3" x14ac:dyDescent="0.25">
      <c r="C147" s="29" t="s">
        <v>22</v>
      </c>
    </row>
    <row r="148" spans="3:3" x14ac:dyDescent="0.25">
      <c r="C148" s="29" t="s">
        <v>22</v>
      </c>
    </row>
    <row r="149" spans="3:3" x14ac:dyDescent="0.25">
      <c r="C149" s="29" t="s">
        <v>22</v>
      </c>
    </row>
    <row r="150" spans="3:3" x14ac:dyDescent="0.25">
      <c r="C150" s="29" t="s">
        <v>22</v>
      </c>
    </row>
    <row r="151" spans="3:3" x14ac:dyDescent="0.25">
      <c r="C151" s="29" t="s">
        <v>22</v>
      </c>
    </row>
    <row r="152" spans="3:3" x14ac:dyDescent="0.25">
      <c r="C152" s="29" t="s">
        <v>22</v>
      </c>
    </row>
    <row r="153" spans="3:3" x14ac:dyDescent="0.25">
      <c r="C153" s="29" t="s">
        <v>22</v>
      </c>
    </row>
    <row r="154" spans="3:3" x14ac:dyDescent="0.25">
      <c r="C154" s="29" t="s">
        <v>22</v>
      </c>
    </row>
    <row r="155" spans="3:3" x14ac:dyDescent="0.25">
      <c r="C155" s="29" t="s">
        <v>22</v>
      </c>
    </row>
    <row r="156" spans="3:3" x14ac:dyDescent="0.25">
      <c r="C156" s="29" t="s">
        <v>22</v>
      </c>
    </row>
    <row r="157" spans="3:3" x14ac:dyDescent="0.25">
      <c r="C157" s="29" t="s">
        <v>22</v>
      </c>
    </row>
    <row r="158" spans="3:3" x14ac:dyDescent="0.25">
      <c r="C158" s="29" t="s">
        <v>22</v>
      </c>
    </row>
    <row r="159" spans="3:3" x14ac:dyDescent="0.25">
      <c r="C159" s="29" t="s">
        <v>22</v>
      </c>
    </row>
    <row r="160" spans="3:3" x14ac:dyDescent="0.25">
      <c r="C160" s="29" t="s">
        <v>22</v>
      </c>
    </row>
    <row r="161" spans="3:3" x14ac:dyDescent="0.25">
      <c r="C161" s="29" t="s">
        <v>22</v>
      </c>
    </row>
    <row r="162" spans="3:3" x14ac:dyDescent="0.25">
      <c r="C162" s="29" t="s">
        <v>22</v>
      </c>
    </row>
    <row r="163" spans="3:3" x14ac:dyDescent="0.25">
      <c r="C163" s="29" t="s">
        <v>22</v>
      </c>
    </row>
    <row r="164" spans="3:3" x14ac:dyDescent="0.25">
      <c r="C164" s="29" t="s">
        <v>22</v>
      </c>
    </row>
    <row r="165" spans="3:3" x14ac:dyDescent="0.25">
      <c r="C165" s="29" t="s">
        <v>22</v>
      </c>
    </row>
    <row r="166" spans="3:3" x14ac:dyDescent="0.25">
      <c r="C166" s="29" t="s">
        <v>22</v>
      </c>
    </row>
    <row r="167" spans="3:3" x14ac:dyDescent="0.25">
      <c r="C167" s="29" t="s">
        <v>22</v>
      </c>
    </row>
    <row r="168" spans="3:3" x14ac:dyDescent="0.25">
      <c r="C168" s="29" t="s">
        <v>22</v>
      </c>
    </row>
    <row r="169" spans="3:3" x14ac:dyDescent="0.25">
      <c r="C169" s="29" t="s">
        <v>22</v>
      </c>
    </row>
    <row r="170" spans="3:3" x14ac:dyDescent="0.25">
      <c r="C170" s="29" t="s">
        <v>22</v>
      </c>
    </row>
    <row r="171" spans="3:3" x14ac:dyDescent="0.25">
      <c r="C171" s="29" t="s">
        <v>22</v>
      </c>
    </row>
    <row r="172" spans="3:3" x14ac:dyDescent="0.25">
      <c r="C172" s="29" t="s">
        <v>22</v>
      </c>
    </row>
    <row r="173" spans="3:3" x14ac:dyDescent="0.25">
      <c r="C173" s="29" t="s">
        <v>22</v>
      </c>
    </row>
    <row r="174" spans="3:3" x14ac:dyDescent="0.25">
      <c r="C174" s="29" t="s">
        <v>22</v>
      </c>
    </row>
    <row r="175" spans="3:3" x14ac:dyDescent="0.25">
      <c r="C175" s="29" t="s">
        <v>22</v>
      </c>
    </row>
    <row r="176" spans="3:3" x14ac:dyDescent="0.25">
      <c r="C176" s="29" t="s">
        <v>22</v>
      </c>
    </row>
    <row r="177" spans="3:3" x14ac:dyDescent="0.25">
      <c r="C177" s="29" t="s">
        <v>22</v>
      </c>
    </row>
    <row r="178" spans="3:3" x14ac:dyDescent="0.25">
      <c r="C178" s="29" t="s">
        <v>22</v>
      </c>
    </row>
    <row r="179" spans="3:3" x14ac:dyDescent="0.25">
      <c r="C179" s="29" t="s">
        <v>22</v>
      </c>
    </row>
    <row r="180" spans="3:3" x14ac:dyDescent="0.25">
      <c r="C180" s="29" t="s">
        <v>22</v>
      </c>
    </row>
    <row r="181" spans="3:3" x14ac:dyDescent="0.25">
      <c r="C181" s="29" t="s">
        <v>22</v>
      </c>
    </row>
    <row r="182" spans="3:3" x14ac:dyDescent="0.25">
      <c r="C182" s="29" t="s">
        <v>22</v>
      </c>
    </row>
    <row r="183" spans="3:3" x14ac:dyDescent="0.25">
      <c r="C183" s="29" t="s">
        <v>22</v>
      </c>
    </row>
    <row r="184" spans="3:3" x14ac:dyDescent="0.25">
      <c r="C184" s="29" t="s">
        <v>22</v>
      </c>
    </row>
    <row r="185" spans="3:3" x14ac:dyDescent="0.25">
      <c r="C185" s="29" t="s">
        <v>22</v>
      </c>
    </row>
    <row r="186" spans="3:3" x14ac:dyDescent="0.25">
      <c r="C186" s="29" t="s">
        <v>22</v>
      </c>
    </row>
    <row r="187" spans="3:3" x14ac:dyDescent="0.25">
      <c r="C187" s="29" t="s">
        <v>22</v>
      </c>
    </row>
    <row r="188" spans="3:3" x14ac:dyDescent="0.25">
      <c r="C188" s="29" t="s">
        <v>22</v>
      </c>
    </row>
    <row r="189" spans="3:3" x14ac:dyDescent="0.25">
      <c r="C189" s="29" t="s">
        <v>22</v>
      </c>
    </row>
    <row r="190" spans="3:3" x14ac:dyDescent="0.25">
      <c r="C190" s="29" t="s">
        <v>22</v>
      </c>
    </row>
    <row r="191" spans="3:3" x14ac:dyDescent="0.25">
      <c r="C191" s="29" t="s">
        <v>22</v>
      </c>
    </row>
    <row r="192" spans="3:3" x14ac:dyDescent="0.25">
      <c r="C192" s="29" t="s">
        <v>22</v>
      </c>
    </row>
    <row r="193" spans="3:3" x14ac:dyDescent="0.25">
      <c r="C193" s="29" t="s">
        <v>22</v>
      </c>
    </row>
    <row r="194" spans="3:3" x14ac:dyDescent="0.25">
      <c r="C194" s="29" t="s">
        <v>22</v>
      </c>
    </row>
    <row r="195" spans="3:3" x14ac:dyDescent="0.25">
      <c r="C195" s="29" t="s">
        <v>22</v>
      </c>
    </row>
    <row r="196" spans="3:3" x14ac:dyDescent="0.25">
      <c r="C196" s="29" t="s">
        <v>22</v>
      </c>
    </row>
    <row r="197" spans="3:3" x14ac:dyDescent="0.25">
      <c r="C197" s="29" t="s">
        <v>22</v>
      </c>
    </row>
    <row r="198" spans="3:3" x14ac:dyDescent="0.25">
      <c r="C198" s="29" t="s">
        <v>22</v>
      </c>
    </row>
    <row r="199" spans="3:3" x14ac:dyDescent="0.25">
      <c r="C199" s="29" t="s">
        <v>22</v>
      </c>
    </row>
    <row r="200" spans="3:3" x14ac:dyDescent="0.25">
      <c r="C200" s="29" t="s">
        <v>22</v>
      </c>
    </row>
    <row r="201" spans="3:3" x14ac:dyDescent="0.25">
      <c r="C201" s="29" t="s">
        <v>22</v>
      </c>
    </row>
    <row r="202" spans="3:3" x14ac:dyDescent="0.25">
      <c r="C202" s="29" t="s">
        <v>22</v>
      </c>
    </row>
    <row r="203" spans="3:3" x14ac:dyDescent="0.25">
      <c r="C203" s="29" t="s">
        <v>22</v>
      </c>
    </row>
    <row r="204" spans="3:3" x14ac:dyDescent="0.25">
      <c r="C204" s="29" t="s">
        <v>22</v>
      </c>
    </row>
    <row r="205" spans="3:3" x14ac:dyDescent="0.25">
      <c r="C205" s="29" t="s">
        <v>22</v>
      </c>
    </row>
    <row r="206" spans="3:3" x14ac:dyDescent="0.25">
      <c r="C206" s="29" t="s">
        <v>22</v>
      </c>
    </row>
    <row r="207" spans="3:3" x14ac:dyDescent="0.25">
      <c r="C207" s="29" t="s">
        <v>22</v>
      </c>
    </row>
    <row r="208" spans="3:3" x14ac:dyDescent="0.25">
      <c r="C208" s="29" t="s">
        <v>22</v>
      </c>
    </row>
    <row r="209" spans="3:3" x14ac:dyDescent="0.25">
      <c r="C209" s="29" t="s">
        <v>22</v>
      </c>
    </row>
    <row r="210" spans="3:3" x14ac:dyDescent="0.25">
      <c r="C210" s="29" t="s">
        <v>22</v>
      </c>
    </row>
    <row r="211" spans="3:3" x14ac:dyDescent="0.25">
      <c r="C211" s="29" t="s">
        <v>22</v>
      </c>
    </row>
    <row r="212" spans="3:3" x14ac:dyDescent="0.25">
      <c r="C212" s="29" t="s">
        <v>22</v>
      </c>
    </row>
    <row r="213" spans="3:3" x14ac:dyDescent="0.25">
      <c r="C213" s="29" t="s">
        <v>22</v>
      </c>
    </row>
    <row r="214" spans="3:3" x14ac:dyDescent="0.25">
      <c r="C214" s="29" t="s">
        <v>22</v>
      </c>
    </row>
    <row r="215" spans="3:3" x14ac:dyDescent="0.25">
      <c r="C215" s="29" t="s">
        <v>22</v>
      </c>
    </row>
    <row r="216" spans="3:3" x14ac:dyDescent="0.25">
      <c r="C216" s="29" t="s">
        <v>22</v>
      </c>
    </row>
    <row r="217" spans="3:3" x14ac:dyDescent="0.25">
      <c r="C217" s="29" t="s">
        <v>22</v>
      </c>
    </row>
    <row r="218" spans="3:3" x14ac:dyDescent="0.25">
      <c r="C218" s="29" t="s">
        <v>22</v>
      </c>
    </row>
    <row r="219" spans="3:3" x14ac:dyDescent="0.25">
      <c r="C219" s="29" t="s">
        <v>22</v>
      </c>
    </row>
    <row r="220" spans="3:3" x14ac:dyDescent="0.25">
      <c r="C220" s="29" t="s">
        <v>22</v>
      </c>
    </row>
    <row r="221" spans="3:3" x14ac:dyDescent="0.25">
      <c r="C221" s="29" t="s">
        <v>22</v>
      </c>
    </row>
    <row r="222" spans="3:3" x14ac:dyDescent="0.25">
      <c r="C222" s="29" t="s">
        <v>22</v>
      </c>
    </row>
    <row r="223" spans="3:3" x14ac:dyDescent="0.25">
      <c r="C223" s="29" t="s">
        <v>22</v>
      </c>
    </row>
    <row r="224" spans="3:3" x14ac:dyDescent="0.25">
      <c r="C224" s="29" t="s">
        <v>22</v>
      </c>
    </row>
    <row r="225" spans="3:3" x14ac:dyDescent="0.25">
      <c r="C225" s="29" t="s">
        <v>22</v>
      </c>
    </row>
    <row r="226" spans="3:3" x14ac:dyDescent="0.25">
      <c r="C226" s="29" t="s">
        <v>22</v>
      </c>
    </row>
    <row r="227" spans="3:3" x14ac:dyDescent="0.25">
      <c r="C227" s="29" t="s">
        <v>22</v>
      </c>
    </row>
    <row r="228" spans="3:3" x14ac:dyDescent="0.25">
      <c r="C228" s="29" t="s">
        <v>22</v>
      </c>
    </row>
    <row r="229" spans="3:3" x14ac:dyDescent="0.25">
      <c r="C229" s="29" t="s">
        <v>22</v>
      </c>
    </row>
    <row r="230" spans="3:3" x14ac:dyDescent="0.25">
      <c r="C230" s="29" t="s">
        <v>22</v>
      </c>
    </row>
    <row r="231" spans="3:3" x14ac:dyDescent="0.25">
      <c r="C231" s="29" t="s">
        <v>22</v>
      </c>
    </row>
    <row r="232" spans="3:3" x14ac:dyDescent="0.25">
      <c r="C232" s="29" t="s">
        <v>22</v>
      </c>
    </row>
    <row r="233" spans="3:3" x14ac:dyDescent="0.25">
      <c r="C233" s="29" t="s">
        <v>22</v>
      </c>
    </row>
    <row r="234" spans="3:3" x14ac:dyDescent="0.25">
      <c r="C234" s="29" t="s">
        <v>22</v>
      </c>
    </row>
    <row r="235" spans="3:3" x14ac:dyDescent="0.25">
      <c r="C235" s="29" t="s">
        <v>22</v>
      </c>
    </row>
    <row r="236" spans="3:3" x14ac:dyDescent="0.25">
      <c r="C236" s="29" t="s">
        <v>22</v>
      </c>
    </row>
    <row r="237" spans="3:3" x14ac:dyDescent="0.25">
      <c r="C237" s="29" t="s">
        <v>22</v>
      </c>
    </row>
    <row r="238" spans="3:3" x14ac:dyDescent="0.25">
      <c r="C238" s="29" t="s">
        <v>22</v>
      </c>
    </row>
    <row r="239" spans="3:3" x14ac:dyDescent="0.25">
      <c r="C239" s="29" t="s">
        <v>22</v>
      </c>
    </row>
    <row r="240" spans="3:3" x14ac:dyDescent="0.25">
      <c r="C240" s="29" t="s">
        <v>22</v>
      </c>
    </row>
    <row r="241" spans="3:3" x14ac:dyDescent="0.25">
      <c r="C241" s="29" t="s">
        <v>22</v>
      </c>
    </row>
    <row r="242" spans="3:3" x14ac:dyDescent="0.25">
      <c r="C242" s="29" t="s">
        <v>22</v>
      </c>
    </row>
    <row r="243" spans="3:3" x14ac:dyDescent="0.25">
      <c r="C243" s="29" t="s">
        <v>22</v>
      </c>
    </row>
    <row r="244" spans="3:3" x14ac:dyDescent="0.25">
      <c r="C244" s="29" t="s">
        <v>22</v>
      </c>
    </row>
    <row r="245" spans="3:3" x14ac:dyDescent="0.25">
      <c r="C245" s="29" t="s">
        <v>22</v>
      </c>
    </row>
    <row r="246" spans="3:3" x14ac:dyDescent="0.25">
      <c r="C246" s="29" t="s">
        <v>22</v>
      </c>
    </row>
    <row r="247" spans="3:3" x14ac:dyDescent="0.25">
      <c r="C247" s="29" t="s">
        <v>22</v>
      </c>
    </row>
    <row r="248" spans="3:3" x14ac:dyDescent="0.25">
      <c r="C248" s="29" t="s">
        <v>22</v>
      </c>
    </row>
    <row r="249" spans="3:3" x14ac:dyDescent="0.25">
      <c r="C249" s="29" t="s">
        <v>22</v>
      </c>
    </row>
    <row r="250" spans="3:3" x14ac:dyDescent="0.25">
      <c r="C250" s="29" t="s">
        <v>22</v>
      </c>
    </row>
    <row r="251" spans="3:3" x14ac:dyDescent="0.25">
      <c r="C251" s="29" t="s">
        <v>22</v>
      </c>
    </row>
    <row r="252" spans="3:3" x14ac:dyDescent="0.25">
      <c r="C252" s="29" t="s">
        <v>22</v>
      </c>
    </row>
    <row r="253" spans="3:3" x14ac:dyDescent="0.25">
      <c r="C253" s="29" t="s">
        <v>22</v>
      </c>
    </row>
    <row r="254" spans="3:3" x14ac:dyDescent="0.25">
      <c r="C254" s="29" t="s">
        <v>22</v>
      </c>
    </row>
    <row r="255" spans="3:3" x14ac:dyDescent="0.25">
      <c r="C255" s="29" t="s">
        <v>22</v>
      </c>
    </row>
    <row r="256" spans="3:3" x14ac:dyDescent="0.25">
      <c r="C256" s="29" t="s">
        <v>22</v>
      </c>
    </row>
    <row r="257" spans="3:3" x14ac:dyDescent="0.25">
      <c r="C257" s="29" t="s">
        <v>22</v>
      </c>
    </row>
    <row r="258" spans="3:3" x14ac:dyDescent="0.25">
      <c r="C258" s="29" t="s">
        <v>22</v>
      </c>
    </row>
    <row r="259" spans="3:3" x14ac:dyDescent="0.25">
      <c r="C259" s="29" t="s">
        <v>22</v>
      </c>
    </row>
    <row r="260" spans="3:3" x14ac:dyDescent="0.25">
      <c r="C260" s="29" t="s">
        <v>22</v>
      </c>
    </row>
    <row r="261" spans="3:3" x14ac:dyDescent="0.25">
      <c r="C261" s="29" t="s">
        <v>22</v>
      </c>
    </row>
    <row r="262" spans="3:3" x14ac:dyDescent="0.25">
      <c r="C262" s="29" t="s">
        <v>22</v>
      </c>
    </row>
    <row r="263" spans="3:3" x14ac:dyDescent="0.25">
      <c r="C263" s="29" t="s">
        <v>22</v>
      </c>
    </row>
    <row r="264" spans="3:3" x14ac:dyDescent="0.25">
      <c r="C264" s="29" t="s">
        <v>22</v>
      </c>
    </row>
    <row r="265" spans="3:3" x14ac:dyDescent="0.25">
      <c r="C265" s="29" t="s">
        <v>22</v>
      </c>
    </row>
    <row r="266" spans="3:3" x14ac:dyDescent="0.25">
      <c r="C266" s="29" t="s">
        <v>22</v>
      </c>
    </row>
    <row r="267" spans="3:3" x14ac:dyDescent="0.25">
      <c r="C267" s="29" t="s">
        <v>22</v>
      </c>
    </row>
    <row r="268" spans="3:3" x14ac:dyDescent="0.25">
      <c r="C268" s="29" t="s">
        <v>22</v>
      </c>
    </row>
    <row r="269" spans="3:3" x14ac:dyDescent="0.25">
      <c r="C269" s="29" t="s">
        <v>22</v>
      </c>
    </row>
    <row r="270" spans="3:3" x14ac:dyDescent="0.25">
      <c r="C270" s="29" t="s">
        <v>22</v>
      </c>
    </row>
    <row r="271" spans="3:3" x14ac:dyDescent="0.25">
      <c r="C271" s="29" t="s">
        <v>22</v>
      </c>
    </row>
    <row r="272" spans="3:3" x14ac:dyDescent="0.25">
      <c r="C272" s="29" t="s">
        <v>22</v>
      </c>
    </row>
    <row r="273" spans="3:3" x14ac:dyDescent="0.25">
      <c r="C273" s="29" t="s">
        <v>22</v>
      </c>
    </row>
    <row r="274" spans="3:3" x14ac:dyDescent="0.25">
      <c r="C274" s="29" t="s">
        <v>22</v>
      </c>
    </row>
    <row r="275" spans="3:3" x14ac:dyDescent="0.25">
      <c r="C275" s="29" t="s">
        <v>22</v>
      </c>
    </row>
    <row r="276" spans="3:3" x14ac:dyDescent="0.25">
      <c r="C276" s="29" t="s">
        <v>22</v>
      </c>
    </row>
    <row r="277" spans="3:3" x14ac:dyDescent="0.25">
      <c r="C277" s="29" t="s">
        <v>22</v>
      </c>
    </row>
    <row r="278" spans="3:3" x14ac:dyDescent="0.25">
      <c r="C278" s="29" t="s">
        <v>22</v>
      </c>
    </row>
    <row r="279" spans="3:3" x14ac:dyDescent="0.25">
      <c r="C279" s="29" t="s">
        <v>22</v>
      </c>
    </row>
    <row r="280" spans="3:3" x14ac:dyDescent="0.25">
      <c r="C280" s="29" t="s">
        <v>22</v>
      </c>
    </row>
    <row r="281" spans="3:3" x14ac:dyDescent="0.25">
      <c r="C281" s="29" t="s">
        <v>22</v>
      </c>
    </row>
    <row r="282" spans="3:3" x14ac:dyDescent="0.25">
      <c r="C282" s="29" t="s">
        <v>22</v>
      </c>
    </row>
    <row r="283" spans="3:3" x14ac:dyDescent="0.25">
      <c r="C283" s="29" t="s">
        <v>22</v>
      </c>
    </row>
    <row r="284" spans="3:3" x14ac:dyDescent="0.25">
      <c r="C284" s="29" t="s">
        <v>22</v>
      </c>
    </row>
    <row r="285" spans="3:3" x14ac:dyDescent="0.25">
      <c r="C285" s="29" t="s">
        <v>22</v>
      </c>
    </row>
    <row r="286" spans="3:3" x14ac:dyDescent="0.25">
      <c r="C286" s="29" t="s">
        <v>22</v>
      </c>
    </row>
    <row r="287" spans="3:3" x14ac:dyDescent="0.25">
      <c r="C287" s="29" t="s">
        <v>22</v>
      </c>
    </row>
    <row r="288" spans="3:3" x14ac:dyDescent="0.25">
      <c r="C288" s="29" t="s">
        <v>22</v>
      </c>
    </row>
    <row r="289" spans="3:3" x14ac:dyDescent="0.25">
      <c r="C289" s="29" t="s">
        <v>22</v>
      </c>
    </row>
    <row r="290" spans="3:3" x14ac:dyDescent="0.25">
      <c r="C290" s="29" t="s">
        <v>22</v>
      </c>
    </row>
    <row r="291" spans="3:3" x14ac:dyDescent="0.25">
      <c r="C291" s="29" t="s">
        <v>22</v>
      </c>
    </row>
    <row r="292" spans="3:3" x14ac:dyDescent="0.25">
      <c r="C292" s="29" t="s">
        <v>22</v>
      </c>
    </row>
    <row r="293" spans="3:3" x14ac:dyDescent="0.25">
      <c r="C293" s="29" t="s">
        <v>22</v>
      </c>
    </row>
    <row r="294" spans="3:3" x14ac:dyDescent="0.25">
      <c r="C294" s="29" t="s">
        <v>22</v>
      </c>
    </row>
    <row r="295" spans="3:3" x14ac:dyDescent="0.25">
      <c r="C295" s="29" t="s">
        <v>22</v>
      </c>
    </row>
    <row r="296" spans="3:3" x14ac:dyDescent="0.25">
      <c r="C296" s="29" t="s">
        <v>22</v>
      </c>
    </row>
    <row r="297" spans="3:3" x14ac:dyDescent="0.25">
      <c r="C297" s="29" t="s">
        <v>22</v>
      </c>
    </row>
    <row r="298" spans="3:3" x14ac:dyDescent="0.25">
      <c r="C298" s="29" t="s">
        <v>22</v>
      </c>
    </row>
    <row r="299" spans="3:3" x14ac:dyDescent="0.25">
      <c r="C299" s="29" t="s">
        <v>22</v>
      </c>
    </row>
    <row r="300" spans="3:3" x14ac:dyDescent="0.25">
      <c r="C300" s="29" t="s">
        <v>22</v>
      </c>
    </row>
    <row r="301" spans="3:3" x14ac:dyDescent="0.25">
      <c r="C301" s="29" t="s">
        <v>22</v>
      </c>
    </row>
    <row r="302" spans="3:3" x14ac:dyDescent="0.25">
      <c r="C302" s="29" t="s">
        <v>22</v>
      </c>
    </row>
    <row r="303" spans="3:3" x14ac:dyDescent="0.25">
      <c r="C303" s="29" t="s">
        <v>22</v>
      </c>
    </row>
    <row r="304" spans="3:3" x14ac:dyDescent="0.25">
      <c r="C304" s="29" t="s">
        <v>22</v>
      </c>
    </row>
    <row r="305" spans="3:3" x14ac:dyDescent="0.25">
      <c r="C305" s="29" t="s">
        <v>22</v>
      </c>
    </row>
    <row r="306" spans="3:3" x14ac:dyDescent="0.25">
      <c r="C306" s="29" t="s">
        <v>22</v>
      </c>
    </row>
    <row r="307" spans="3:3" x14ac:dyDescent="0.25">
      <c r="C307" s="29" t="s">
        <v>22</v>
      </c>
    </row>
    <row r="308" spans="3:3" x14ac:dyDescent="0.25">
      <c r="C308" s="29" t="s">
        <v>22</v>
      </c>
    </row>
    <row r="309" spans="3:3" x14ac:dyDescent="0.25">
      <c r="C309" s="29" t="s">
        <v>22</v>
      </c>
    </row>
    <row r="310" spans="3:3" x14ac:dyDescent="0.25">
      <c r="C310" s="29" t="s">
        <v>22</v>
      </c>
    </row>
    <row r="311" spans="3:3" x14ac:dyDescent="0.25">
      <c r="C311" s="29" t="s">
        <v>22</v>
      </c>
    </row>
    <row r="312" spans="3:3" x14ac:dyDescent="0.25">
      <c r="C312" s="29" t="s">
        <v>22</v>
      </c>
    </row>
    <row r="313" spans="3:3" x14ac:dyDescent="0.25">
      <c r="C313" s="29" t="s">
        <v>22</v>
      </c>
    </row>
    <row r="314" spans="3:3" x14ac:dyDescent="0.25">
      <c r="C314" s="29" t="s">
        <v>22</v>
      </c>
    </row>
    <row r="315" spans="3:3" x14ac:dyDescent="0.25">
      <c r="C315" s="29" t="s">
        <v>22</v>
      </c>
    </row>
    <row r="316" spans="3:3" x14ac:dyDescent="0.25">
      <c r="C316" s="29" t="s">
        <v>22</v>
      </c>
    </row>
    <row r="317" spans="3:3" x14ac:dyDescent="0.25">
      <c r="C317" s="29" t="s">
        <v>22</v>
      </c>
    </row>
    <row r="318" spans="3:3" x14ac:dyDescent="0.25">
      <c r="C318" s="29" t="s">
        <v>22</v>
      </c>
    </row>
    <row r="319" spans="3:3" x14ac:dyDescent="0.25">
      <c r="C319" s="29" t="s">
        <v>22</v>
      </c>
    </row>
    <row r="320" spans="3:3" x14ac:dyDescent="0.25">
      <c r="C320" s="29" t="s">
        <v>22</v>
      </c>
    </row>
    <row r="321" spans="3:3" x14ac:dyDescent="0.25">
      <c r="C321" s="29" t="s">
        <v>22</v>
      </c>
    </row>
    <row r="322" spans="3:3" x14ac:dyDescent="0.25">
      <c r="C322" s="29" t="s">
        <v>22</v>
      </c>
    </row>
    <row r="323" spans="3:3" x14ac:dyDescent="0.25">
      <c r="C323" s="29" t="s">
        <v>22</v>
      </c>
    </row>
    <row r="324" spans="3:3" x14ac:dyDescent="0.25">
      <c r="C324" s="29" t="s">
        <v>22</v>
      </c>
    </row>
    <row r="325" spans="3:3" x14ac:dyDescent="0.25">
      <c r="C325" s="29" t="s">
        <v>22</v>
      </c>
    </row>
    <row r="326" spans="3:3" x14ac:dyDescent="0.25">
      <c r="C326" s="29" t="s">
        <v>22</v>
      </c>
    </row>
    <row r="327" spans="3:3" x14ac:dyDescent="0.25">
      <c r="C327" s="29" t="s">
        <v>22</v>
      </c>
    </row>
    <row r="328" spans="3:3" x14ac:dyDescent="0.25">
      <c r="C328" s="29" t="s">
        <v>22</v>
      </c>
    </row>
    <row r="329" spans="3:3" x14ac:dyDescent="0.25">
      <c r="C329" s="29" t="s">
        <v>22</v>
      </c>
    </row>
    <row r="330" spans="3:3" x14ac:dyDescent="0.25">
      <c r="C330" s="29" t="s">
        <v>22</v>
      </c>
    </row>
    <row r="331" spans="3:3" x14ac:dyDescent="0.25">
      <c r="C331" s="29" t="s">
        <v>22</v>
      </c>
    </row>
    <row r="332" spans="3:3" x14ac:dyDescent="0.25">
      <c r="C332" s="29" t="s">
        <v>22</v>
      </c>
    </row>
    <row r="333" spans="3:3" x14ac:dyDescent="0.25">
      <c r="C333" s="29" t="s">
        <v>22</v>
      </c>
    </row>
    <row r="334" spans="3:3" x14ac:dyDescent="0.25">
      <c r="C334" s="29" t="s">
        <v>22</v>
      </c>
    </row>
    <row r="335" spans="3:3" x14ac:dyDescent="0.25">
      <c r="C335" s="29" t="s">
        <v>22</v>
      </c>
    </row>
    <row r="336" spans="3:3" x14ac:dyDescent="0.25">
      <c r="C336" s="29" t="s">
        <v>22</v>
      </c>
    </row>
    <row r="337" spans="3:3" x14ac:dyDescent="0.25">
      <c r="C337" s="29" t="s">
        <v>22</v>
      </c>
    </row>
    <row r="338" spans="3:3" x14ac:dyDescent="0.25">
      <c r="C338" s="29" t="s">
        <v>22</v>
      </c>
    </row>
    <row r="339" spans="3:3" x14ac:dyDescent="0.25">
      <c r="C339" s="29" t="s">
        <v>22</v>
      </c>
    </row>
    <row r="340" spans="3:3" x14ac:dyDescent="0.25">
      <c r="C340" s="29" t="s">
        <v>22</v>
      </c>
    </row>
    <row r="341" spans="3:3" x14ac:dyDescent="0.25">
      <c r="C341" s="29" t="s">
        <v>22</v>
      </c>
    </row>
    <row r="342" spans="3:3" x14ac:dyDescent="0.25">
      <c r="C342" s="29" t="s">
        <v>22</v>
      </c>
    </row>
    <row r="343" spans="3:3" x14ac:dyDescent="0.25">
      <c r="C343" s="29" t="s">
        <v>22</v>
      </c>
    </row>
    <row r="344" spans="3:3" x14ac:dyDescent="0.25">
      <c r="C344" s="29" t="s">
        <v>22</v>
      </c>
    </row>
    <row r="345" spans="3:3" x14ac:dyDescent="0.25">
      <c r="C345" s="29" t="s">
        <v>22</v>
      </c>
    </row>
    <row r="346" spans="3:3" x14ac:dyDescent="0.25">
      <c r="C346" s="29" t="s">
        <v>22</v>
      </c>
    </row>
    <row r="347" spans="3:3" x14ac:dyDescent="0.25">
      <c r="C347" s="29" t="s">
        <v>22</v>
      </c>
    </row>
    <row r="348" spans="3:3" x14ac:dyDescent="0.25">
      <c r="C348" s="29" t="s">
        <v>22</v>
      </c>
    </row>
    <row r="349" spans="3:3" x14ac:dyDescent="0.25">
      <c r="C349" s="29" t="s">
        <v>22</v>
      </c>
    </row>
    <row r="350" spans="3:3" x14ac:dyDescent="0.25">
      <c r="C350" s="29" t="s">
        <v>22</v>
      </c>
    </row>
    <row r="351" spans="3:3" x14ac:dyDescent="0.25">
      <c r="C351" s="29" t="s">
        <v>22</v>
      </c>
    </row>
    <row r="352" spans="3:3" x14ac:dyDescent="0.25">
      <c r="C352" s="29" t="s">
        <v>22</v>
      </c>
    </row>
    <row r="353" spans="3:3" x14ac:dyDescent="0.25">
      <c r="C353" s="29" t="s">
        <v>22</v>
      </c>
    </row>
    <row r="354" spans="3:3" x14ac:dyDescent="0.25">
      <c r="C354" s="29" t="s">
        <v>22</v>
      </c>
    </row>
    <row r="355" spans="3:3" x14ac:dyDescent="0.25">
      <c r="C355" s="29" t="s">
        <v>22</v>
      </c>
    </row>
    <row r="356" spans="3:3" x14ac:dyDescent="0.25">
      <c r="C356" s="29" t="s">
        <v>22</v>
      </c>
    </row>
    <row r="357" spans="3:3" x14ac:dyDescent="0.25">
      <c r="C357" s="29" t="s">
        <v>22</v>
      </c>
    </row>
    <row r="358" spans="3:3" x14ac:dyDescent="0.25">
      <c r="C358" s="29" t="s">
        <v>22</v>
      </c>
    </row>
    <row r="359" spans="3:3" x14ac:dyDescent="0.25">
      <c r="C359" s="29" t="s">
        <v>22</v>
      </c>
    </row>
    <row r="360" spans="3:3" x14ac:dyDescent="0.25">
      <c r="C360" s="29" t="s">
        <v>22</v>
      </c>
    </row>
    <row r="361" spans="3:3" x14ac:dyDescent="0.25">
      <c r="C361" s="29" t="s">
        <v>22</v>
      </c>
    </row>
    <row r="362" spans="3:3" x14ac:dyDescent="0.25">
      <c r="C362" s="29" t="s">
        <v>22</v>
      </c>
    </row>
    <row r="363" spans="3:3" x14ac:dyDescent="0.25">
      <c r="C363" s="29" t="s">
        <v>22</v>
      </c>
    </row>
    <row r="364" spans="3:3" x14ac:dyDescent="0.25">
      <c r="C364" s="29" t="s">
        <v>22</v>
      </c>
    </row>
    <row r="365" spans="3:3" x14ac:dyDescent="0.25">
      <c r="C365" s="29" t="s">
        <v>22</v>
      </c>
    </row>
    <row r="366" spans="3:3" x14ac:dyDescent="0.25">
      <c r="C366" s="29" t="s">
        <v>22</v>
      </c>
    </row>
    <row r="367" spans="3:3" x14ac:dyDescent="0.25">
      <c r="C367" s="29" t="s">
        <v>22</v>
      </c>
    </row>
    <row r="368" spans="3:3" x14ac:dyDescent="0.25">
      <c r="C368" s="29" t="s">
        <v>22</v>
      </c>
    </row>
    <row r="369" spans="3:3" x14ac:dyDescent="0.25">
      <c r="C369" s="29" t="s">
        <v>22</v>
      </c>
    </row>
    <row r="370" spans="3:3" x14ac:dyDescent="0.25">
      <c r="C370" s="29" t="s">
        <v>22</v>
      </c>
    </row>
    <row r="371" spans="3:3" x14ac:dyDescent="0.25">
      <c r="C371" s="29" t="s">
        <v>22</v>
      </c>
    </row>
    <row r="372" spans="3:3" x14ac:dyDescent="0.25">
      <c r="C372" s="29" t="s">
        <v>22</v>
      </c>
    </row>
    <row r="373" spans="3:3" x14ac:dyDescent="0.25">
      <c r="C373" s="29" t="s">
        <v>22</v>
      </c>
    </row>
    <row r="374" spans="3:3" x14ac:dyDescent="0.25">
      <c r="C374" s="29" t="s">
        <v>22</v>
      </c>
    </row>
    <row r="375" spans="3:3" x14ac:dyDescent="0.25">
      <c r="C375" s="29" t="s">
        <v>22</v>
      </c>
    </row>
    <row r="376" spans="3:3" x14ac:dyDescent="0.25">
      <c r="C376" s="29" t="s">
        <v>22</v>
      </c>
    </row>
    <row r="377" spans="3:3" x14ac:dyDescent="0.25">
      <c r="C377" s="29" t="s">
        <v>22</v>
      </c>
    </row>
    <row r="378" spans="3:3" x14ac:dyDescent="0.25">
      <c r="C378" s="29" t="s">
        <v>22</v>
      </c>
    </row>
    <row r="379" spans="3:3" x14ac:dyDescent="0.25">
      <c r="C379" s="29" t="s">
        <v>22</v>
      </c>
    </row>
    <row r="380" spans="3:3" x14ac:dyDescent="0.25">
      <c r="C380" s="29" t="s">
        <v>22</v>
      </c>
    </row>
    <row r="381" spans="3:3" x14ac:dyDescent="0.25">
      <c r="C381" s="29" t="s">
        <v>22</v>
      </c>
    </row>
    <row r="382" spans="3:3" x14ac:dyDescent="0.25">
      <c r="C382" s="29" t="s">
        <v>22</v>
      </c>
    </row>
    <row r="383" spans="3:3" x14ac:dyDescent="0.25">
      <c r="C383" s="29" t="s">
        <v>22</v>
      </c>
    </row>
    <row r="384" spans="3:3" x14ac:dyDescent="0.25">
      <c r="C384" s="29" t="s">
        <v>22</v>
      </c>
    </row>
    <row r="385" spans="3:3" x14ac:dyDescent="0.25">
      <c r="C385" s="29" t="s">
        <v>22</v>
      </c>
    </row>
    <row r="386" spans="3:3" x14ac:dyDescent="0.25">
      <c r="C386" s="29" t="s">
        <v>22</v>
      </c>
    </row>
    <row r="387" spans="3:3" x14ac:dyDescent="0.25">
      <c r="C387" s="29" t="s">
        <v>22</v>
      </c>
    </row>
    <row r="388" spans="3:3" x14ac:dyDescent="0.25">
      <c r="C388" s="29" t="s">
        <v>22</v>
      </c>
    </row>
    <row r="389" spans="3:3" x14ac:dyDescent="0.25">
      <c r="C389" s="29" t="s">
        <v>22</v>
      </c>
    </row>
    <row r="390" spans="3:3" x14ac:dyDescent="0.25">
      <c r="C390" s="29" t="s">
        <v>22</v>
      </c>
    </row>
    <row r="391" spans="3:3" x14ac:dyDescent="0.25">
      <c r="C391" s="29" t="s">
        <v>22</v>
      </c>
    </row>
    <row r="392" spans="3:3" x14ac:dyDescent="0.25">
      <c r="C392" s="29" t="s">
        <v>22</v>
      </c>
    </row>
    <row r="393" spans="3:3" x14ac:dyDescent="0.25">
      <c r="C393" s="29" t="s">
        <v>22</v>
      </c>
    </row>
    <row r="394" spans="3:3" x14ac:dyDescent="0.25">
      <c r="C394" s="29" t="s">
        <v>22</v>
      </c>
    </row>
    <row r="395" spans="3:3" x14ac:dyDescent="0.25">
      <c r="C395" s="29" t="s">
        <v>22</v>
      </c>
    </row>
    <row r="396" spans="3:3" x14ac:dyDescent="0.25">
      <c r="C396" s="29" t="s">
        <v>22</v>
      </c>
    </row>
    <row r="397" spans="3:3" x14ac:dyDescent="0.25">
      <c r="C397" s="29" t="s">
        <v>22</v>
      </c>
    </row>
    <row r="398" spans="3:3" x14ac:dyDescent="0.25">
      <c r="C398" s="29" t="s">
        <v>22</v>
      </c>
    </row>
    <row r="399" spans="3:3" x14ac:dyDescent="0.25">
      <c r="C399" s="29" t="s">
        <v>22</v>
      </c>
    </row>
    <row r="400" spans="3:3" x14ac:dyDescent="0.25">
      <c r="C400" s="29" t="s">
        <v>22</v>
      </c>
    </row>
    <row r="401" spans="3:3" x14ac:dyDescent="0.25">
      <c r="C401" s="29" t="s">
        <v>22</v>
      </c>
    </row>
    <row r="402" spans="3:3" x14ac:dyDescent="0.25">
      <c r="C402" s="29" t="s">
        <v>22</v>
      </c>
    </row>
    <row r="403" spans="3:3" x14ac:dyDescent="0.25">
      <c r="C403" s="29" t="s">
        <v>22</v>
      </c>
    </row>
    <row r="404" spans="3:3" x14ac:dyDescent="0.25">
      <c r="C404" s="29" t="s">
        <v>22</v>
      </c>
    </row>
    <row r="405" spans="3:3" x14ac:dyDescent="0.25">
      <c r="C405" s="29" t="s">
        <v>22</v>
      </c>
    </row>
    <row r="406" spans="3:3" x14ac:dyDescent="0.25">
      <c r="C406" s="29" t="s">
        <v>22</v>
      </c>
    </row>
    <row r="407" spans="3:3" x14ac:dyDescent="0.25">
      <c r="C407" s="29" t="s">
        <v>22</v>
      </c>
    </row>
    <row r="408" spans="3:3" x14ac:dyDescent="0.25">
      <c r="C408" s="29" t="s">
        <v>22</v>
      </c>
    </row>
    <row r="409" spans="3:3" x14ac:dyDescent="0.25">
      <c r="C409" s="29" t="s">
        <v>22</v>
      </c>
    </row>
    <row r="410" spans="3:3" x14ac:dyDescent="0.25">
      <c r="C410" s="29" t="s">
        <v>22</v>
      </c>
    </row>
    <row r="411" spans="3:3" x14ac:dyDescent="0.25">
      <c r="C411" s="29" t="s">
        <v>22</v>
      </c>
    </row>
    <row r="412" spans="3:3" x14ac:dyDescent="0.25">
      <c r="C412" s="29" t="s">
        <v>22</v>
      </c>
    </row>
    <row r="413" spans="3:3" x14ac:dyDescent="0.25">
      <c r="C413" s="29" t="s">
        <v>22</v>
      </c>
    </row>
    <row r="414" spans="3:3" x14ac:dyDescent="0.25">
      <c r="C414" s="29" t="s">
        <v>22</v>
      </c>
    </row>
    <row r="415" spans="3:3" x14ac:dyDescent="0.25">
      <c r="C415" s="29" t="s">
        <v>22</v>
      </c>
    </row>
    <row r="416" spans="3:3" x14ac:dyDescent="0.25">
      <c r="C416" s="29" t="s">
        <v>22</v>
      </c>
    </row>
    <row r="417" spans="3:3" x14ac:dyDescent="0.25">
      <c r="C417" s="29" t="s">
        <v>22</v>
      </c>
    </row>
    <row r="418" spans="3:3" x14ac:dyDescent="0.25">
      <c r="C418" s="29" t="s">
        <v>22</v>
      </c>
    </row>
    <row r="419" spans="3:3" x14ac:dyDescent="0.25">
      <c r="C419" s="29" t="s">
        <v>22</v>
      </c>
    </row>
    <row r="420" spans="3:3" x14ac:dyDescent="0.25">
      <c r="C420" s="29" t="s">
        <v>22</v>
      </c>
    </row>
    <row r="421" spans="3:3" x14ac:dyDescent="0.25">
      <c r="C421" s="29" t="s">
        <v>22</v>
      </c>
    </row>
    <row r="422" spans="3:3" x14ac:dyDescent="0.25">
      <c r="C422" s="29" t="s">
        <v>22</v>
      </c>
    </row>
    <row r="423" spans="3:3" x14ac:dyDescent="0.25">
      <c r="C423" s="29" t="s">
        <v>22</v>
      </c>
    </row>
    <row r="424" spans="3:3" x14ac:dyDescent="0.25">
      <c r="C424" s="29" t="s">
        <v>22</v>
      </c>
    </row>
    <row r="425" spans="3:3" x14ac:dyDescent="0.25">
      <c r="C425" s="29" t="s">
        <v>22</v>
      </c>
    </row>
    <row r="426" spans="3:3" x14ac:dyDescent="0.25">
      <c r="C426" s="29" t="s">
        <v>22</v>
      </c>
    </row>
    <row r="427" spans="3:3" x14ac:dyDescent="0.25">
      <c r="C427" s="29" t="s">
        <v>22</v>
      </c>
    </row>
    <row r="428" spans="3:3" x14ac:dyDescent="0.25">
      <c r="C428" s="29" t="s">
        <v>22</v>
      </c>
    </row>
    <row r="429" spans="3:3" x14ac:dyDescent="0.25">
      <c r="C429" s="29" t="s">
        <v>22</v>
      </c>
    </row>
    <row r="430" spans="3:3" x14ac:dyDescent="0.25">
      <c r="C430" s="29" t="s">
        <v>22</v>
      </c>
    </row>
    <row r="431" spans="3:3" x14ac:dyDescent="0.25">
      <c r="C431" s="29" t="s">
        <v>22</v>
      </c>
    </row>
    <row r="432" spans="3:3" x14ac:dyDescent="0.25">
      <c r="C432" s="29" t="s">
        <v>22</v>
      </c>
    </row>
    <row r="433" spans="3:3" x14ac:dyDescent="0.25">
      <c r="C433" s="29" t="s">
        <v>22</v>
      </c>
    </row>
    <row r="434" spans="3:3" x14ac:dyDescent="0.25">
      <c r="C434" s="29" t="s">
        <v>22</v>
      </c>
    </row>
    <row r="435" spans="3:3" x14ac:dyDescent="0.25">
      <c r="C435" s="29" t="s">
        <v>22</v>
      </c>
    </row>
    <row r="436" spans="3:3" x14ac:dyDescent="0.25">
      <c r="C436" s="29" t="s">
        <v>22</v>
      </c>
    </row>
    <row r="437" spans="3:3" x14ac:dyDescent="0.25">
      <c r="C437" s="29" t="s">
        <v>22</v>
      </c>
    </row>
    <row r="438" spans="3:3" x14ac:dyDescent="0.25">
      <c r="C438" s="29" t="s">
        <v>22</v>
      </c>
    </row>
    <row r="439" spans="3:3" x14ac:dyDescent="0.25">
      <c r="C439" s="29" t="s">
        <v>22</v>
      </c>
    </row>
    <row r="440" spans="3:3" x14ac:dyDescent="0.25">
      <c r="C440" s="29" t="s">
        <v>22</v>
      </c>
    </row>
    <row r="441" spans="3:3" x14ac:dyDescent="0.25">
      <c r="C441" s="29" t="s">
        <v>22</v>
      </c>
    </row>
    <row r="442" spans="3:3" x14ac:dyDescent="0.25">
      <c r="C442" s="29" t="s">
        <v>22</v>
      </c>
    </row>
    <row r="443" spans="3:3" x14ac:dyDescent="0.25">
      <c r="C443" s="29" t="s">
        <v>22</v>
      </c>
    </row>
    <row r="444" spans="3:3" x14ac:dyDescent="0.25">
      <c r="C444" s="29" t="s">
        <v>22</v>
      </c>
    </row>
    <row r="445" spans="3:3" x14ac:dyDescent="0.25">
      <c r="C445" s="29" t="s">
        <v>22</v>
      </c>
    </row>
    <row r="446" spans="3:3" x14ac:dyDescent="0.25">
      <c r="C446" s="29" t="s">
        <v>22</v>
      </c>
    </row>
    <row r="447" spans="3:3" x14ac:dyDescent="0.25">
      <c r="C447" s="29" t="s">
        <v>22</v>
      </c>
    </row>
    <row r="448" spans="3:3" x14ac:dyDescent="0.25">
      <c r="C448" s="29" t="s">
        <v>22</v>
      </c>
    </row>
    <row r="449" spans="3:3" x14ac:dyDescent="0.25">
      <c r="C449" s="29" t="s">
        <v>22</v>
      </c>
    </row>
    <row r="450" spans="3:3" x14ac:dyDescent="0.25">
      <c r="C450" s="29" t="s">
        <v>22</v>
      </c>
    </row>
    <row r="451" spans="3:3" x14ac:dyDescent="0.25">
      <c r="C451" s="29" t="s">
        <v>22</v>
      </c>
    </row>
    <row r="452" spans="3:3" x14ac:dyDescent="0.25">
      <c r="C452" s="29" t="s">
        <v>22</v>
      </c>
    </row>
    <row r="453" spans="3:3" x14ac:dyDescent="0.25">
      <c r="C453" s="29" t="s">
        <v>22</v>
      </c>
    </row>
    <row r="454" spans="3:3" x14ac:dyDescent="0.25">
      <c r="C454" s="29" t="s">
        <v>22</v>
      </c>
    </row>
    <row r="455" spans="3:3" x14ac:dyDescent="0.25">
      <c r="C455" s="29" t="s">
        <v>22</v>
      </c>
    </row>
    <row r="456" spans="3:3" x14ac:dyDescent="0.25">
      <c r="C456" s="29" t="s">
        <v>22</v>
      </c>
    </row>
    <row r="457" spans="3:3" x14ac:dyDescent="0.25">
      <c r="C457" s="29" t="s">
        <v>22</v>
      </c>
    </row>
    <row r="458" spans="3:3" x14ac:dyDescent="0.25">
      <c r="C458" s="29" t="s">
        <v>22</v>
      </c>
    </row>
    <row r="459" spans="3:3" x14ac:dyDescent="0.25">
      <c r="C459" s="29" t="s">
        <v>22</v>
      </c>
    </row>
    <row r="460" spans="3:3" x14ac:dyDescent="0.25">
      <c r="C460" s="29" t="s">
        <v>22</v>
      </c>
    </row>
    <row r="461" spans="3:3" x14ac:dyDescent="0.25">
      <c r="C461" s="29" t="s">
        <v>22</v>
      </c>
    </row>
    <row r="462" spans="3:3" x14ac:dyDescent="0.25">
      <c r="C462" s="29" t="s">
        <v>22</v>
      </c>
    </row>
    <row r="463" spans="3:3" x14ac:dyDescent="0.25">
      <c r="C463" s="29" t="s">
        <v>22</v>
      </c>
    </row>
    <row r="464" spans="3:3" x14ac:dyDescent="0.25">
      <c r="C464" s="29" t="s">
        <v>22</v>
      </c>
    </row>
    <row r="465" spans="3:3" x14ac:dyDescent="0.25">
      <c r="C465" s="29" t="s">
        <v>22</v>
      </c>
    </row>
    <row r="466" spans="3:3" x14ac:dyDescent="0.25">
      <c r="C466" s="29" t="s">
        <v>22</v>
      </c>
    </row>
    <row r="467" spans="3:3" x14ac:dyDescent="0.25">
      <c r="C467" s="29" t="s">
        <v>22</v>
      </c>
    </row>
    <row r="468" spans="3:3" x14ac:dyDescent="0.25">
      <c r="C468" s="29" t="s">
        <v>22</v>
      </c>
    </row>
    <row r="469" spans="3:3" x14ac:dyDescent="0.25">
      <c r="C469" s="29" t="s">
        <v>22</v>
      </c>
    </row>
    <row r="470" spans="3:3" x14ac:dyDescent="0.25">
      <c r="C470" s="29" t="s">
        <v>22</v>
      </c>
    </row>
    <row r="471" spans="3:3" x14ac:dyDescent="0.25">
      <c r="C471" s="29" t="s">
        <v>22</v>
      </c>
    </row>
    <row r="472" spans="3:3" x14ac:dyDescent="0.25">
      <c r="C472" s="29" t="s">
        <v>22</v>
      </c>
    </row>
    <row r="473" spans="3:3" x14ac:dyDescent="0.25">
      <c r="C473" s="29" t="s">
        <v>22</v>
      </c>
    </row>
    <row r="474" spans="3:3" x14ac:dyDescent="0.25">
      <c r="C474" s="29" t="s">
        <v>22</v>
      </c>
    </row>
    <row r="475" spans="3:3" x14ac:dyDescent="0.25">
      <c r="C475" s="29" t="s">
        <v>22</v>
      </c>
    </row>
    <row r="476" spans="3:3" x14ac:dyDescent="0.25">
      <c r="C476" s="29" t="s">
        <v>22</v>
      </c>
    </row>
    <row r="477" spans="3:3" x14ac:dyDescent="0.25">
      <c r="C477" s="29" t="s">
        <v>22</v>
      </c>
    </row>
    <row r="478" spans="3:3" x14ac:dyDescent="0.25">
      <c r="C478" s="29" t="s">
        <v>22</v>
      </c>
    </row>
    <row r="479" spans="3:3" x14ac:dyDescent="0.25">
      <c r="C479" s="29" t="s">
        <v>22</v>
      </c>
    </row>
    <row r="480" spans="3:3" x14ac:dyDescent="0.25">
      <c r="C480" s="29" t="s">
        <v>22</v>
      </c>
    </row>
    <row r="481" spans="3:3" x14ac:dyDescent="0.25">
      <c r="C481" s="29" t="s">
        <v>22</v>
      </c>
    </row>
    <row r="482" spans="3:3" x14ac:dyDescent="0.25">
      <c r="C482" s="29" t="s">
        <v>22</v>
      </c>
    </row>
    <row r="483" spans="3:3" x14ac:dyDescent="0.25">
      <c r="C483" s="29" t="s">
        <v>22</v>
      </c>
    </row>
    <row r="484" spans="3:3" x14ac:dyDescent="0.25">
      <c r="C484" s="29" t="s">
        <v>22</v>
      </c>
    </row>
    <row r="485" spans="3:3" x14ac:dyDescent="0.25">
      <c r="C485" s="29" t="s">
        <v>22</v>
      </c>
    </row>
    <row r="486" spans="3:3" x14ac:dyDescent="0.25">
      <c r="C486" s="29" t="s">
        <v>22</v>
      </c>
    </row>
    <row r="487" spans="3:3" x14ac:dyDescent="0.25">
      <c r="C487" s="29" t="s">
        <v>22</v>
      </c>
    </row>
    <row r="488" spans="3:3" x14ac:dyDescent="0.25">
      <c r="C488" s="29" t="s">
        <v>22</v>
      </c>
    </row>
    <row r="489" spans="3:3" x14ac:dyDescent="0.25">
      <c r="C489" s="29" t="s">
        <v>22</v>
      </c>
    </row>
    <row r="490" spans="3:3" x14ac:dyDescent="0.25">
      <c r="C490" s="29" t="s">
        <v>22</v>
      </c>
    </row>
    <row r="491" spans="3:3" x14ac:dyDescent="0.25">
      <c r="C491" s="29" t="s">
        <v>22</v>
      </c>
    </row>
    <row r="492" spans="3:3" x14ac:dyDescent="0.25">
      <c r="C492" s="29" t="s">
        <v>22</v>
      </c>
    </row>
    <row r="493" spans="3:3" x14ac:dyDescent="0.25">
      <c r="C493" s="29" t="s">
        <v>22</v>
      </c>
    </row>
    <row r="494" spans="3:3" x14ac:dyDescent="0.25">
      <c r="C494" s="29" t="s">
        <v>22</v>
      </c>
    </row>
    <row r="495" spans="3:3" x14ac:dyDescent="0.25">
      <c r="C495" s="29" t="s">
        <v>22</v>
      </c>
    </row>
    <row r="496" spans="3:3" x14ac:dyDescent="0.25">
      <c r="C496" s="29" t="s">
        <v>22</v>
      </c>
    </row>
    <row r="497" spans="3:3" x14ac:dyDescent="0.25">
      <c r="C497" s="29" t="s">
        <v>22</v>
      </c>
    </row>
    <row r="498" spans="3:3" x14ac:dyDescent="0.25">
      <c r="C498" s="29" t="s">
        <v>22</v>
      </c>
    </row>
    <row r="499" spans="3:3" x14ac:dyDescent="0.25">
      <c r="C499" s="29" t="s">
        <v>22</v>
      </c>
    </row>
    <row r="500" spans="3:3" x14ac:dyDescent="0.25">
      <c r="C500" s="29" t="s">
        <v>22</v>
      </c>
    </row>
    <row r="501" spans="3:3" x14ac:dyDescent="0.25">
      <c r="C501" s="29" t="s">
        <v>22</v>
      </c>
    </row>
    <row r="502" spans="3:3" x14ac:dyDescent="0.25">
      <c r="C502" s="29" t="s">
        <v>22</v>
      </c>
    </row>
    <row r="503" spans="3:3" x14ac:dyDescent="0.25">
      <c r="C503" s="29" t="s">
        <v>22</v>
      </c>
    </row>
    <row r="504" spans="3:3" x14ac:dyDescent="0.25">
      <c r="C504" s="29" t="s">
        <v>22</v>
      </c>
    </row>
    <row r="505" spans="3:3" x14ac:dyDescent="0.25">
      <c r="C505" s="29" t="s">
        <v>22</v>
      </c>
    </row>
    <row r="506" spans="3:3" x14ac:dyDescent="0.25">
      <c r="C506" s="29" t="s">
        <v>22</v>
      </c>
    </row>
    <row r="507" spans="3:3" x14ac:dyDescent="0.25">
      <c r="C507" s="29" t="s">
        <v>22</v>
      </c>
    </row>
    <row r="508" spans="3:3" x14ac:dyDescent="0.25">
      <c r="C508" s="29" t="s">
        <v>22</v>
      </c>
    </row>
    <row r="509" spans="3:3" x14ac:dyDescent="0.25">
      <c r="C509" s="29" t="s">
        <v>22</v>
      </c>
    </row>
    <row r="510" spans="3:3" x14ac:dyDescent="0.25">
      <c r="C510" s="29" t="s">
        <v>22</v>
      </c>
    </row>
    <row r="511" spans="3:3" x14ac:dyDescent="0.25">
      <c r="C511" s="29" t="s">
        <v>22</v>
      </c>
    </row>
    <row r="512" spans="3:3" x14ac:dyDescent="0.25">
      <c r="C512" s="29" t="s">
        <v>22</v>
      </c>
    </row>
    <row r="513" spans="3:3" x14ac:dyDescent="0.25">
      <c r="C513" s="29" t="s">
        <v>22</v>
      </c>
    </row>
    <row r="514" spans="3:3" x14ac:dyDescent="0.25">
      <c r="C514" s="29" t="s">
        <v>22</v>
      </c>
    </row>
    <row r="515" spans="3:3" x14ac:dyDescent="0.25">
      <c r="C515" s="29" t="s">
        <v>22</v>
      </c>
    </row>
    <row r="516" spans="3:3" x14ac:dyDescent="0.25">
      <c r="C516" s="29" t="s">
        <v>22</v>
      </c>
    </row>
    <row r="517" spans="3:3" x14ac:dyDescent="0.25">
      <c r="C517" s="29" t="s">
        <v>22</v>
      </c>
    </row>
    <row r="518" spans="3:3" x14ac:dyDescent="0.25">
      <c r="C518" s="29" t="s">
        <v>22</v>
      </c>
    </row>
    <row r="519" spans="3:3" x14ac:dyDescent="0.25">
      <c r="C519" s="29" t="s">
        <v>22</v>
      </c>
    </row>
    <row r="520" spans="3:3" x14ac:dyDescent="0.25">
      <c r="C520" s="29" t="s">
        <v>22</v>
      </c>
    </row>
    <row r="521" spans="3:3" x14ac:dyDescent="0.25">
      <c r="C521" s="29" t="s">
        <v>22</v>
      </c>
    </row>
    <row r="522" spans="3:3" x14ac:dyDescent="0.25">
      <c r="C522" s="29" t="s">
        <v>22</v>
      </c>
    </row>
    <row r="523" spans="3:3" x14ac:dyDescent="0.25">
      <c r="C523" s="29" t="s">
        <v>22</v>
      </c>
    </row>
    <row r="524" spans="3:3" x14ac:dyDescent="0.25">
      <c r="C524" s="29" t="s">
        <v>22</v>
      </c>
    </row>
    <row r="525" spans="3:3" x14ac:dyDescent="0.25">
      <c r="C525" s="29" t="s">
        <v>22</v>
      </c>
    </row>
    <row r="526" spans="3:3" x14ac:dyDescent="0.25">
      <c r="C526" s="29" t="s">
        <v>22</v>
      </c>
    </row>
    <row r="527" spans="3:3" x14ac:dyDescent="0.25">
      <c r="C527" s="29" t="s">
        <v>22</v>
      </c>
    </row>
    <row r="528" spans="3:3" x14ac:dyDescent="0.25">
      <c r="C528" s="29" t="s">
        <v>22</v>
      </c>
    </row>
    <row r="529" spans="3:3" x14ac:dyDescent="0.25">
      <c r="C529" s="29" t="s">
        <v>22</v>
      </c>
    </row>
    <row r="530" spans="3:3" x14ac:dyDescent="0.25">
      <c r="C530" s="29" t="s">
        <v>22</v>
      </c>
    </row>
    <row r="531" spans="3:3" x14ac:dyDescent="0.25">
      <c r="C531" s="29" t="s">
        <v>22</v>
      </c>
    </row>
    <row r="532" spans="3:3" x14ac:dyDescent="0.25">
      <c r="C532" s="29" t="s">
        <v>22</v>
      </c>
    </row>
    <row r="533" spans="3:3" x14ac:dyDescent="0.25">
      <c r="C533" s="29" t="s">
        <v>22</v>
      </c>
    </row>
    <row r="534" spans="3:3" x14ac:dyDescent="0.25">
      <c r="C534" s="29" t="s">
        <v>22</v>
      </c>
    </row>
    <row r="535" spans="3:3" x14ac:dyDescent="0.25">
      <c r="C535" s="29" t="s">
        <v>22</v>
      </c>
    </row>
    <row r="536" spans="3:3" x14ac:dyDescent="0.25">
      <c r="C536" s="29" t="s">
        <v>22</v>
      </c>
    </row>
    <row r="537" spans="3:3" x14ac:dyDescent="0.25">
      <c r="C537" s="29" t="s">
        <v>22</v>
      </c>
    </row>
    <row r="538" spans="3:3" x14ac:dyDescent="0.25">
      <c r="C538" s="29" t="s">
        <v>22</v>
      </c>
    </row>
    <row r="539" spans="3:3" x14ac:dyDescent="0.25">
      <c r="C539" s="29" t="s">
        <v>22</v>
      </c>
    </row>
    <row r="540" spans="3:3" x14ac:dyDescent="0.25">
      <c r="C540" s="29" t="s">
        <v>22</v>
      </c>
    </row>
    <row r="541" spans="3:3" x14ac:dyDescent="0.25">
      <c r="C541" s="29" t="s">
        <v>22</v>
      </c>
    </row>
    <row r="542" spans="3:3" x14ac:dyDescent="0.25">
      <c r="C542" s="29" t="s">
        <v>22</v>
      </c>
    </row>
    <row r="543" spans="3:3" x14ac:dyDescent="0.25">
      <c r="C543" s="29" t="s">
        <v>22</v>
      </c>
    </row>
    <row r="544" spans="3:3" x14ac:dyDescent="0.25">
      <c r="C544" s="29" t="s">
        <v>22</v>
      </c>
    </row>
    <row r="545" spans="3:3" x14ac:dyDescent="0.25">
      <c r="C545" s="29" t="s">
        <v>22</v>
      </c>
    </row>
    <row r="546" spans="3:3" x14ac:dyDescent="0.25">
      <c r="C546" s="29" t="s">
        <v>22</v>
      </c>
    </row>
    <row r="547" spans="3:3" x14ac:dyDescent="0.25">
      <c r="C547" s="29" t="s">
        <v>22</v>
      </c>
    </row>
    <row r="548" spans="3:3" x14ac:dyDescent="0.25">
      <c r="C548" s="29" t="s">
        <v>22</v>
      </c>
    </row>
    <row r="549" spans="3:3" x14ac:dyDescent="0.25">
      <c r="C549" s="29" t="s">
        <v>22</v>
      </c>
    </row>
    <row r="550" spans="3:3" x14ac:dyDescent="0.25">
      <c r="C550" s="29" t="s">
        <v>22</v>
      </c>
    </row>
    <row r="551" spans="3:3" x14ac:dyDescent="0.25">
      <c r="C551" s="29" t="s">
        <v>22</v>
      </c>
    </row>
    <row r="552" spans="3:3" x14ac:dyDescent="0.25">
      <c r="C552" s="29" t="s">
        <v>22</v>
      </c>
    </row>
    <row r="553" spans="3:3" x14ac:dyDescent="0.25">
      <c r="C553" s="29" t="s">
        <v>22</v>
      </c>
    </row>
    <row r="554" spans="3:3" x14ac:dyDescent="0.25">
      <c r="C554" s="29" t="s">
        <v>22</v>
      </c>
    </row>
    <row r="555" spans="3:3" x14ac:dyDescent="0.25">
      <c r="C555" s="29" t="s">
        <v>22</v>
      </c>
    </row>
    <row r="556" spans="3:3" x14ac:dyDescent="0.25">
      <c r="C556" s="29" t="s">
        <v>22</v>
      </c>
    </row>
    <row r="557" spans="3:3" x14ac:dyDescent="0.25">
      <c r="C557" s="29" t="s">
        <v>22</v>
      </c>
    </row>
    <row r="558" spans="3:3" x14ac:dyDescent="0.25">
      <c r="C558" s="29" t="s">
        <v>22</v>
      </c>
    </row>
    <row r="559" spans="3:3" x14ac:dyDescent="0.25">
      <c r="C559" s="29" t="s">
        <v>22</v>
      </c>
    </row>
    <row r="560" spans="3:3" x14ac:dyDescent="0.25">
      <c r="C560" s="29" t="s">
        <v>22</v>
      </c>
    </row>
    <row r="561" spans="3:3" x14ac:dyDescent="0.25">
      <c r="C561" s="29" t="s">
        <v>22</v>
      </c>
    </row>
    <row r="562" spans="3:3" x14ac:dyDescent="0.25">
      <c r="C562" s="29" t="s">
        <v>22</v>
      </c>
    </row>
    <row r="563" spans="3:3" x14ac:dyDescent="0.25">
      <c r="C563" s="29" t="s">
        <v>22</v>
      </c>
    </row>
    <row r="564" spans="3:3" x14ac:dyDescent="0.25">
      <c r="C564" s="29" t="s">
        <v>22</v>
      </c>
    </row>
    <row r="565" spans="3:3" x14ac:dyDescent="0.25">
      <c r="C565" s="29" t="s">
        <v>22</v>
      </c>
    </row>
    <row r="566" spans="3:3" x14ac:dyDescent="0.25">
      <c r="C566" s="29" t="s">
        <v>22</v>
      </c>
    </row>
    <row r="567" spans="3:3" x14ac:dyDescent="0.25">
      <c r="C567" s="29" t="s">
        <v>22</v>
      </c>
    </row>
    <row r="568" spans="3:3" x14ac:dyDescent="0.25">
      <c r="C568" s="29" t="s">
        <v>22</v>
      </c>
    </row>
    <row r="569" spans="3:3" x14ac:dyDescent="0.25">
      <c r="C569" s="29" t="s">
        <v>22</v>
      </c>
    </row>
    <row r="570" spans="3:3" x14ac:dyDescent="0.25">
      <c r="C570" s="29" t="s">
        <v>22</v>
      </c>
    </row>
    <row r="571" spans="3:3" x14ac:dyDescent="0.25">
      <c r="C571" s="29" t="s">
        <v>22</v>
      </c>
    </row>
    <row r="572" spans="3:3" x14ac:dyDescent="0.25">
      <c r="C572" s="29" t="s">
        <v>22</v>
      </c>
    </row>
    <row r="573" spans="3:3" x14ac:dyDescent="0.25">
      <c r="C573" s="29" t="s">
        <v>22</v>
      </c>
    </row>
    <row r="574" spans="3:3" x14ac:dyDescent="0.25">
      <c r="C574" s="29" t="s">
        <v>22</v>
      </c>
    </row>
    <row r="575" spans="3:3" x14ac:dyDescent="0.25">
      <c r="C575" s="29" t="s">
        <v>22</v>
      </c>
    </row>
    <row r="576" spans="3:3" x14ac:dyDescent="0.25">
      <c r="C576" s="29" t="s">
        <v>22</v>
      </c>
    </row>
    <row r="577" spans="3:3" x14ac:dyDescent="0.25">
      <c r="C577" s="29" t="s">
        <v>22</v>
      </c>
    </row>
    <row r="578" spans="3:3" x14ac:dyDescent="0.25">
      <c r="C578" s="29" t="s">
        <v>22</v>
      </c>
    </row>
    <row r="579" spans="3:3" x14ac:dyDescent="0.25">
      <c r="C579" s="29" t="s">
        <v>22</v>
      </c>
    </row>
    <row r="580" spans="3:3" x14ac:dyDescent="0.25">
      <c r="C580" s="29" t="s">
        <v>22</v>
      </c>
    </row>
    <row r="581" spans="3:3" x14ac:dyDescent="0.25">
      <c r="C581" s="29" t="s">
        <v>22</v>
      </c>
    </row>
    <row r="582" spans="3:3" x14ac:dyDescent="0.25">
      <c r="C582" s="29" t="s">
        <v>22</v>
      </c>
    </row>
    <row r="583" spans="3:3" x14ac:dyDescent="0.25">
      <c r="C583" s="29" t="s">
        <v>22</v>
      </c>
    </row>
    <row r="584" spans="3:3" x14ac:dyDescent="0.25">
      <c r="C584" s="29" t="s">
        <v>22</v>
      </c>
    </row>
    <row r="585" spans="3:3" x14ac:dyDescent="0.25">
      <c r="C585" s="29" t="s">
        <v>22</v>
      </c>
    </row>
    <row r="586" spans="3:3" x14ac:dyDescent="0.25">
      <c r="C586" s="29" t="s">
        <v>22</v>
      </c>
    </row>
    <row r="587" spans="3:3" x14ac:dyDescent="0.25">
      <c r="C587" s="29" t="s">
        <v>22</v>
      </c>
    </row>
    <row r="588" spans="3:3" x14ac:dyDescent="0.25">
      <c r="C588" s="29" t="s">
        <v>22</v>
      </c>
    </row>
    <row r="589" spans="3:3" x14ac:dyDescent="0.25">
      <c r="C589" s="29" t="s">
        <v>22</v>
      </c>
    </row>
    <row r="590" spans="3:3" x14ac:dyDescent="0.25">
      <c r="C590" s="29" t="s">
        <v>22</v>
      </c>
    </row>
    <row r="591" spans="3:3" x14ac:dyDescent="0.25">
      <c r="C591" s="29" t="s">
        <v>22</v>
      </c>
    </row>
    <row r="592" spans="3:3" x14ac:dyDescent="0.25">
      <c r="C592" s="29" t="s">
        <v>22</v>
      </c>
    </row>
    <row r="593" spans="3:3" x14ac:dyDescent="0.25">
      <c r="C593" s="29" t="s">
        <v>22</v>
      </c>
    </row>
    <row r="594" spans="3:3" x14ac:dyDescent="0.25">
      <c r="C594" s="29" t="s">
        <v>22</v>
      </c>
    </row>
    <row r="595" spans="3:3" x14ac:dyDescent="0.25">
      <c r="C595" s="29" t="s">
        <v>22</v>
      </c>
    </row>
    <row r="596" spans="3:3" x14ac:dyDescent="0.25">
      <c r="C596" s="29" t="s">
        <v>22</v>
      </c>
    </row>
    <row r="597" spans="3:3" x14ac:dyDescent="0.25">
      <c r="C597" s="29" t="s">
        <v>22</v>
      </c>
    </row>
    <row r="598" spans="3:3" x14ac:dyDescent="0.25">
      <c r="C598" s="29" t="s">
        <v>22</v>
      </c>
    </row>
    <row r="599" spans="3:3" x14ac:dyDescent="0.25">
      <c r="C599" s="29" t="s">
        <v>22</v>
      </c>
    </row>
    <row r="600" spans="3:3" x14ac:dyDescent="0.25">
      <c r="C600" s="29" t="s">
        <v>22</v>
      </c>
    </row>
    <row r="601" spans="3:3" x14ac:dyDescent="0.25">
      <c r="C601" s="29" t="s">
        <v>22</v>
      </c>
    </row>
    <row r="602" spans="3:3" x14ac:dyDescent="0.25">
      <c r="C602" s="29" t="s">
        <v>22</v>
      </c>
    </row>
    <row r="603" spans="3:3" x14ac:dyDescent="0.25">
      <c r="C603" s="29" t="s">
        <v>22</v>
      </c>
    </row>
    <row r="604" spans="3:3" x14ac:dyDescent="0.25">
      <c r="C604" s="29" t="s">
        <v>22</v>
      </c>
    </row>
    <row r="605" spans="3:3" x14ac:dyDescent="0.25">
      <c r="C605" s="29" t="s">
        <v>22</v>
      </c>
    </row>
    <row r="606" spans="3:3" x14ac:dyDescent="0.25">
      <c r="C606" s="29" t="s">
        <v>22</v>
      </c>
    </row>
    <row r="607" spans="3:3" x14ac:dyDescent="0.25">
      <c r="C607" s="29" t="s">
        <v>22</v>
      </c>
    </row>
    <row r="608" spans="3:3" x14ac:dyDescent="0.25">
      <c r="C608" s="29" t="s">
        <v>22</v>
      </c>
    </row>
    <row r="609" spans="3:3" x14ac:dyDescent="0.25">
      <c r="C609" s="29" t="s">
        <v>22</v>
      </c>
    </row>
    <row r="610" spans="3:3" x14ac:dyDescent="0.25">
      <c r="C610" s="29" t="s">
        <v>22</v>
      </c>
    </row>
    <row r="611" spans="3:3" x14ac:dyDescent="0.25">
      <c r="C611" s="29" t="s">
        <v>22</v>
      </c>
    </row>
    <row r="612" spans="3:3" x14ac:dyDescent="0.25">
      <c r="C612" s="29" t="s">
        <v>22</v>
      </c>
    </row>
    <row r="613" spans="3:3" x14ac:dyDescent="0.25">
      <c r="C613" s="29" t="s">
        <v>22</v>
      </c>
    </row>
    <row r="614" spans="3:3" x14ac:dyDescent="0.25">
      <c r="C614" s="29" t="s">
        <v>22</v>
      </c>
    </row>
    <row r="615" spans="3:3" x14ac:dyDescent="0.25">
      <c r="C615" s="29" t="s">
        <v>22</v>
      </c>
    </row>
    <row r="616" spans="3:3" x14ac:dyDescent="0.25">
      <c r="C616" s="29" t="s">
        <v>22</v>
      </c>
    </row>
    <row r="617" spans="3:3" x14ac:dyDescent="0.25">
      <c r="C617" s="29" t="s">
        <v>22</v>
      </c>
    </row>
    <row r="618" spans="3:3" x14ac:dyDescent="0.25">
      <c r="C618" s="29" t="s">
        <v>22</v>
      </c>
    </row>
    <row r="619" spans="3:3" x14ac:dyDescent="0.25">
      <c r="C619" s="29" t="s">
        <v>22</v>
      </c>
    </row>
    <row r="620" spans="3:3" x14ac:dyDescent="0.25">
      <c r="C620" s="29" t="s">
        <v>22</v>
      </c>
    </row>
    <row r="621" spans="3:3" x14ac:dyDescent="0.25">
      <c r="C621" s="29" t="s">
        <v>22</v>
      </c>
    </row>
    <row r="622" spans="3:3" x14ac:dyDescent="0.25">
      <c r="C622" s="29" t="s">
        <v>22</v>
      </c>
    </row>
    <row r="623" spans="3:3" x14ac:dyDescent="0.25">
      <c r="C623" s="29" t="s">
        <v>22</v>
      </c>
    </row>
    <row r="624" spans="3:3" x14ac:dyDescent="0.25">
      <c r="C624" s="29" t="s">
        <v>22</v>
      </c>
    </row>
    <row r="625" spans="3:3" x14ac:dyDescent="0.25">
      <c r="C625" s="29" t="s">
        <v>22</v>
      </c>
    </row>
    <row r="626" spans="3:3" x14ac:dyDescent="0.25">
      <c r="C626" s="29" t="s">
        <v>22</v>
      </c>
    </row>
    <row r="627" spans="3:3" x14ac:dyDescent="0.25">
      <c r="C627" s="29" t="s">
        <v>22</v>
      </c>
    </row>
    <row r="628" spans="3:3" x14ac:dyDescent="0.25">
      <c r="C628" s="29" t="s">
        <v>22</v>
      </c>
    </row>
    <row r="629" spans="3:3" x14ac:dyDescent="0.25">
      <c r="C629" s="29" t="s">
        <v>22</v>
      </c>
    </row>
    <row r="630" spans="3:3" x14ac:dyDescent="0.25">
      <c r="C630" s="29" t="s">
        <v>22</v>
      </c>
    </row>
    <row r="631" spans="3:3" x14ac:dyDescent="0.25">
      <c r="C631" s="29" t="s">
        <v>22</v>
      </c>
    </row>
    <row r="632" spans="3:3" x14ac:dyDescent="0.25">
      <c r="C632" s="29" t="s">
        <v>22</v>
      </c>
    </row>
    <row r="633" spans="3:3" x14ac:dyDescent="0.25">
      <c r="C633" s="29" t="s">
        <v>22</v>
      </c>
    </row>
    <row r="634" spans="3:3" x14ac:dyDescent="0.25">
      <c r="C634" s="29" t="s">
        <v>22</v>
      </c>
    </row>
    <row r="635" spans="3:3" x14ac:dyDescent="0.25">
      <c r="C635" s="29" t="s">
        <v>22</v>
      </c>
    </row>
    <row r="636" spans="3:3" x14ac:dyDescent="0.25">
      <c r="C636" s="29" t="s">
        <v>22</v>
      </c>
    </row>
    <row r="637" spans="3:3" x14ac:dyDescent="0.25">
      <c r="C637" s="29" t="s">
        <v>22</v>
      </c>
    </row>
    <row r="638" spans="3:3" x14ac:dyDescent="0.25">
      <c r="C638" s="29" t="s">
        <v>22</v>
      </c>
    </row>
    <row r="639" spans="3:3" x14ac:dyDescent="0.25">
      <c r="C639" s="29" t="s">
        <v>22</v>
      </c>
    </row>
    <row r="640" spans="3:3" x14ac:dyDescent="0.25">
      <c r="C640" s="29" t="s">
        <v>22</v>
      </c>
    </row>
    <row r="641" spans="3:3" x14ac:dyDescent="0.25">
      <c r="C641" s="29" t="s">
        <v>22</v>
      </c>
    </row>
    <row r="642" spans="3:3" x14ac:dyDescent="0.25">
      <c r="C642" s="29" t="s">
        <v>22</v>
      </c>
    </row>
    <row r="643" spans="3:3" x14ac:dyDescent="0.25">
      <c r="C643" s="29" t="s">
        <v>22</v>
      </c>
    </row>
    <row r="644" spans="3:3" x14ac:dyDescent="0.25">
      <c r="C644" s="29" t="s">
        <v>22</v>
      </c>
    </row>
    <row r="645" spans="3:3" x14ac:dyDescent="0.25">
      <c r="C645" s="29" t="s">
        <v>22</v>
      </c>
    </row>
    <row r="646" spans="3:3" x14ac:dyDescent="0.25">
      <c r="C646" s="29" t="s">
        <v>22</v>
      </c>
    </row>
    <row r="647" spans="3:3" x14ac:dyDescent="0.25">
      <c r="C647" s="29" t="s">
        <v>22</v>
      </c>
    </row>
    <row r="648" spans="3:3" x14ac:dyDescent="0.25">
      <c r="C648" s="29" t="s">
        <v>22</v>
      </c>
    </row>
    <row r="649" spans="3:3" x14ac:dyDescent="0.25">
      <c r="C649" s="29" t="s">
        <v>22</v>
      </c>
    </row>
    <row r="650" spans="3:3" x14ac:dyDescent="0.25">
      <c r="C650" s="29" t="s">
        <v>22</v>
      </c>
    </row>
    <row r="651" spans="3:3" x14ac:dyDescent="0.25">
      <c r="C651" s="29" t="s">
        <v>22</v>
      </c>
    </row>
    <row r="652" spans="3:3" x14ac:dyDescent="0.25">
      <c r="C652" s="29" t="s">
        <v>22</v>
      </c>
    </row>
    <row r="653" spans="3:3" x14ac:dyDescent="0.25">
      <c r="C653" s="29" t="s">
        <v>22</v>
      </c>
    </row>
    <row r="654" spans="3:3" x14ac:dyDescent="0.25">
      <c r="C654" s="29" t="s">
        <v>22</v>
      </c>
    </row>
    <row r="655" spans="3:3" x14ac:dyDescent="0.25">
      <c r="C655" s="29" t="s">
        <v>22</v>
      </c>
    </row>
    <row r="656" spans="3:3" x14ac:dyDescent="0.25">
      <c r="C656" s="29" t="s">
        <v>22</v>
      </c>
    </row>
    <row r="657" spans="3:3" x14ac:dyDescent="0.25">
      <c r="C657" s="29" t="s">
        <v>22</v>
      </c>
    </row>
    <row r="658" spans="3:3" x14ac:dyDescent="0.25">
      <c r="C658" s="29" t="s">
        <v>22</v>
      </c>
    </row>
    <row r="659" spans="3:3" x14ac:dyDescent="0.25">
      <c r="C659" s="29" t="s">
        <v>22</v>
      </c>
    </row>
    <row r="660" spans="3:3" x14ac:dyDescent="0.25">
      <c r="C660" s="29" t="s">
        <v>22</v>
      </c>
    </row>
    <row r="661" spans="3:3" x14ac:dyDescent="0.25">
      <c r="C661" s="29" t="s">
        <v>22</v>
      </c>
    </row>
    <row r="662" spans="3:3" x14ac:dyDescent="0.25">
      <c r="C662" s="29" t="s">
        <v>22</v>
      </c>
    </row>
    <row r="663" spans="3:3" x14ac:dyDescent="0.25">
      <c r="C663" s="29" t="s">
        <v>22</v>
      </c>
    </row>
    <row r="664" spans="3:3" x14ac:dyDescent="0.25">
      <c r="C664" s="29" t="s">
        <v>22</v>
      </c>
    </row>
    <row r="665" spans="3:3" x14ac:dyDescent="0.25">
      <c r="C665" s="29" t="s">
        <v>22</v>
      </c>
    </row>
    <row r="666" spans="3:3" x14ac:dyDescent="0.25">
      <c r="C666" s="29" t="s">
        <v>22</v>
      </c>
    </row>
    <row r="667" spans="3:3" x14ac:dyDescent="0.25">
      <c r="C667" s="29" t="s">
        <v>22</v>
      </c>
    </row>
    <row r="668" spans="3:3" x14ac:dyDescent="0.25">
      <c r="C668" s="29" t="s">
        <v>22</v>
      </c>
    </row>
    <row r="669" spans="3:3" x14ac:dyDescent="0.25">
      <c r="C669" s="29" t="s">
        <v>22</v>
      </c>
    </row>
    <row r="670" spans="3:3" x14ac:dyDescent="0.25">
      <c r="C670" s="29" t="s">
        <v>22</v>
      </c>
    </row>
    <row r="671" spans="3:3" x14ac:dyDescent="0.25">
      <c r="C671" s="29" t="s">
        <v>22</v>
      </c>
    </row>
    <row r="672" spans="3:3" x14ac:dyDescent="0.25">
      <c r="C672" s="29" t="s">
        <v>22</v>
      </c>
    </row>
    <row r="673" spans="3:3" x14ac:dyDescent="0.25">
      <c r="C673" s="29" t="s">
        <v>22</v>
      </c>
    </row>
    <row r="674" spans="3:3" x14ac:dyDescent="0.25">
      <c r="C674" s="29" t="s">
        <v>22</v>
      </c>
    </row>
    <row r="675" spans="3:3" x14ac:dyDescent="0.25">
      <c r="C675" s="29" t="s">
        <v>22</v>
      </c>
    </row>
    <row r="676" spans="3:3" x14ac:dyDescent="0.25">
      <c r="C676" s="29" t="s">
        <v>22</v>
      </c>
    </row>
    <row r="677" spans="3:3" x14ac:dyDescent="0.25">
      <c r="C677" s="29" t="s">
        <v>22</v>
      </c>
    </row>
    <row r="678" spans="3:3" x14ac:dyDescent="0.25">
      <c r="C678" s="29" t="s">
        <v>22</v>
      </c>
    </row>
    <row r="679" spans="3:3" x14ac:dyDescent="0.25">
      <c r="C679" s="29" t="s">
        <v>22</v>
      </c>
    </row>
    <row r="680" spans="3:3" x14ac:dyDescent="0.25">
      <c r="C680" s="29" t="s">
        <v>22</v>
      </c>
    </row>
    <row r="681" spans="3:3" x14ac:dyDescent="0.25">
      <c r="C681" s="29" t="s">
        <v>22</v>
      </c>
    </row>
    <row r="682" spans="3:3" x14ac:dyDescent="0.25">
      <c r="C682" s="29" t="s">
        <v>22</v>
      </c>
    </row>
    <row r="683" spans="3:3" x14ac:dyDescent="0.25">
      <c r="C683" s="29" t="s">
        <v>22</v>
      </c>
    </row>
    <row r="684" spans="3:3" x14ac:dyDescent="0.25">
      <c r="C684" s="29" t="s">
        <v>22</v>
      </c>
    </row>
    <row r="685" spans="3:3" x14ac:dyDescent="0.25">
      <c r="C685" s="29" t="s">
        <v>22</v>
      </c>
    </row>
    <row r="686" spans="3:3" x14ac:dyDescent="0.25">
      <c r="C686" s="29" t="s">
        <v>22</v>
      </c>
    </row>
    <row r="687" spans="3:3" x14ac:dyDescent="0.25">
      <c r="C687" s="29" t="s">
        <v>22</v>
      </c>
    </row>
    <row r="688" spans="3:3" x14ac:dyDescent="0.25">
      <c r="C688" s="29" t="s">
        <v>22</v>
      </c>
    </row>
    <row r="689" spans="3:3" x14ac:dyDescent="0.25">
      <c r="C689" s="29" t="s">
        <v>22</v>
      </c>
    </row>
    <row r="690" spans="3:3" x14ac:dyDescent="0.25">
      <c r="C690" s="29" t="s">
        <v>22</v>
      </c>
    </row>
    <row r="691" spans="3:3" x14ac:dyDescent="0.25">
      <c r="C691" s="29" t="s">
        <v>22</v>
      </c>
    </row>
    <row r="692" spans="3:3" x14ac:dyDescent="0.25">
      <c r="C692" s="29" t="s">
        <v>22</v>
      </c>
    </row>
    <row r="693" spans="3:3" x14ac:dyDescent="0.25">
      <c r="C693" s="29" t="s">
        <v>22</v>
      </c>
    </row>
    <row r="694" spans="3:3" x14ac:dyDescent="0.25">
      <c r="C694" s="29" t="s">
        <v>22</v>
      </c>
    </row>
    <row r="695" spans="3:3" x14ac:dyDescent="0.25">
      <c r="C695" s="29" t="s">
        <v>22</v>
      </c>
    </row>
    <row r="696" spans="3:3" x14ac:dyDescent="0.25">
      <c r="C696" s="29" t="s">
        <v>22</v>
      </c>
    </row>
    <row r="697" spans="3:3" x14ac:dyDescent="0.25">
      <c r="C697" s="29" t="s">
        <v>22</v>
      </c>
    </row>
    <row r="698" spans="3:3" x14ac:dyDescent="0.25">
      <c r="C698" s="29" t="s">
        <v>22</v>
      </c>
    </row>
    <row r="699" spans="3:3" x14ac:dyDescent="0.25">
      <c r="C699" s="29" t="s">
        <v>22</v>
      </c>
    </row>
    <row r="700" spans="3:3" x14ac:dyDescent="0.25">
      <c r="C700" s="29" t="s">
        <v>22</v>
      </c>
    </row>
    <row r="701" spans="3:3" x14ac:dyDescent="0.25">
      <c r="C701" s="29" t="s">
        <v>22</v>
      </c>
    </row>
    <row r="702" spans="3:3" x14ac:dyDescent="0.25">
      <c r="C702" s="29" t="s">
        <v>22</v>
      </c>
    </row>
    <row r="703" spans="3:3" x14ac:dyDescent="0.25">
      <c r="C703" s="29" t="s">
        <v>22</v>
      </c>
    </row>
    <row r="704" spans="3:3" x14ac:dyDescent="0.25">
      <c r="C704" s="29" t="s">
        <v>22</v>
      </c>
    </row>
    <row r="705" spans="3:3" x14ac:dyDescent="0.25">
      <c r="C705" s="29" t="s">
        <v>22</v>
      </c>
    </row>
    <row r="706" spans="3:3" x14ac:dyDescent="0.25">
      <c r="C706" s="29" t="s">
        <v>22</v>
      </c>
    </row>
    <row r="707" spans="3:3" x14ac:dyDescent="0.25">
      <c r="C707" s="29" t="s">
        <v>22</v>
      </c>
    </row>
    <row r="708" spans="3:3" x14ac:dyDescent="0.25">
      <c r="C708" s="29" t="s">
        <v>22</v>
      </c>
    </row>
    <row r="709" spans="3:3" x14ac:dyDescent="0.25">
      <c r="C709" s="29" t="s">
        <v>22</v>
      </c>
    </row>
    <row r="710" spans="3:3" x14ac:dyDescent="0.25">
      <c r="C710" s="29" t="s">
        <v>22</v>
      </c>
    </row>
    <row r="711" spans="3:3" x14ac:dyDescent="0.25">
      <c r="C711" s="29" t="s">
        <v>22</v>
      </c>
    </row>
    <row r="712" spans="3:3" x14ac:dyDescent="0.25">
      <c r="C712" s="29" t="s">
        <v>22</v>
      </c>
    </row>
    <row r="713" spans="3:3" x14ac:dyDescent="0.25">
      <c r="C713" s="29" t="s">
        <v>22</v>
      </c>
    </row>
    <row r="714" spans="3:3" x14ac:dyDescent="0.25">
      <c r="C714" s="29" t="s">
        <v>22</v>
      </c>
    </row>
    <row r="715" spans="3:3" x14ac:dyDescent="0.25">
      <c r="C715" s="29" t="s">
        <v>22</v>
      </c>
    </row>
    <row r="716" spans="3:3" x14ac:dyDescent="0.25">
      <c r="C716" s="29" t="s">
        <v>22</v>
      </c>
    </row>
    <row r="717" spans="3:3" x14ac:dyDescent="0.25">
      <c r="C717" s="29" t="s">
        <v>22</v>
      </c>
    </row>
    <row r="718" spans="3:3" x14ac:dyDescent="0.25">
      <c r="C718" s="29" t="s">
        <v>22</v>
      </c>
    </row>
    <row r="719" spans="3:3" x14ac:dyDescent="0.25">
      <c r="C719" s="29" t="s">
        <v>22</v>
      </c>
    </row>
    <row r="720" spans="3:3" x14ac:dyDescent="0.25">
      <c r="C720" s="29" t="s">
        <v>22</v>
      </c>
    </row>
    <row r="721" spans="3:3" x14ac:dyDescent="0.25">
      <c r="C721" s="29" t="s">
        <v>22</v>
      </c>
    </row>
    <row r="722" spans="3:3" x14ac:dyDescent="0.25">
      <c r="C722" s="29" t="s">
        <v>22</v>
      </c>
    </row>
    <row r="723" spans="3:3" x14ac:dyDescent="0.25">
      <c r="C723" s="29" t="s">
        <v>22</v>
      </c>
    </row>
    <row r="724" spans="3:3" x14ac:dyDescent="0.25">
      <c r="C724" s="29" t="s">
        <v>22</v>
      </c>
    </row>
    <row r="725" spans="3:3" x14ac:dyDescent="0.25">
      <c r="C725" s="29" t="s">
        <v>22</v>
      </c>
    </row>
    <row r="726" spans="3:3" x14ac:dyDescent="0.25">
      <c r="C726" s="29" t="s">
        <v>22</v>
      </c>
    </row>
    <row r="727" spans="3:3" x14ac:dyDescent="0.25">
      <c r="C727" s="29" t="s">
        <v>22</v>
      </c>
    </row>
    <row r="728" spans="3:3" x14ac:dyDescent="0.25">
      <c r="C728" s="29" t="s">
        <v>22</v>
      </c>
    </row>
    <row r="729" spans="3:3" x14ac:dyDescent="0.25">
      <c r="C729" s="29" t="s">
        <v>22</v>
      </c>
    </row>
    <row r="730" spans="3:3" x14ac:dyDescent="0.25">
      <c r="C730" s="29" t="s">
        <v>22</v>
      </c>
    </row>
    <row r="731" spans="3:3" x14ac:dyDescent="0.25">
      <c r="C731" s="29" t="s">
        <v>22</v>
      </c>
    </row>
    <row r="732" spans="3:3" x14ac:dyDescent="0.25">
      <c r="C732" s="29" t="s">
        <v>22</v>
      </c>
    </row>
    <row r="733" spans="3:3" x14ac:dyDescent="0.25">
      <c r="C733" s="29" t="s">
        <v>22</v>
      </c>
    </row>
    <row r="734" spans="3:3" x14ac:dyDescent="0.25">
      <c r="C734" s="29" t="s">
        <v>22</v>
      </c>
    </row>
    <row r="735" spans="3:3" x14ac:dyDescent="0.25">
      <c r="C735" s="29" t="s">
        <v>22</v>
      </c>
    </row>
    <row r="736" spans="3:3" x14ac:dyDescent="0.25">
      <c r="C736" s="29" t="s">
        <v>22</v>
      </c>
    </row>
    <row r="737" spans="3:3" x14ac:dyDescent="0.25">
      <c r="C737" s="29" t="s">
        <v>22</v>
      </c>
    </row>
    <row r="738" spans="3:3" x14ac:dyDescent="0.25">
      <c r="C738" s="29" t="s">
        <v>22</v>
      </c>
    </row>
    <row r="739" spans="3:3" x14ac:dyDescent="0.25">
      <c r="C739" s="29" t="s">
        <v>22</v>
      </c>
    </row>
    <row r="740" spans="3:3" x14ac:dyDescent="0.25">
      <c r="C740" s="29" t="s">
        <v>22</v>
      </c>
    </row>
    <row r="741" spans="3:3" x14ac:dyDescent="0.25">
      <c r="C741" s="29" t="s">
        <v>22</v>
      </c>
    </row>
    <row r="742" spans="3:3" x14ac:dyDescent="0.25">
      <c r="C742" s="29" t="s">
        <v>22</v>
      </c>
    </row>
    <row r="743" spans="3:3" x14ac:dyDescent="0.25">
      <c r="C743" s="29" t="s">
        <v>22</v>
      </c>
    </row>
    <row r="744" spans="3:3" x14ac:dyDescent="0.25">
      <c r="C744" s="29" t="s">
        <v>22</v>
      </c>
    </row>
    <row r="745" spans="3:3" x14ac:dyDescent="0.25">
      <c r="C745" s="29" t="s">
        <v>22</v>
      </c>
    </row>
    <row r="746" spans="3:3" x14ac:dyDescent="0.25">
      <c r="C746" s="29" t="s">
        <v>22</v>
      </c>
    </row>
    <row r="747" spans="3:3" x14ac:dyDescent="0.25">
      <c r="C747" s="29" t="s">
        <v>22</v>
      </c>
    </row>
    <row r="748" spans="3:3" x14ac:dyDescent="0.25">
      <c r="C748" s="29" t="s">
        <v>22</v>
      </c>
    </row>
    <row r="749" spans="3:3" x14ac:dyDescent="0.25">
      <c r="C749" s="29" t="s">
        <v>22</v>
      </c>
    </row>
    <row r="750" spans="3:3" x14ac:dyDescent="0.25">
      <c r="C750" s="29" t="s">
        <v>22</v>
      </c>
    </row>
    <row r="751" spans="3:3" x14ac:dyDescent="0.25">
      <c r="C751" s="29" t="s">
        <v>22</v>
      </c>
    </row>
    <row r="752" spans="3:3" x14ac:dyDescent="0.25">
      <c r="C752" s="29" t="s">
        <v>22</v>
      </c>
    </row>
    <row r="753" spans="3:3" x14ac:dyDescent="0.25">
      <c r="C753" s="29" t="s">
        <v>22</v>
      </c>
    </row>
    <row r="754" spans="3:3" x14ac:dyDescent="0.25">
      <c r="C754" s="29" t="s">
        <v>22</v>
      </c>
    </row>
    <row r="755" spans="3:3" x14ac:dyDescent="0.25">
      <c r="C755" s="29" t="s">
        <v>22</v>
      </c>
    </row>
    <row r="756" spans="3:3" x14ac:dyDescent="0.25">
      <c r="C756" s="29" t="s">
        <v>22</v>
      </c>
    </row>
    <row r="757" spans="3:3" x14ac:dyDescent="0.25">
      <c r="C757" s="29" t="s">
        <v>22</v>
      </c>
    </row>
    <row r="758" spans="3:3" x14ac:dyDescent="0.25">
      <c r="C758" s="29" t="s">
        <v>22</v>
      </c>
    </row>
    <row r="759" spans="3:3" x14ac:dyDescent="0.25">
      <c r="C759" s="29" t="s">
        <v>22</v>
      </c>
    </row>
    <row r="760" spans="3:3" x14ac:dyDescent="0.25">
      <c r="C760" s="29" t="s">
        <v>22</v>
      </c>
    </row>
    <row r="761" spans="3:3" x14ac:dyDescent="0.25">
      <c r="C761" s="29" t="s">
        <v>22</v>
      </c>
    </row>
    <row r="762" spans="3:3" x14ac:dyDescent="0.25">
      <c r="C762" s="29" t="s">
        <v>22</v>
      </c>
    </row>
    <row r="763" spans="3:3" x14ac:dyDescent="0.25">
      <c r="C763" s="29" t="s">
        <v>22</v>
      </c>
    </row>
    <row r="764" spans="3:3" x14ac:dyDescent="0.25">
      <c r="C764" s="29" t="s">
        <v>22</v>
      </c>
    </row>
    <row r="765" spans="3:3" x14ac:dyDescent="0.25">
      <c r="C765" s="29" t="s">
        <v>22</v>
      </c>
    </row>
    <row r="766" spans="3:3" x14ac:dyDescent="0.25">
      <c r="C766" s="29" t="s">
        <v>22</v>
      </c>
    </row>
    <row r="767" spans="3:3" x14ac:dyDescent="0.25">
      <c r="C767" s="29" t="s">
        <v>22</v>
      </c>
    </row>
    <row r="768" spans="3:3" x14ac:dyDescent="0.25">
      <c r="C768" s="29" t="s">
        <v>22</v>
      </c>
    </row>
    <row r="769" spans="3:3" x14ac:dyDescent="0.25">
      <c r="C769" s="29" t="s">
        <v>22</v>
      </c>
    </row>
    <row r="770" spans="3:3" x14ac:dyDescent="0.25">
      <c r="C770" s="29" t="s">
        <v>22</v>
      </c>
    </row>
    <row r="771" spans="3:3" x14ac:dyDescent="0.25">
      <c r="C771" s="29" t="s">
        <v>22</v>
      </c>
    </row>
    <row r="772" spans="3:3" x14ac:dyDescent="0.25">
      <c r="C772" s="29" t="s">
        <v>22</v>
      </c>
    </row>
    <row r="773" spans="3:3" x14ac:dyDescent="0.25">
      <c r="C773" s="29" t="s">
        <v>22</v>
      </c>
    </row>
    <row r="774" spans="3:3" x14ac:dyDescent="0.25">
      <c r="C774" s="29" t="s">
        <v>22</v>
      </c>
    </row>
    <row r="775" spans="3:3" x14ac:dyDescent="0.25">
      <c r="C775" s="29" t="s">
        <v>22</v>
      </c>
    </row>
    <row r="776" spans="3:3" x14ac:dyDescent="0.25">
      <c r="C776" s="29" t="s">
        <v>22</v>
      </c>
    </row>
    <row r="777" spans="3:3" x14ac:dyDescent="0.25">
      <c r="C777" s="29" t="s">
        <v>22</v>
      </c>
    </row>
    <row r="778" spans="3:3" x14ac:dyDescent="0.25">
      <c r="C778" s="29" t="s">
        <v>22</v>
      </c>
    </row>
    <row r="779" spans="3:3" x14ac:dyDescent="0.25">
      <c r="C779" s="29" t="s">
        <v>22</v>
      </c>
    </row>
    <row r="780" spans="3:3" x14ac:dyDescent="0.25">
      <c r="C780" s="29" t="s">
        <v>22</v>
      </c>
    </row>
    <row r="781" spans="3:3" x14ac:dyDescent="0.25">
      <c r="C781" s="29" t="s">
        <v>22</v>
      </c>
    </row>
    <row r="782" spans="3:3" x14ac:dyDescent="0.25">
      <c r="C782" s="29" t="s">
        <v>22</v>
      </c>
    </row>
    <row r="783" spans="3:3" x14ac:dyDescent="0.25">
      <c r="C783" s="29" t="s">
        <v>22</v>
      </c>
    </row>
    <row r="784" spans="3:3" x14ac:dyDescent="0.25">
      <c r="C784" s="29" t="s">
        <v>22</v>
      </c>
    </row>
    <row r="785" spans="3:3" x14ac:dyDescent="0.25">
      <c r="C785" s="29" t="s">
        <v>22</v>
      </c>
    </row>
    <row r="786" spans="3:3" x14ac:dyDescent="0.25">
      <c r="C786" s="29" t="s">
        <v>22</v>
      </c>
    </row>
    <row r="787" spans="3:3" x14ac:dyDescent="0.25">
      <c r="C787" s="29" t="s">
        <v>22</v>
      </c>
    </row>
    <row r="788" spans="3:3" x14ac:dyDescent="0.25">
      <c r="C788" s="29" t="s">
        <v>22</v>
      </c>
    </row>
    <row r="789" spans="3:3" x14ac:dyDescent="0.25">
      <c r="C789" s="29" t="s">
        <v>22</v>
      </c>
    </row>
    <row r="790" spans="3:3" x14ac:dyDescent="0.25">
      <c r="C790" s="29" t="s">
        <v>22</v>
      </c>
    </row>
    <row r="791" spans="3:3" x14ac:dyDescent="0.25">
      <c r="C791" s="29" t="s">
        <v>22</v>
      </c>
    </row>
    <row r="792" spans="3:3" x14ac:dyDescent="0.25">
      <c r="C792" s="29" t="s">
        <v>22</v>
      </c>
    </row>
    <row r="793" spans="3:3" x14ac:dyDescent="0.25">
      <c r="C793" s="29" t="s">
        <v>22</v>
      </c>
    </row>
    <row r="794" spans="3:3" x14ac:dyDescent="0.25">
      <c r="C794" s="29" t="s">
        <v>22</v>
      </c>
    </row>
    <row r="795" spans="3:3" x14ac:dyDescent="0.25">
      <c r="C795" s="29" t="s">
        <v>22</v>
      </c>
    </row>
    <row r="796" spans="3:3" x14ac:dyDescent="0.25">
      <c r="C796" s="29" t="s">
        <v>22</v>
      </c>
    </row>
    <row r="797" spans="3:3" x14ac:dyDescent="0.25">
      <c r="C797" s="29" t="s">
        <v>22</v>
      </c>
    </row>
    <row r="798" spans="3:3" x14ac:dyDescent="0.25">
      <c r="C798" s="29" t="s">
        <v>22</v>
      </c>
    </row>
    <row r="799" spans="3:3" x14ac:dyDescent="0.25">
      <c r="C799" s="29" t="s">
        <v>22</v>
      </c>
    </row>
    <row r="800" spans="3:3" x14ac:dyDescent="0.25">
      <c r="C800" s="29" t="s">
        <v>22</v>
      </c>
    </row>
    <row r="801" spans="3:3" x14ac:dyDescent="0.25">
      <c r="C801" s="29" t="s">
        <v>22</v>
      </c>
    </row>
    <row r="802" spans="3:3" x14ac:dyDescent="0.25">
      <c r="C802" s="29" t="s">
        <v>22</v>
      </c>
    </row>
    <row r="803" spans="3:3" x14ac:dyDescent="0.25">
      <c r="C803" s="29" t="s">
        <v>22</v>
      </c>
    </row>
    <row r="804" spans="3:3" x14ac:dyDescent="0.25">
      <c r="C804" s="29" t="s">
        <v>22</v>
      </c>
    </row>
    <row r="805" spans="3:3" x14ac:dyDescent="0.25">
      <c r="C805" s="29" t="s">
        <v>22</v>
      </c>
    </row>
    <row r="806" spans="3:3" x14ac:dyDescent="0.25">
      <c r="C806" s="29" t="s">
        <v>22</v>
      </c>
    </row>
    <row r="807" spans="3:3" x14ac:dyDescent="0.25">
      <c r="C807" s="29" t="s">
        <v>22</v>
      </c>
    </row>
    <row r="808" spans="3:3" x14ac:dyDescent="0.25">
      <c r="C808" s="29" t="s">
        <v>22</v>
      </c>
    </row>
    <row r="809" spans="3:3" x14ac:dyDescent="0.25">
      <c r="C809" s="29" t="s">
        <v>22</v>
      </c>
    </row>
    <row r="810" spans="3:3" x14ac:dyDescent="0.25">
      <c r="C810" s="29" t="s">
        <v>22</v>
      </c>
    </row>
    <row r="811" spans="3:3" x14ac:dyDescent="0.25">
      <c r="C811" s="29" t="s">
        <v>22</v>
      </c>
    </row>
    <row r="812" spans="3:3" x14ac:dyDescent="0.25">
      <c r="C812" s="29" t="s">
        <v>22</v>
      </c>
    </row>
    <row r="813" spans="3:3" x14ac:dyDescent="0.25">
      <c r="C813" s="29" t="s">
        <v>22</v>
      </c>
    </row>
    <row r="814" spans="3:3" x14ac:dyDescent="0.25">
      <c r="C814" s="29" t="s">
        <v>22</v>
      </c>
    </row>
    <row r="815" spans="3:3" x14ac:dyDescent="0.25">
      <c r="C815" s="29" t="s">
        <v>22</v>
      </c>
    </row>
    <row r="816" spans="3:3" x14ac:dyDescent="0.25">
      <c r="C816" s="29" t="s">
        <v>22</v>
      </c>
    </row>
    <row r="817" spans="3:3" x14ac:dyDescent="0.25">
      <c r="C817" s="29" t="s">
        <v>22</v>
      </c>
    </row>
    <row r="818" spans="3:3" x14ac:dyDescent="0.25">
      <c r="C818" s="29" t="s">
        <v>22</v>
      </c>
    </row>
    <row r="819" spans="3:3" x14ac:dyDescent="0.25">
      <c r="C819" s="29" t="s">
        <v>22</v>
      </c>
    </row>
    <row r="820" spans="3:3" x14ac:dyDescent="0.25">
      <c r="C820" s="29" t="s">
        <v>22</v>
      </c>
    </row>
    <row r="821" spans="3:3" x14ac:dyDescent="0.25">
      <c r="C821" s="29" t="s">
        <v>22</v>
      </c>
    </row>
    <row r="822" spans="3:3" x14ac:dyDescent="0.25">
      <c r="C822" s="29" t="s">
        <v>22</v>
      </c>
    </row>
    <row r="823" spans="3:3" x14ac:dyDescent="0.25">
      <c r="C823" s="29" t="s">
        <v>22</v>
      </c>
    </row>
    <row r="824" spans="3:3" x14ac:dyDescent="0.25">
      <c r="C824" s="29" t="s">
        <v>22</v>
      </c>
    </row>
    <row r="825" spans="3:3" x14ac:dyDescent="0.25">
      <c r="C825" s="29" t="s">
        <v>22</v>
      </c>
    </row>
    <row r="826" spans="3:3" x14ac:dyDescent="0.25">
      <c r="C826" s="29" t="s">
        <v>22</v>
      </c>
    </row>
    <row r="827" spans="3:3" x14ac:dyDescent="0.25">
      <c r="C827" s="29" t="s">
        <v>22</v>
      </c>
    </row>
    <row r="828" spans="3:3" x14ac:dyDescent="0.25">
      <c r="C828" s="29" t="s">
        <v>22</v>
      </c>
    </row>
    <row r="829" spans="3:3" x14ac:dyDescent="0.25">
      <c r="C829" s="29" t="s">
        <v>22</v>
      </c>
    </row>
    <row r="830" spans="3:3" x14ac:dyDescent="0.25">
      <c r="C830" s="29" t="s">
        <v>22</v>
      </c>
    </row>
    <row r="831" spans="3:3" x14ac:dyDescent="0.25">
      <c r="C831" s="29" t="s">
        <v>22</v>
      </c>
    </row>
    <row r="832" spans="3:3" x14ac:dyDescent="0.25">
      <c r="C832" s="29" t="s">
        <v>22</v>
      </c>
    </row>
    <row r="833" spans="3:3" x14ac:dyDescent="0.25">
      <c r="C833" s="29" t="s">
        <v>22</v>
      </c>
    </row>
    <row r="834" spans="3:3" x14ac:dyDescent="0.25">
      <c r="C834" s="29" t="s">
        <v>22</v>
      </c>
    </row>
    <row r="835" spans="3:3" x14ac:dyDescent="0.25">
      <c r="C835" s="29" t="s">
        <v>22</v>
      </c>
    </row>
    <row r="836" spans="3:3" x14ac:dyDescent="0.25">
      <c r="C836" s="29" t="s">
        <v>22</v>
      </c>
    </row>
    <row r="837" spans="3:3" x14ac:dyDescent="0.25">
      <c r="C837" s="29" t="s">
        <v>22</v>
      </c>
    </row>
    <row r="838" spans="3:3" x14ac:dyDescent="0.25">
      <c r="C838" s="29" t="s">
        <v>22</v>
      </c>
    </row>
    <row r="839" spans="3:3" x14ac:dyDescent="0.25">
      <c r="C839" s="29" t="s">
        <v>22</v>
      </c>
    </row>
    <row r="840" spans="3:3" x14ac:dyDescent="0.25">
      <c r="C840" s="29" t="s">
        <v>22</v>
      </c>
    </row>
    <row r="841" spans="3:3" x14ac:dyDescent="0.25">
      <c r="C841" s="29" t="s">
        <v>22</v>
      </c>
    </row>
    <row r="842" spans="3:3" x14ac:dyDescent="0.25">
      <c r="C842" s="29" t="s">
        <v>22</v>
      </c>
    </row>
    <row r="843" spans="3:3" x14ac:dyDescent="0.25">
      <c r="C843" s="29" t="s">
        <v>22</v>
      </c>
    </row>
    <row r="844" spans="3:3" x14ac:dyDescent="0.25">
      <c r="C844" s="29" t="s">
        <v>22</v>
      </c>
    </row>
    <row r="845" spans="3:3" x14ac:dyDescent="0.25">
      <c r="C845" s="29" t="s">
        <v>22</v>
      </c>
    </row>
    <row r="846" spans="3:3" x14ac:dyDescent="0.25">
      <c r="C846" s="29" t="s">
        <v>22</v>
      </c>
    </row>
    <row r="847" spans="3:3" x14ac:dyDescent="0.25">
      <c r="C847" s="29" t="s">
        <v>22</v>
      </c>
    </row>
    <row r="848" spans="3:3" x14ac:dyDescent="0.25">
      <c r="C848" s="29" t="s">
        <v>22</v>
      </c>
    </row>
    <row r="849" spans="3:3" x14ac:dyDescent="0.25">
      <c r="C849" s="29" t="s">
        <v>22</v>
      </c>
    </row>
    <row r="850" spans="3:3" x14ac:dyDescent="0.25">
      <c r="C850" s="29" t="s">
        <v>22</v>
      </c>
    </row>
    <row r="851" spans="3:3" x14ac:dyDescent="0.25">
      <c r="C851" s="29" t="s">
        <v>22</v>
      </c>
    </row>
    <row r="852" spans="3:3" x14ac:dyDescent="0.25">
      <c r="C852" s="29" t="s">
        <v>22</v>
      </c>
    </row>
    <row r="853" spans="3:3" x14ac:dyDescent="0.25">
      <c r="C853" s="29" t="s">
        <v>22</v>
      </c>
    </row>
    <row r="854" spans="3:3" x14ac:dyDescent="0.25">
      <c r="C854" s="29" t="s">
        <v>22</v>
      </c>
    </row>
    <row r="855" spans="3:3" x14ac:dyDescent="0.25">
      <c r="C855" s="29" t="s">
        <v>22</v>
      </c>
    </row>
    <row r="856" spans="3:3" x14ac:dyDescent="0.25">
      <c r="C856" s="29" t="s">
        <v>22</v>
      </c>
    </row>
    <row r="857" spans="3:3" x14ac:dyDescent="0.25">
      <c r="C857" s="29" t="s">
        <v>22</v>
      </c>
    </row>
    <row r="858" spans="3:3" x14ac:dyDescent="0.25">
      <c r="C858" s="29" t="s">
        <v>22</v>
      </c>
    </row>
    <row r="859" spans="3:3" x14ac:dyDescent="0.25">
      <c r="C859" s="29" t="s">
        <v>22</v>
      </c>
    </row>
    <row r="860" spans="3:3" x14ac:dyDescent="0.25">
      <c r="C860" s="29" t="s">
        <v>22</v>
      </c>
    </row>
    <row r="861" spans="3:3" x14ac:dyDescent="0.25">
      <c r="C861" s="29" t="s">
        <v>22</v>
      </c>
    </row>
    <row r="862" spans="3:3" x14ac:dyDescent="0.25">
      <c r="C862" s="29" t="s">
        <v>22</v>
      </c>
    </row>
    <row r="863" spans="3:3" x14ac:dyDescent="0.25">
      <c r="C863" s="29" t="s">
        <v>22</v>
      </c>
    </row>
    <row r="864" spans="3:3" x14ac:dyDescent="0.25">
      <c r="C864" s="29" t="s">
        <v>22</v>
      </c>
    </row>
    <row r="865" spans="3:3" x14ac:dyDescent="0.25">
      <c r="C865" s="29" t="s">
        <v>22</v>
      </c>
    </row>
    <row r="866" spans="3:3" x14ac:dyDescent="0.25">
      <c r="C866" s="29" t="s">
        <v>22</v>
      </c>
    </row>
    <row r="867" spans="3:3" x14ac:dyDescent="0.25">
      <c r="C867" s="29" t="s">
        <v>22</v>
      </c>
    </row>
    <row r="868" spans="3:3" x14ac:dyDescent="0.25">
      <c r="C868" s="29" t="s">
        <v>22</v>
      </c>
    </row>
    <row r="869" spans="3:3" x14ac:dyDescent="0.25">
      <c r="C869" s="29" t="s">
        <v>22</v>
      </c>
    </row>
    <row r="870" spans="3:3" x14ac:dyDescent="0.25">
      <c r="C870" s="29" t="s">
        <v>22</v>
      </c>
    </row>
    <row r="871" spans="3:3" x14ac:dyDescent="0.25">
      <c r="C871" s="29" t="s">
        <v>22</v>
      </c>
    </row>
    <row r="872" spans="3:3" x14ac:dyDescent="0.25">
      <c r="C872" s="29" t="s">
        <v>22</v>
      </c>
    </row>
    <row r="873" spans="3:3" x14ac:dyDescent="0.25">
      <c r="C873" s="29" t="s">
        <v>22</v>
      </c>
    </row>
    <row r="874" spans="3:3" x14ac:dyDescent="0.25">
      <c r="C874" s="2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2021-04-03T03:46:27Z</dcterms:modified>
</cp:coreProperties>
</file>