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2\"/>
    </mc:Choice>
  </mc:AlternateContent>
  <bookViews>
    <workbookView xWindow="0" yWindow="0" windowWidth="23040" windowHeight="8904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A49" i="1"/>
  <c r="C43" i="1"/>
  <c r="A43" i="1"/>
  <c r="B54" i="1" l="1"/>
  <c r="C26" i="1"/>
  <c r="A26" i="1"/>
  <c r="B27" i="1"/>
  <c r="C47" i="1"/>
  <c r="C46" i="1"/>
  <c r="C53" i="1"/>
  <c r="A47" i="1"/>
  <c r="A46" i="1"/>
  <c r="A53" i="1"/>
  <c r="C23" i="1"/>
  <c r="C36" i="1"/>
  <c r="C24" i="1"/>
  <c r="C25" i="1"/>
  <c r="A23" i="1"/>
  <c r="A36" i="1"/>
  <c r="A24" i="1"/>
  <c r="A25" i="1"/>
  <c r="B37" i="1"/>
  <c r="C48" i="1"/>
  <c r="C50" i="1"/>
  <c r="C51" i="1"/>
  <c r="C42" i="1"/>
  <c r="C52" i="1"/>
  <c r="C44" i="1"/>
  <c r="C45" i="1"/>
  <c r="A48" i="1"/>
  <c r="A50" i="1"/>
  <c r="A51" i="1"/>
  <c r="A42" i="1"/>
  <c r="A52" i="1"/>
  <c r="A44" i="1"/>
  <c r="A45" i="1"/>
  <c r="C34" i="1" l="1"/>
  <c r="C32" i="1"/>
  <c r="C33" i="1"/>
  <c r="C35" i="1"/>
  <c r="A34" i="1"/>
  <c r="A32" i="1"/>
  <c r="A33" i="1"/>
  <c r="A35" i="1"/>
  <c r="B15" i="1"/>
  <c r="A41" i="1"/>
  <c r="B79" i="1"/>
  <c r="C71" i="1"/>
  <c r="C75" i="1"/>
  <c r="C74" i="1"/>
  <c r="C72" i="1"/>
  <c r="C77" i="1"/>
  <c r="C78" i="1"/>
  <c r="A71" i="1"/>
  <c r="A75" i="1"/>
  <c r="A74" i="1"/>
  <c r="A72" i="1"/>
  <c r="A77" i="1"/>
  <c r="A78" i="1"/>
  <c r="B10" i="1"/>
  <c r="A9" i="1" l="1"/>
  <c r="C9" i="1"/>
  <c r="A67" i="1"/>
  <c r="C67" i="1"/>
  <c r="A68" i="1"/>
  <c r="C68" i="1"/>
  <c r="C70" i="1"/>
  <c r="A70" i="1"/>
  <c r="A21" i="1"/>
  <c r="C21" i="1"/>
  <c r="A22" i="1"/>
  <c r="C22" i="1"/>
  <c r="A14" i="1"/>
  <c r="C14" i="1"/>
  <c r="C41" i="1" l="1"/>
  <c r="C73" i="1" l="1"/>
  <c r="A73" i="1"/>
  <c r="C66" i="1" l="1"/>
  <c r="A66" i="1"/>
  <c r="C65" i="1"/>
  <c r="A65" i="1"/>
  <c r="C69" i="1"/>
  <c r="A69" i="1"/>
  <c r="C76" i="1"/>
  <c r="A76" i="1"/>
  <c r="C64" i="1"/>
  <c r="A64" i="1"/>
  <c r="C63" i="1"/>
  <c r="A63" i="1"/>
  <c r="C62" i="1"/>
  <c r="A62" i="1"/>
  <c r="C61" i="1"/>
  <c r="A61" i="1"/>
  <c r="C31" i="1"/>
  <c r="A31" i="1"/>
  <c r="C20" i="1"/>
  <c r="A20" i="1"/>
  <c r="C19" i="1"/>
  <c r="A19" i="1"/>
  <c r="A57" i="1" l="1"/>
  <c r="E2" i="3"/>
</calcChain>
</file>

<file path=xl/sharedStrings.xml><?xml version="1.0" encoding="utf-8"?>
<sst xmlns="http://schemas.openxmlformats.org/spreadsheetml/2006/main" count="995" uniqueCount="42">
  <si>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</si>
  <si>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</si>
  <si>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</si>
  <si>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</si>
  <si>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</si>
  <si>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</si>
  <si>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</si>
  <si>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</si>
  <si>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</si>
  <si>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</si>
  <si>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</si>
  <si>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</si>
  <si>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</si>
  <si>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</si>
  <si>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</si>
  <si>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</si>
  <si>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</si>
  <si>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</si>
  <si>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</si>
  <si>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</si>
  <si>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</si>
  <si>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</si>
  <si>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</si>
  <si>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3 Gavetas Vacias</t>
  </si>
  <si>
    <t>3336052468 </t>
  </si>
  <si>
    <t>3336052501 </t>
  </si>
  <si>
    <t>Solucionado</t>
  </si>
  <si>
    <t>Abastecido</t>
  </si>
  <si>
    <t>3336053576 </t>
  </si>
  <si>
    <t>3336054026 </t>
  </si>
  <si>
    <t>3336054044 </t>
  </si>
  <si>
    <t>3336054053 </t>
  </si>
  <si>
    <t>GAVETA DE RECHAZO LLENA</t>
  </si>
  <si>
    <t>3336053704 </t>
  </si>
  <si>
    <t>3336054158 </t>
  </si>
  <si>
    <t>3336054170 </t>
  </si>
  <si>
    <t>3336054192 </t>
  </si>
  <si>
    <t>3336054203 </t>
  </si>
  <si>
    <t>3336054207 </t>
  </si>
  <si>
    <t>3336054209 </t>
  </si>
  <si>
    <t>3336054215 </t>
  </si>
  <si>
    <t>FALLA EN GAVETA DE 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</si>
</sst>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8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tabSelected="1" topLeftCell="A68" zoomScale="80" zoomScaleNormal="80" workbookViewId="0">
      <selection sqref="A1:E79"/>
    </sheetView>
  </sheetViews>
  <sheetFormatPr baseColWidth="10" defaultColWidth="23.44140625" defaultRowHeight="14.4" x14ac:dyDescent="0.3"/>
  <cols>
    <col min="1" max="1" width="27.109375" style="13" customWidth="1"/>
    <col min="2" max="2" width="25" style="4" customWidth="1"/>
    <col min="3" max="3" width="81.6640625" style="13" bestFit="1" customWidth="1"/>
    <col min="4" max="4" width="51.88671875" style="13" bestFit="1" customWidth="1"/>
    <col min="5" max="5" width="18.44140625" style="13" bestFit="1" customWidth="1"/>
    <col min="6" max="16384" width="23.44140625" style="13"/>
  </cols>
  <sheetData>
    <row r="1" spans="1:5" ht="25.5" customHeight="1" x14ac:dyDescent="0.3">
      <c r="A1" s="63" t="s">
        <v>0</v>
      </c>
      <c r="B1" s="64"/>
      <c r="C1" s="64"/>
      <c r="D1" s="64"/>
      <c r="E1" s="65"/>
    </row>
    <row r="2" spans="1:5" ht="25.5" customHeight="1" x14ac:dyDescent="0.3">
      <c r="A2" s="66" t="s">
        <v>19</v>
      </c>
      <c r="B2" s="67"/>
      <c r="C2" s="67"/>
      <c r="D2" s="67"/>
      <c r="E2" s="68"/>
    </row>
    <row r="3" spans="1:5" ht="15" customHeight="1" x14ac:dyDescent="0.3">
      <c r="A3" s="72"/>
      <c r="B3" s="41"/>
      <c r="C3" s="73"/>
      <c r="D3" s="73"/>
      <c r="E3" s="74"/>
    </row>
    <row r="4" spans="1:5" ht="18" thickBot="1" x14ac:dyDescent="0.35">
      <c r="A4" s="11" t="s">
        <v>1</v>
      </c>
      <c r="B4" s="29">
        <v>44480.708333333336</v>
      </c>
      <c r="C4" s="75"/>
      <c r="D4" s="75"/>
      <c r="E4" s="76"/>
    </row>
    <row r="5" spans="1:5" ht="18" thickBot="1" x14ac:dyDescent="0.35">
      <c r="A5" s="11" t="s">
        <v>2</v>
      </c>
      <c r="B5" s="29">
        <v>44481.25</v>
      </c>
      <c r="C5" s="75"/>
      <c r="D5" s="75"/>
      <c r="E5" s="76"/>
    </row>
    <row r="6" spans="1:5" ht="15" customHeight="1" x14ac:dyDescent="0.3">
      <c r="A6" s="79"/>
      <c r="B6" s="80"/>
      <c r="C6" s="77"/>
      <c r="D6" s="77"/>
      <c r="E6" s="78"/>
    </row>
    <row r="7" spans="1:5" ht="18.75" customHeight="1" thickBot="1" x14ac:dyDescent="0.35">
      <c r="A7" s="69" t="s">
        <v>3</v>
      </c>
      <c r="B7" s="70"/>
      <c r="C7" s="70"/>
      <c r="D7" s="70"/>
      <c r="E7" s="71"/>
    </row>
    <row r="8" spans="1:5" ht="17.399999999999999" x14ac:dyDescent="0.3">
      <c r="A8" s="30" t="s">
        <v>4</v>
      </c>
      <c r="B8" s="30" t="s">
        <v>5</v>
      </c>
      <c r="C8" s="30" t="s">
        <v>6</v>
      </c>
      <c r="D8" s="28" t="s">
        <v>7</v>
      </c>
      <c r="E8" s="34" t="s">
        <v>8</v>
      </c>
    </row>
    <row r="9" spans="1:5" s="14" customFormat="1" ht="17.399999999999999" x14ac:dyDescent="0.3">
      <c r="A9" s="16" t="e">
        <f>VLOOKUP(B9,'[1]LISTADO ATM'!$A$2:$C$922,3,0)</f>
        <v>#N/A</v>
      </c>
      <c r="B9" s="18"/>
      <c r="C9" s="16" t="e">
        <f>VLOOKUP(B9,'[1]LISTADO ATM'!$A$2:$B$922,2,0)</f>
        <v>#N/A</v>
      </c>
      <c r="D9" s="22" t="s">
        <v>27</v>
      </c>
      <c r="E9" s="17"/>
    </row>
    <row r="10" spans="1:5" ht="18" thickBot="1" x14ac:dyDescent="0.35">
      <c r="A10" s="31" t="s">
        <v>10</v>
      </c>
      <c r="B10" s="27">
        <f>COUNT(B9:B9)</f>
        <v>0</v>
      </c>
      <c r="C10" s="81"/>
      <c r="D10" s="82"/>
      <c r="E10" s="83"/>
    </row>
    <row r="11" spans="1:5" x14ac:dyDescent="0.3">
      <c r="A11" s="79"/>
      <c r="B11" s="80"/>
      <c r="C11" s="80"/>
      <c r="D11" s="80"/>
      <c r="E11" s="84"/>
    </row>
    <row r="12" spans="1:5" ht="18.75" customHeight="1" thickBot="1" x14ac:dyDescent="0.35">
      <c r="A12" s="69" t="s">
        <v>14</v>
      </c>
      <c r="B12" s="70"/>
      <c r="C12" s="70"/>
      <c r="D12" s="70"/>
      <c r="E12" s="71"/>
    </row>
    <row r="13" spans="1:5" s="14" customFormat="1" ht="17.399999999999999" x14ac:dyDescent="0.3">
      <c r="A13" s="30" t="s">
        <v>4</v>
      </c>
      <c r="B13" s="30" t="s">
        <v>5</v>
      </c>
      <c r="C13" s="30" t="s">
        <v>6</v>
      </c>
      <c r="D13" s="28" t="s">
        <v>7</v>
      </c>
      <c r="E13" s="34" t="s">
        <v>8</v>
      </c>
    </row>
    <row r="14" spans="1:5" s="14" customFormat="1" ht="17.399999999999999" x14ac:dyDescent="0.3">
      <c r="A14" s="23" t="e">
        <f>VLOOKUP(B14,'[1]LISTADO ATM'!$A$2:$C$922,3,0)</f>
        <v>#N/A</v>
      </c>
      <c r="B14" s="18"/>
      <c r="C14" s="23" t="e">
        <f>VLOOKUP(B14,'[1]LISTADO ATM'!$A$2:$B$822,2,0)</f>
        <v>#N/A</v>
      </c>
      <c r="D14" s="22" t="s">
        <v>26</v>
      </c>
      <c r="E14" s="19"/>
    </row>
    <row r="15" spans="1:5" ht="18.75" customHeight="1" thickBot="1" x14ac:dyDescent="0.35">
      <c r="A15" s="33" t="s">
        <v>10</v>
      </c>
      <c r="B15" s="27">
        <f>COUNT(B14:B14)</f>
        <v>0</v>
      </c>
      <c r="C15" s="85"/>
      <c r="D15" s="85"/>
      <c r="E15" s="85"/>
    </row>
    <row r="16" spans="1:5" s="14" customFormat="1" ht="15" thickBot="1" x14ac:dyDescent="0.35">
      <c r="A16" s="56"/>
      <c r="B16" s="45"/>
      <c r="C16" s="45"/>
      <c r="D16" s="45"/>
      <c r="E16" s="46"/>
    </row>
    <row r="17" spans="1:5" s="14" customFormat="1" ht="18" thickBot="1" x14ac:dyDescent="0.35">
      <c r="A17" s="49" t="s">
        <v>12</v>
      </c>
      <c r="B17" s="50"/>
      <c r="C17" s="50"/>
      <c r="D17" s="50"/>
      <c r="E17" s="51"/>
    </row>
    <row r="18" spans="1:5" s="14" customFormat="1" ht="17.399999999999999" x14ac:dyDescent="0.3">
      <c r="A18" s="30" t="s">
        <v>4</v>
      </c>
      <c r="B18" s="30" t="s">
        <v>5</v>
      </c>
      <c r="C18" s="30" t="s">
        <v>6</v>
      </c>
      <c r="D18" s="28" t="s">
        <v>7</v>
      </c>
      <c r="E18" s="34" t="s">
        <v>8</v>
      </c>
    </row>
    <row r="19" spans="1:5" s="14" customFormat="1" ht="17.399999999999999" x14ac:dyDescent="0.3">
      <c r="A19" s="16" t="str">
        <f>VLOOKUP(B19,'[1]LISTADO ATM'!$A$2:$C$922,3,0)</f>
        <v>ESTE</v>
      </c>
      <c r="B19" s="18">
        <v>608</v>
      </c>
      <c r="C19" s="16" t="str">
        <f>VLOOKUP(B19,'[1]LISTADO ATM'!$A$2:$B$922,2,0)</f>
        <v xml:space="preserve">ATM Oficina Jumbo (San Pedro) </v>
      </c>
      <c r="D19" s="32" t="s">
        <v>9</v>
      </c>
      <c r="E19" s="19">
        <v>3336052281</v>
      </c>
    </row>
    <row r="20" spans="1:5" ht="17.399999999999999" x14ac:dyDescent="0.3">
      <c r="A20" s="16" t="str">
        <f>VLOOKUP(B20,'[1]LISTADO ATM'!$A$2:$C$922,3,0)</f>
        <v>DISTRITO NACIONAL</v>
      </c>
      <c r="B20" s="18">
        <v>979</v>
      </c>
      <c r="C20" s="16" t="str">
        <f>VLOOKUP(B20,'[1]LISTADO ATM'!$A$2:$B$922,2,0)</f>
        <v xml:space="preserve">ATM Oficina Luperón I </v>
      </c>
      <c r="D20" s="32" t="s">
        <v>9</v>
      </c>
      <c r="E20" s="19" t="s">
        <v>25</v>
      </c>
    </row>
    <row r="21" spans="1:5" s="14" customFormat="1" ht="17.399999999999999" x14ac:dyDescent="0.3">
      <c r="A21" s="16" t="str">
        <f>VLOOKUP(B21,'[1]LISTADO ATM'!$A$2:$C$922,3,0)</f>
        <v>DISTRITO NACIONAL</v>
      </c>
      <c r="B21" s="18">
        <v>246</v>
      </c>
      <c r="C21" s="16" t="str">
        <f>VLOOKUP(B21,'[1]LISTADO ATM'!$A$2:$B$922,2,0)</f>
        <v xml:space="preserve">ATM Oficina Torre BR (Lobby) </v>
      </c>
      <c r="D21" s="32" t="s">
        <v>9</v>
      </c>
      <c r="E21" s="19" t="s">
        <v>28</v>
      </c>
    </row>
    <row r="22" spans="1:5" s="14" customFormat="1" ht="17.399999999999999" x14ac:dyDescent="0.3">
      <c r="A22" s="16" t="str">
        <f>VLOOKUP(B22,'[1]LISTADO ATM'!$A$2:$C$922,3,0)</f>
        <v>NORTE</v>
      </c>
      <c r="B22" s="18">
        <v>687</v>
      </c>
      <c r="C22" s="16" t="str">
        <f>VLOOKUP(B22,'[1]LISTADO ATM'!$A$2:$B$922,2,0)</f>
        <v>ATM Oficina Monterrico II</v>
      </c>
      <c r="D22" s="32" t="s">
        <v>9</v>
      </c>
      <c r="E22" s="19" t="s">
        <v>30</v>
      </c>
    </row>
    <row r="23" spans="1:5" s="14" customFormat="1" ht="17.399999999999999" x14ac:dyDescent="0.3">
      <c r="A23" s="16" t="str">
        <f>VLOOKUP(B23,'[1]LISTADO ATM'!$A$2:$C$922,3,0)</f>
        <v>NORTE</v>
      </c>
      <c r="B23" s="18">
        <v>633</v>
      </c>
      <c r="C23" s="16" t="str">
        <f>VLOOKUP(B23,'[1]LISTADO ATM'!$A$2:$B$922,2,0)</f>
        <v xml:space="preserve">ATM Autobanco Las Colinas </v>
      </c>
      <c r="D23" s="32" t="s">
        <v>9</v>
      </c>
      <c r="E23" s="19" t="s">
        <v>36</v>
      </c>
    </row>
    <row r="24" spans="1:5" s="14" customFormat="1" ht="17.399999999999999" x14ac:dyDescent="0.3">
      <c r="A24" s="16" t="str">
        <f>VLOOKUP(B24,'[1]LISTADO ATM'!$A$2:$C$922,3,0)</f>
        <v>NORTE</v>
      </c>
      <c r="B24" s="18">
        <v>796</v>
      </c>
      <c r="C24" s="16" t="str">
        <f>VLOOKUP(B24,'[1]LISTADO ATM'!$A$2:$B$922,2,0)</f>
        <v xml:space="preserve">ATM Oficina Plaza Ventura (Nagua) </v>
      </c>
      <c r="D24" s="32" t="s">
        <v>9</v>
      </c>
      <c r="E24" s="19" t="s">
        <v>40</v>
      </c>
    </row>
    <row r="25" spans="1:5" s="14" customFormat="1" ht="17.399999999999999" x14ac:dyDescent="0.3">
      <c r="A25" s="16" t="str">
        <f>VLOOKUP(B25,'[1]LISTADO ATM'!$A$2:$C$922,3,0)</f>
        <v>DISTRITO NACIONAL</v>
      </c>
      <c r="B25" s="18">
        <v>813</v>
      </c>
      <c r="C25" s="16" t="str">
        <f>VLOOKUP(B25,'[1]LISTADO ATM'!$A$2:$B$922,2,0)</f>
        <v>ATM Oficina Occidental Mall</v>
      </c>
      <c r="D25" s="32" t="s">
        <v>9</v>
      </c>
      <c r="E25" s="19">
        <v>3336054216</v>
      </c>
    </row>
    <row r="26" spans="1:5" s="14" customFormat="1" ht="17.399999999999999" x14ac:dyDescent="0.3">
      <c r="A26" s="16" t="str">
        <f>VLOOKUP(B26,'[1]LISTADO ATM'!$A$2:$C$922,3,0)</f>
        <v>NORTE</v>
      </c>
      <c r="B26" s="18">
        <v>942</v>
      </c>
      <c r="C26" s="16" t="str">
        <f>VLOOKUP(B26,'[1]LISTADO ATM'!$A$2:$B$922,2,0)</f>
        <v xml:space="preserve">ATM Estación Texaco La Vega </v>
      </c>
      <c r="D26" s="32" t="s">
        <v>9</v>
      </c>
      <c r="E26" s="19">
        <v>3336054218</v>
      </c>
    </row>
    <row r="27" spans="1:5" s="14" customFormat="1" ht="18" thickBot="1" x14ac:dyDescent="0.35">
      <c r="A27" s="31"/>
      <c r="B27" s="27">
        <f>COUNT(B19:B26)</f>
        <v>8</v>
      </c>
      <c r="C27" s="85"/>
      <c r="D27" s="85"/>
      <c r="E27" s="85"/>
    </row>
    <row r="28" spans="1:5" s="14" customFormat="1" ht="15" thickBot="1" x14ac:dyDescent="0.35">
      <c r="A28" s="56"/>
      <c r="B28" s="45"/>
      <c r="C28" s="45"/>
      <c r="D28" s="45"/>
      <c r="E28" s="46"/>
    </row>
    <row r="29" spans="1:5" s="14" customFormat="1" ht="18" thickBot="1" x14ac:dyDescent="0.35">
      <c r="A29" s="52" t="s">
        <v>20</v>
      </c>
      <c r="B29" s="53"/>
      <c r="C29" s="53"/>
      <c r="D29" s="53"/>
      <c r="E29" s="54"/>
    </row>
    <row r="30" spans="1:5" s="14" customFormat="1" ht="17.399999999999999" x14ac:dyDescent="0.3">
      <c r="A30" s="30" t="s">
        <v>4</v>
      </c>
      <c r="B30" s="30" t="s">
        <v>5</v>
      </c>
      <c r="C30" s="30" t="s">
        <v>6</v>
      </c>
      <c r="D30" s="28" t="s">
        <v>7</v>
      </c>
      <c r="E30" s="34" t="s">
        <v>8</v>
      </c>
    </row>
    <row r="31" spans="1:5" ht="18.75" customHeight="1" x14ac:dyDescent="0.3">
      <c r="A31" s="23" t="str">
        <f>VLOOKUP(B31,'[1]LISTADO ATM'!$A$2:$C$922,3,0)</f>
        <v>SUR</v>
      </c>
      <c r="B31" s="18">
        <v>311</v>
      </c>
      <c r="C31" s="23" t="str">
        <f>VLOOKUP(B31,'[1]LISTADO ATM'!$A$2:$B$922,2,0)</f>
        <v>ATM Plaza Eroski</v>
      </c>
      <c r="D31" s="20" t="s">
        <v>20</v>
      </c>
      <c r="E31" s="17" t="s">
        <v>24</v>
      </c>
    </row>
    <row r="32" spans="1:5" s="14" customFormat="1" ht="17.399999999999999" x14ac:dyDescent="0.3">
      <c r="A32" s="23" t="str">
        <f>VLOOKUP(B32,'[1]LISTADO ATM'!$A$2:$C$922,3,0)</f>
        <v>DISTRITO NACIONAL</v>
      </c>
      <c r="B32" s="18">
        <v>516</v>
      </c>
      <c r="C32" s="23" t="str">
        <f>VLOOKUP(B32,'[1]LISTADO ATM'!$A$2:$B$922,2,0)</f>
        <v xml:space="preserve">ATM Oficina Gascue </v>
      </c>
      <c r="D32" s="20" t="s">
        <v>20</v>
      </c>
      <c r="E32" s="17" t="s">
        <v>29</v>
      </c>
    </row>
    <row r="33" spans="1:5" s="14" customFormat="1" ht="17.399999999999999" x14ac:dyDescent="0.3">
      <c r="A33" s="23" t="str">
        <f>VLOOKUP(B33,'[1]LISTADO ATM'!$A$2:$C$922,3,0)</f>
        <v>DISTRITO NACIONAL</v>
      </c>
      <c r="B33" s="18">
        <v>717</v>
      </c>
      <c r="C33" s="23" t="str">
        <f>VLOOKUP(B33,'[1]LISTADO ATM'!$A$2:$B$922,2,0)</f>
        <v xml:space="preserve">ATM Oficina Los Alcarrizos </v>
      </c>
      <c r="D33" s="20" t="s">
        <v>20</v>
      </c>
      <c r="E33" s="17" t="s">
        <v>31</v>
      </c>
    </row>
    <row r="34" spans="1:5" s="14" customFormat="1" ht="17.399999999999999" x14ac:dyDescent="0.3">
      <c r="A34" s="23" t="str">
        <f>VLOOKUP(B34,'[1]LISTADO ATM'!$A$2:$C$922,3,0)</f>
        <v>SUR</v>
      </c>
      <c r="B34" s="18">
        <v>297</v>
      </c>
      <c r="C34" s="23" t="str">
        <f>VLOOKUP(B34,'[1]LISTADO ATM'!$A$2:$B$922,2,0)</f>
        <v xml:space="preserve">ATM S/M Cadena Ocoa </v>
      </c>
      <c r="D34" s="20" t="s">
        <v>20</v>
      </c>
      <c r="E34" s="17" t="s">
        <v>38</v>
      </c>
    </row>
    <row r="35" spans="1:5" s="14" customFormat="1" ht="17.399999999999999" x14ac:dyDescent="0.3">
      <c r="A35" s="23" t="str">
        <f>VLOOKUP(B35,'[1]LISTADO ATM'!$A$2:$C$922,3,0)</f>
        <v>SUR</v>
      </c>
      <c r="B35" s="18">
        <v>537</v>
      </c>
      <c r="C35" s="23" t="str">
        <f>VLOOKUP(B35,'[1]LISTADO ATM'!$A$2:$B$922,2,0)</f>
        <v xml:space="preserve">ATM Estación Texaco Enriquillo (Barahona) </v>
      </c>
      <c r="D35" s="20" t="s">
        <v>20</v>
      </c>
      <c r="E35" s="17" t="s">
        <v>39</v>
      </c>
    </row>
    <row r="36" spans="1:5" s="14" customFormat="1" ht="17.399999999999999" x14ac:dyDescent="0.3">
      <c r="A36" s="16" t="str">
        <f>VLOOKUP(B36,'[1]LISTADO ATM'!$A$2:$C$922,3,0)</f>
        <v>DISTRITO NACIONAL</v>
      </c>
      <c r="B36" s="18">
        <v>415</v>
      </c>
      <c r="C36" s="16" t="str">
        <f>VLOOKUP(B36,'[1]LISTADO ATM'!$A$2:$B$922,2,0)</f>
        <v xml:space="preserve">ATM Autobanco San Martín I </v>
      </c>
      <c r="D36" s="20" t="s">
        <v>20</v>
      </c>
      <c r="E36" s="19" t="s">
        <v>37</v>
      </c>
    </row>
    <row r="37" spans="1:5" ht="18.75" customHeight="1" thickBot="1" x14ac:dyDescent="0.35">
      <c r="A37" s="12" t="s">
        <v>10</v>
      </c>
      <c r="B37" s="27">
        <f>COUNT(B31:B36)</f>
        <v>6</v>
      </c>
      <c r="C37" s="55"/>
      <c r="D37" s="55"/>
      <c r="E37" s="55"/>
    </row>
    <row r="38" spans="1:5" ht="15" thickBot="1" x14ac:dyDescent="0.35">
      <c r="A38" s="56"/>
      <c r="B38" s="45"/>
      <c r="C38" s="45"/>
      <c r="D38" s="45"/>
      <c r="E38" s="46"/>
    </row>
    <row r="39" spans="1:5" ht="18" thickBot="1" x14ac:dyDescent="0.35">
      <c r="A39" s="57" t="s">
        <v>16</v>
      </c>
      <c r="B39" s="58"/>
      <c r="C39" s="58"/>
      <c r="D39" s="58"/>
      <c r="E39" s="59"/>
    </row>
    <row r="40" spans="1:5" ht="18.75" customHeight="1" x14ac:dyDescent="0.3">
      <c r="A40" s="30" t="s">
        <v>4</v>
      </c>
      <c r="B40" s="30" t="s">
        <v>5</v>
      </c>
      <c r="C40" s="30" t="s">
        <v>6</v>
      </c>
      <c r="D40" s="28" t="s">
        <v>7</v>
      </c>
      <c r="E40" s="28" t="s">
        <v>8</v>
      </c>
    </row>
    <row r="41" spans="1:5" s="14" customFormat="1" ht="17.399999999999999" x14ac:dyDescent="0.3">
      <c r="A41" s="23" t="str">
        <f>VLOOKUP(B41,'[1]LISTADO ATM'!$A$2:$C$922,3,0)</f>
        <v>NORTE</v>
      </c>
      <c r="B41" s="18">
        <v>8</v>
      </c>
      <c r="C41" s="23" t="str">
        <f>VLOOKUP(B41,'[1]LISTADO ATM'!$A$2:$B$822,2,0)</f>
        <v>ATM Autoservicio Yaque</v>
      </c>
      <c r="D41" s="26" t="s">
        <v>22</v>
      </c>
      <c r="E41" s="19">
        <v>3336052527</v>
      </c>
    </row>
    <row r="42" spans="1:5" s="14" customFormat="1" ht="17.399999999999999" x14ac:dyDescent="0.3">
      <c r="A42" s="23" t="str">
        <f>VLOOKUP(B42,'[1]LISTADO ATM'!$A$2:$C$922,3,0)</f>
        <v>NORTE</v>
      </c>
      <c r="B42" s="18">
        <v>654</v>
      </c>
      <c r="C42" s="23" t="str">
        <f>VLOOKUP(B42,'[1]LISTADO ATM'!$A$2:$B$822,2,0)</f>
        <v>ATM Autoservicio S/M Jumbo Puerto Plata</v>
      </c>
      <c r="D42" s="26" t="s">
        <v>22</v>
      </c>
      <c r="E42" s="19">
        <v>3336054152</v>
      </c>
    </row>
    <row r="43" spans="1:5" s="14" customFormat="1" ht="17.399999999999999" x14ac:dyDescent="0.3">
      <c r="A43" s="23" t="str">
        <f>VLOOKUP(B43,'[1]LISTADO ATM'!$A$2:$C$922,3,0)</f>
        <v>NORTE</v>
      </c>
      <c r="B43" s="18">
        <v>774</v>
      </c>
      <c r="C43" s="23" t="str">
        <f>VLOOKUP(B43,'[1]LISTADO ATM'!$A$2:$B$822,2,0)</f>
        <v xml:space="preserve">ATM Oficina Montecristi </v>
      </c>
      <c r="D43" s="26" t="s">
        <v>41</v>
      </c>
      <c r="E43" s="19">
        <v>3336054236</v>
      </c>
    </row>
    <row r="44" spans="1:5" s="14" customFormat="1" ht="17.399999999999999" x14ac:dyDescent="0.3">
      <c r="A44" s="23" t="str">
        <f>VLOOKUP(B44,'[1]LISTADO ATM'!$A$2:$C$922,3,0)</f>
        <v>DISTRITO NACIONAL</v>
      </c>
      <c r="B44" s="18">
        <v>980</v>
      </c>
      <c r="C44" s="23" t="str">
        <f>VLOOKUP(B44,'[1]LISTADO ATM'!$A$2:$B$822,2,0)</f>
        <v xml:space="preserve">ATM Oficina Bella Vista Mall II </v>
      </c>
      <c r="D44" s="26" t="s">
        <v>22</v>
      </c>
      <c r="E44" s="19" t="s">
        <v>35</v>
      </c>
    </row>
    <row r="45" spans="1:5" s="14" customFormat="1" ht="17.399999999999999" x14ac:dyDescent="0.3">
      <c r="A45" s="23" t="str">
        <f>VLOOKUP(B45,'[1]LISTADO ATM'!$A$2:$C$922,3,0)</f>
        <v>DISTRITO NACIONAL</v>
      </c>
      <c r="B45" s="18">
        <v>26</v>
      </c>
      <c r="C45" s="23" t="str">
        <f>VLOOKUP(B45,'[1]LISTADO ATM'!$A$2:$B$822,2,0)</f>
        <v>ATM S/M Jumbo San Isidro</v>
      </c>
      <c r="D45" s="26" t="s">
        <v>22</v>
      </c>
      <c r="E45" s="19">
        <v>3336052463</v>
      </c>
    </row>
    <row r="46" spans="1:5" s="14" customFormat="1" ht="17.399999999999999" x14ac:dyDescent="0.3">
      <c r="A46" s="23" t="str">
        <f>VLOOKUP(B46,'[1]LISTADO ATM'!$A$2:$C$922,3,0)</f>
        <v>SUR</v>
      </c>
      <c r="B46" s="18">
        <v>342</v>
      </c>
      <c r="C46" s="23" t="str">
        <f>VLOOKUP(B46,'[1]LISTADO ATM'!$A$2:$B$822,2,0)</f>
        <v>ATM Oficina Obras Públicas Azua</v>
      </c>
      <c r="D46" s="26" t="s">
        <v>22</v>
      </c>
      <c r="E46" s="19">
        <v>3336052531</v>
      </c>
    </row>
    <row r="47" spans="1:5" s="14" customFormat="1" ht="17.399999999999999" x14ac:dyDescent="0.3">
      <c r="A47" s="23" t="str">
        <f>VLOOKUP(B47,'[1]LISTADO ATM'!$A$2:$C$922,3,0)</f>
        <v>ESTE</v>
      </c>
      <c r="B47" s="18">
        <v>219</v>
      </c>
      <c r="C47" s="23" t="str">
        <f>VLOOKUP(B47,'[1]LISTADO ATM'!$A$2:$B$822,2,0)</f>
        <v xml:space="preserve">ATM Oficina La Altagracia (Higuey) </v>
      </c>
      <c r="D47" s="26" t="s">
        <v>22</v>
      </c>
      <c r="E47" s="19">
        <v>3336054225</v>
      </c>
    </row>
    <row r="48" spans="1:5" s="14" customFormat="1" ht="17.399999999999999" x14ac:dyDescent="0.3">
      <c r="A48" s="23" t="str">
        <f>VLOOKUP(B48,'[1]LISTADO ATM'!$A$2:$C$922,3,0)</f>
        <v>DISTRITO NACIONAL</v>
      </c>
      <c r="B48" s="18">
        <v>39</v>
      </c>
      <c r="C48" s="23" t="str">
        <f>VLOOKUP(B48,'[1]LISTADO ATM'!$A$2:$B$822,2,0)</f>
        <v xml:space="preserve">ATM Oficina Ovando </v>
      </c>
      <c r="D48" s="20" t="s">
        <v>32</v>
      </c>
      <c r="E48" s="19">
        <v>3336054112</v>
      </c>
    </row>
    <row r="49" spans="1:5" s="14" customFormat="1" ht="17.399999999999999" x14ac:dyDescent="0.3">
      <c r="A49" s="23" t="str">
        <f>VLOOKUP(B49,'[1]LISTADO ATM'!$A$2:$C$922,3,0)</f>
        <v>ESTE</v>
      </c>
      <c r="B49" s="18">
        <v>680</v>
      </c>
      <c r="C49" s="23" t="str">
        <f>VLOOKUP(B49,'[1]LISTADO ATM'!$A$2:$B$822,2,0)</f>
        <v>ATM Hotel Royalton</v>
      </c>
      <c r="D49" s="20" t="s">
        <v>32</v>
      </c>
      <c r="E49" s="19">
        <v>3336052603</v>
      </c>
    </row>
    <row r="50" spans="1:5" s="14" customFormat="1" ht="17.399999999999999" x14ac:dyDescent="0.3">
      <c r="A50" s="23" t="str">
        <f>VLOOKUP(B50,'[1]LISTADO ATM'!$A$2:$C$922,3,0)</f>
        <v>DISTRITO NACIONAL</v>
      </c>
      <c r="B50" s="18">
        <v>85</v>
      </c>
      <c r="C50" s="23" t="str">
        <f>VLOOKUP(B50,'[1]LISTADO ATM'!$A$2:$B$822,2,0)</f>
        <v xml:space="preserve">ATM Oficina San Isidro (Fuerza Aérea) </v>
      </c>
      <c r="D50" s="20" t="s">
        <v>32</v>
      </c>
      <c r="E50" s="19" t="s">
        <v>33</v>
      </c>
    </row>
    <row r="51" spans="1:5" s="14" customFormat="1" ht="17.399999999999999" x14ac:dyDescent="0.3">
      <c r="A51" s="23" t="str">
        <f>VLOOKUP(B51,'[1]LISTADO ATM'!$A$2:$C$922,3,0)</f>
        <v>DISTRITO NACIONAL</v>
      </c>
      <c r="B51" s="18">
        <v>836</v>
      </c>
      <c r="C51" s="23" t="str">
        <f>VLOOKUP(B51,'[1]LISTADO ATM'!$A$2:$B$822,2,0)</f>
        <v xml:space="preserve">ATM UNP Plaza Luperón </v>
      </c>
      <c r="D51" s="20" t="s">
        <v>32</v>
      </c>
      <c r="E51" s="19">
        <v>3336054148</v>
      </c>
    </row>
    <row r="52" spans="1:5" s="14" customFormat="1" ht="17.399999999999999" x14ac:dyDescent="0.3">
      <c r="A52" s="23" t="str">
        <f>VLOOKUP(B52,'[1]LISTADO ATM'!$A$2:$C$922,3,0)</f>
        <v>SUR</v>
      </c>
      <c r="B52" s="18">
        <v>403</v>
      </c>
      <c r="C52" s="23" t="str">
        <f>VLOOKUP(B52,'[1]LISTADO ATM'!$A$2:$B$822,2,0)</f>
        <v xml:space="preserve">ATM Oficina Vicente Noble </v>
      </c>
      <c r="D52" s="20" t="s">
        <v>32</v>
      </c>
      <c r="E52" s="19" t="s">
        <v>34</v>
      </c>
    </row>
    <row r="53" spans="1:5" s="14" customFormat="1" ht="17.399999999999999" x14ac:dyDescent="0.3">
      <c r="A53" s="23" t="str">
        <f>VLOOKUP(B53,'[1]LISTADO ATM'!$A$2:$C$922,3,0)</f>
        <v>NORTE</v>
      </c>
      <c r="B53" s="18">
        <v>144</v>
      </c>
      <c r="C53" s="23" t="str">
        <f>VLOOKUP(B53,'[1]LISTADO ATM'!$A$2:$B$822,2,0)</f>
        <v xml:space="preserve">ATM Oficina Villa Altagracia </v>
      </c>
      <c r="D53" s="20" t="s">
        <v>32</v>
      </c>
      <c r="E53" s="19">
        <v>3336054226</v>
      </c>
    </row>
    <row r="54" spans="1:5" ht="18" thickBot="1" x14ac:dyDescent="0.35">
      <c r="A54" s="12" t="s">
        <v>10</v>
      </c>
      <c r="B54" s="27">
        <f>COUNT(B41:B53)</f>
        <v>13</v>
      </c>
      <c r="C54" s="60"/>
      <c r="D54" s="61"/>
      <c r="E54" s="62"/>
    </row>
    <row r="55" spans="1:5" ht="15" thickBot="1" x14ac:dyDescent="0.35">
      <c r="A55" s="39"/>
      <c r="B55" s="40"/>
      <c r="C55" s="41"/>
      <c r="D55" s="41"/>
      <c r="E55" s="42"/>
    </row>
    <row r="56" spans="1:5" ht="18" thickBot="1" x14ac:dyDescent="0.35">
      <c r="A56" s="47" t="s">
        <v>11</v>
      </c>
      <c r="B56" s="48"/>
      <c r="C56" s="43"/>
      <c r="D56" s="43"/>
      <c r="E56" s="44"/>
    </row>
    <row r="57" spans="1:5" ht="18" thickBot="1" x14ac:dyDescent="0.35">
      <c r="A57" s="24">
        <f>+B27+B37+B54</f>
        <v>27</v>
      </c>
      <c r="B57" s="25"/>
      <c r="C57" s="43"/>
      <c r="D57" s="43"/>
      <c r="E57" s="44"/>
    </row>
    <row r="58" spans="1:5" ht="15" thickBot="1" x14ac:dyDescent="0.35">
      <c r="A58" s="39"/>
      <c r="B58" s="40"/>
      <c r="C58" s="45"/>
      <c r="D58" s="45"/>
      <c r="E58" s="46"/>
    </row>
    <row r="59" spans="1:5" ht="18" thickBot="1" x14ac:dyDescent="0.35">
      <c r="A59" s="49" t="s">
        <v>13</v>
      </c>
      <c r="B59" s="50"/>
      <c r="C59" s="50"/>
      <c r="D59" s="50"/>
      <c r="E59" s="51"/>
    </row>
    <row r="60" spans="1:5" ht="17.399999999999999" x14ac:dyDescent="0.3">
      <c r="A60" s="30" t="s">
        <v>4</v>
      </c>
      <c r="B60" s="28" t="s">
        <v>5</v>
      </c>
      <c r="C60" s="30" t="s">
        <v>6</v>
      </c>
      <c r="D60" s="35" t="s">
        <v>7</v>
      </c>
      <c r="E60" s="36"/>
    </row>
    <row r="61" spans="1:5" ht="17.399999999999999" x14ac:dyDescent="0.3">
      <c r="A61" s="23" t="str">
        <f>VLOOKUP(B61,'[1]LISTADO ATM'!$A$2:$C$922,3,0)</f>
        <v>DISTRITO NACIONAL</v>
      </c>
      <c r="B61" s="18">
        <v>725</v>
      </c>
      <c r="C61" s="23" t="str">
        <f>VLOOKUP(B61,'[1]LISTADO ATM'!$A$2:$B$822,2,0)</f>
        <v xml:space="preserve">ATM El Huacal II  </v>
      </c>
      <c r="D61" s="37" t="s">
        <v>21</v>
      </c>
      <c r="E61" s="38"/>
    </row>
    <row r="62" spans="1:5" ht="17.399999999999999" x14ac:dyDescent="0.3">
      <c r="A62" s="23" t="str">
        <f>VLOOKUP(B62,'[1]LISTADO ATM'!$A$2:$C$922,3,0)</f>
        <v>NORTE</v>
      </c>
      <c r="B62" s="18">
        <v>492</v>
      </c>
      <c r="C62" s="23" t="str">
        <f>VLOOKUP(B62,'[1]LISTADO ATM'!$A$2:$B$822,2,0)</f>
        <v>S/M Nacional El Dorado (Santiago)</v>
      </c>
      <c r="D62" s="37" t="s">
        <v>23</v>
      </c>
      <c r="E62" s="38"/>
    </row>
    <row r="63" spans="1:5" ht="17.399999999999999" x14ac:dyDescent="0.3">
      <c r="A63" s="23" t="str">
        <f>VLOOKUP(B63,'[1]LISTADO ATM'!$A$2:$C$922,3,0)</f>
        <v>DISTRITO NACIONAL</v>
      </c>
      <c r="B63" s="18">
        <v>676</v>
      </c>
      <c r="C63" s="23" t="str">
        <f>VLOOKUP(B63,'[1]LISTADO ATM'!$A$2:$B$822,2,0)</f>
        <v>ATM S/M Bravo Colina Del Oeste</v>
      </c>
      <c r="D63" s="37" t="s">
        <v>23</v>
      </c>
      <c r="E63" s="38"/>
    </row>
    <row r="64" spans="1:5" ht="17.399999999999999" x14ac:dyDescent="0.3">
      <c r="A64" s="23" t="str">
        <f>VLOOKUP(B64,'[1]LISTADO ATM'!$A$2:$C$922,3,0)</f>
        <v>DISTRITO NACIONAL</v>
      </c>
      <c r="B64" s="18">
        <v>834</v>
      </c>
      <c r="C64" s="23" t="str">
        <f>VLOOKUP(B64,'[1]LISTADO ATM'!$A$2:$B$822,2,0)</f>
        <v xml:space="preserve">ATM Centro Médico Moderno </v>
      </c>
      <c r="D64" s="37" t="s">
        <v>23</v>
      </c>
      <c r="E64" s="38"/>
    </row>
    <row r="65" spans="1:5" ht="17.399999999999999" x14ac:dyDescent="0.3">
      <c r="A65" s="23" t="str">
        <f>VLOOKUP(B65,'[1]LISTADO ATM'!$A$2:$C$922,3,0)</f>
        <v>DISTRITO NACIONAL</v>
      </c>
      <c r="B65" s="18">
        <v>549</v>
      </c>
      <c r="C65" s="23" t="str">
        <f>VLOOKUP(B65,'[1]LISTADO ATM'!$A$2:$B$822,2,0)</f>
        <v xml:space="preserve">ATM Ministerio de Turismo (Oficinas Gubernamentales) </v>
      </c>
      <c r="D65" s="37" t="s">
        <v>23</v>
      </c>
      <c r="E65" s="38"/>
    </row>
    <row r="66" spans="1:5" ht="17.399999999999999" x14ac:dyDescent="0.3">
      <c r="A66" s="23" t="str">
        <f>VLOOKUP(B66,'[1]LISTADO ATM'!$A$2:$C$922,3,0)</f>
        <v>DISTRITO NACIONAL</v>
      </c>
      <c r="B66" s="18">
        <v>325</v>
      </c>
      <c r="C66" s="23" t="str">
        <f>VLOOKUP(B66,'[1]LISTADO ATM'!$A$2:$B$822,2,0)</f>
        <v>ATM Casa Edwin</v>
      </c>
      <c r="D66" s="37" t="s">
        <v>23</v>
      </c>
      <c r="E66" s="38"/>
    </row>
    <row r="67" spans="1:5" s="14" customFormat="1" ht="17.399999999999999" x14ac:dyDescent="0.3">
      <c r="A67" s="23" t="str">
        <f>VLOOKUP(B67,'[1]LISTADO ATM'!$A$2:$C$922,3,0)</f>
        <v>ESTE</v>
      </c>
      <c r="B67" s="18">
        <v>211</v>
      </c>
      <c r="C67" s="23" t="str">
        <f>VLOOKUP(B67,'[1]LISTADO ATM'!$A$2:$B$822,2,0)</f>
        <v xml:space="preserve">ATM Oficina La Romana I </v>
      </c>
      <c r="D67" s="37" t="s">
        <v>23</v>
      </c>
      <c r="E67" s="38"/>
    </row>
    <row r="68" spans="1:5" s="14" customFormat="1" ht="17.399999999999999" x14ac:dyDescent="0.3">
      <c r="A68" s="23" t="str">
        <f>VLOOKUP(B68,'[1]LISTADO ATM'!$A$2:$C$922,3,0)</f>
        <v>DISTRITO NACIONAL</v>
      </c>
      <c r="B68" s="18">
        <v>416</v>
      </c>
      <c r="C68" s="23" t="str">
        <f>VLOOKUP(B68,'[1]LISTADO ATM'!$A$2:$B$822,2,0)</f>
        <v xml:space="preserve">ATM Autobanco San Martín II </v>
      </c>
      <c r="D68" s="37" t="s">
        <v>21</v>
      </c>
      <c r="E68" s="38"/>
    </row>
    <row r="69" spans="1:5" ht="17.399999999999999" x14ac:dyDescent="0.3">
      <c r="A69" s="23" t="str">
        <f>VLOOKUP(B69,'[1]LISTADO ATM'!$A$2:$C$922,3,0)</f>
        <v>NORTE</v>
      </c>
      <c r="B69" s="18">
        <v>649</v>
      </c>
      <c r="C69" s="23" t="str">
        <f>VLOOKUP(B69,'[1]LISTADO ATM'!$A$2:$B$822,2,0)</f>
        <v xml:space="preserve">ATM Oficina Galería 56 (San Francisco de Macorís) </v>
      </c>
      <c r="D69" s="37" t="s">
        <v>21</v>
      </c>
      <c r="E69" s="38"/>
    </row>
    <row r="70" spans="1:5" s="14" customFormat="1" ht="17.399999999999999" x14ac:dyDescent="0.3">
      <c r="A70" s="23" t="str">
        <f>VLOOKUP(B70,'[1]LISTADO ATM'!$A$2:$C$922,3,0)</f>
        <v>DISTRITO NACIONAL</v>
      </c>
      <c r="B70" s="18">
        <v>745</v>
      </c>
      <c r="C70" s="23" t="str">
        <f>VLOOKUP(B70,'[1]LISTADO ATM'!$A$2:$B$822,2,0)</f>
        <v xml:space="preserve">ATM Oficina Ave. Duarte </v>
      </c>
      <c r="D70" s="37" t="s">
        <v>21</v>
      </c>
      <c r="E70" s="38"/>
    </row>
    <row r="71" spans="1:5" s="14" customFormat="1" ht="17.399999999999999" x14ac:dyDescent="0.3">
      <c r="A71" s="23" t="str">
        <f>VLOOKUP(B71,'[1]LISTADO ATM'!$A$2:$C$922,3,0)</f>
        <v>NORTE</v>
      </c>
      <c r="B71" s="18">
        <v>806</v>
      </c>
      <c r="C71" s="23" t="str">
        <f>VLOOKUP(B71,'[1]LISTADO ATM'!$A$2:$B$822,2,0)</f>
        <v xml:space="preserve">ATM SEWN (Zona Franca (Santiago)) </v>
      </c>
      <c r="D71" s="37" t="s">
        <v>23</v>
      </c>
      <c r="E71" s="38"/>
    </row>
    <row r="72" spans="1:5" s="14" customFormat="1" ht="17.399999999999999" x14ac:dyDescent="0.3">
      <c r="A72" s="23" t="str">
        <f>VLOOKUP(B72,'[1]LISTADO ATM'!$A$2:$C$922,3,0)</f>
        <v>DISTRITO NACIONAL</v>
      </c>
      <c r="B72" s="18">
        <v>169</v>
      </c>
      <c r="C72" s="23" t="str">
        <f>VLOOKUP(B72,'[1]LISTADO ATM'!$A$2:$B$822,2,0)</f>
        <v xml:space="preserve">ATM Oficina Caonabo </v>
      </c>
      <c r="D72" s="37" t="s">
        <v>23</v>
      </c>
      <c r="E72" s="38"/>
    </row>
    <row r="73" spans="1:5" s="14" customFormat="1" ht="17.399999999999999" x14ac:dyDescent="0.3">
      <c r="A73" s="23" t="str">
        <f>VLOOKUP(B73,'[1]LISTADO ATM'!$A$2:$C$922,3,0)</f>
        <v>NORTE</v>
      </c>
      <c r="B73" s="18">
        <v>307</v>
      </c>
      <c r="C73" s="23" t="str">
        <f>VLOOKUP(B73,'[1]LISTADO ATM'!$A$2:$B$822,2,0)</f>
        <v>ATM Oficina Nagua II</v>
      </c>
      <c r="D73" s="37" t="s">
        <v>23</v>
      </c>
      <c r="E73" s="38"/>
    </row>
    <row r="74" spans="1:5" s="14" customFormat="1" ht="17.399999999999999" x14ac:dyDescent="0.3">
      <c r="A74" s="23" t="str">
        <f>VLOOKUP(B74,'[1]LISTADO ATM'!$A$2:$C$922,3,0)</f>
        <v>DISTRITO NACIONAL</v>
      </c>
      <c r="B74" s="18">
        <v>382</v>
      </c>
      <c r="C74" s="23" t="str">
        <f>VLOOKUP(B74,'[1]LISTADO ATM'!$A$2:$B$822,2,0)</f>
        <v>ATM Estación del Metro María Montés</v>
      </c>
      <c r="D74" s="37" t="s">
        <v>23</v>
      </c>
      <c r="E74" s="38"/>
    </row>
    <row r="75" spans="1:5" s="14" customFormat="1" ht="17.399999999999999" x14ac:dyDescent="0.3">
      <c r="A75" s="23" t="str">
        <f>VLOOKUP(B75,'[1]LISTADO ATM'!$A$2:$C$922,3,0)</f>
        <v>ESTE</v>
      </c>
      <c r="B75" s="18">
        <v>660</v>
      </c>
      <c r="C75" s="23" t="str">
        <f>VLOOKUP(B75,'[1]LISTADO ATM'!$A$2:$B$822,2,0)</f>
        <v>ATM Oficina Romana Norte II</v>
      </c>
      <c r="D75" s="37" t="s">
        <v>23</v>
      </c>
      <c r="E75" s="38"/>
    </row>
    <row r="76" spans="1:5" ht="17.399999999999999" x14ac:dyDescent="0.3">
      <c r="A76" s="23" t="str">
        <f>VLOOKUP(B76,'[1]LISTADO ATM'!$A$2:$C$922,3,0)</f>
        <v>DISTRITO NACIONAL</v>
      </c>
      <c r="B76" s="18">
        <v>722</v>
      </c>
      <c r="C76" s="23" t="str">
        <f>VLOOKUP(B76,'[1]LISTADO ATM'!$A$2:$B$822,2,0)</f>
        <v xml:space="preserve">ATM Oficina Charles de Gaulle III </v>
      </c>
      <c r="D76" s="37" t="s">
        <v>23</v>
      </c>
      <c r="E76" s="38"/>
    </row>
    <row r="77" spans="1:5" s="14" customFormat="1" ht="17.399999999999999" x14ac:dyDescent="0.3">
      <c r="A77" s="23" t="str">
        <f>VLOOKUP(B77,'[1]LISTADO ATM'!$A$2:$C$922,3,0)</f>
        <v>ESTE</v>
      </c>
      <c r="B77" s="18">
        <v>742</v>
      </c>
      <c r="C77" s="23" t="str">
        <f>VLOOKUP(B77,'[1]LISTADO ATM'!$A$2:$B$822,2,0)</f>
        <v xml:space="preserve">ATM Oficina Plaza del Rey (La Romana) </v>
      </c>
      <c r="D77" s="37" t="s">
        <v>23</v>
      </c>
      <c r="E77" s="38"/>
    </row>
    <row r="78" spans="1:5" s="14" customFormat="1" ht="17.399999999999999" x14ac:dyDescent="0.3">
      <c r="A78" s="23" t="str">
        <f>VLOOKUP(B78,'[1]LISTADO ATM'!$A$2:$C$922,3,0)</f>
        <v>NORTE</v>
      </c>
      <c r="B78" s="18">
        <v>752</v>
      </c>
      <c r="C78" s="23" t="str">
        <f>VLOOKUP(B78,'[1]LISTADO ATM'!$A$2:$B$822,2,0)</f>
        <v xml:space="preserve">ATM UNP Las Carolinas (La Vega) </v>
      </c>
      <c r="D78" s="37" t="s">
        <v>21</v>
      </c>
      <c r="E78" s="38"/>
    </row>
    <row r="79" spans="1:5" ht="18" thickBot="1" x14ac:dyDescent="0.35">
      <c r="A79" s="33" t="s">
        <v>10</v>
      </c>
      <c r="B79" s="27">
        <f>COUNT(B61:B78)</f>
        <v>18</v>
      </c>
      <c r="C79" s="81"/>
      <c r="D79" s="82"/>
      <c r="E79" s="83"/>
    </row>
    <row r="80" spans="1:5" x14ac:dyDescent="0.3">
      <c r="A80" s="14"/>
      <c r="C80" s="14"/>
      <c r="D80" s="14"/>
      <c r="E80" s="14"/>
    </row>
    <row r="81" spans="1:5" x14ac:dyDescent="0.3">
      <c r="A81" s="14"/>
      <c r="C81" s="14"/>
      <c r="D81" s="14"/>
      <c r="E81" s="14"/>
    </row>
    <row r="82" spans="1:5" x14ac:dyDescent="0.3">
      <c r="A82" s="14"/>
      <c r="C82" s="14"/>
      <c r="D82" s="14"/>
      <c r="E82" s="14"/>
    </row>
    <row r="83" spans="1:5" x14ac:dyDescent="0.3">
      <c r="A83" s="14"/>
      <c r="C83" s="14"/>
      <c r="D83" s="14"/>
      <c r="E83" s="14"/>
    </row>
    <row r="84" spans="1:5" x14ac:dyDescent="0.3">
      <c r="A84" s="14"/>
      <c r="C84" s="14"/>
      <c r="D84" s="14"/>
      <c r="E84" s="14"/>
    </row>
    <row r="85" spans="1:5" x14ac:dyDescent="0.3">
      <c r="A85" s="14"/>
      <c r="C85" s="14"/>
      <c r="D85" s="14"/>
      <c r="E85" s="14"/>
    </row>
    <row r="86" spans="1:5" x14ac:dyDescent="0.3">
      <c r="A86" s="14"/>
      <c r="C86" s="14"/>
      <c r="D86" s="14"/>
      <c r="E86" s="14"/>
    </row>
    <row r="87" spans="1:5" x14ac:dyDescent="0.3">
      <c r="A87" s="14"/>
      <c r="C87" s="14"/>
      <c r="D87" s="14"/>
      <c r="E87" s="14"/>
    </row>
    <row r="88" spans="1:5" x14ac:dyDescent="0.3">
      <c r="A88" s="14"/>
      <c r="C88" s="14"/>
      <c r="D88" s="14"/>
      <c r="E88" s="14"/>
    </row>
    <row r="89" spans="1:5" x14ac:dyDescent="0.3">
      <c r="A89" s="14"/>
      <c r="C89" s="14"/>
      <c r="D89" s="14"/>
      <c r="E89" s="14"/>
    </row>
    <row r="90" spans="1:5" x14ac:dyDescent="0.3">
      <c r="A90" s="14"/>
      <c r="C90" s="14"/>
      <c r="D90" s="14"/>
      <c r="E90" s="14"/>
    </row>
    <row r="91" spans="1:5" x14ac:dyDescent="0.3">
      <c r="A91" s="14"/>
      <c r="C91" s="14"/>
      <c r="D91" s="14"/>
      <c r="E91" s="14"/>
    </row>
    <row r="92" spans="1:5" x14ac:dyDescent="0.3">
      <c r="A92" s="14"/>
      <c r="C92" s="14"/>
      <c r="D92" s="14"/>
      <c r="E92" s="14"/>
    </row>
    <row r="93" spans="1:5" x14ac:dyDescent="0.3">
      <c r="A93" s="14"/>
      <c r="C93" s="14"/>
      <c r="D93" s="14"/>
      <c r="E93" s="14"/>
    </row>
    <row r="94" spans="1:5" x14ac:dyDescent="0.3">
      <c r="A94" s="14"/>
      <c r="C94" s="14"/>
      <c r="D94" s="14"/>
      <c r="E94" s="14"/>
    </row>
    <row r="95" spans="1:5" x14ac:dyDescent="0.3">
      <c r="A95" s="14"/>
      <c r="C95" s="14"/>
      <c r="D95" s="14"/>
      <c r="E95" s="14"/>
    </row>
    <row r="96" spans="1:5" x14ac:dyDescent="0.3">
      <c r="A96" s="14"/>
      <c r="C96" s="14"/>
      <c r="D96" s="14"/>
      <c r="E96" s="14"/>
    </row>
    <row r="97" spans="1:5" x14ac:dyDescent="0.3">
      <c r="A97" s="14"/>
      <c r="C97" s="14"/>
      <c r="D97" s="14"/>
      <c r="E97" s="14"/>
    </row>
    <row r="98" spans="1:5" x14ac:dyDescent="0.3">
      <c r="A98" s="14"/>
      <c r="C98" s="14"/>
      <c r="D98" s="14"/>
      <c r="E98" s="14"/>
    </row>
    <row r="99" spans="1:5" x14ac:dyDescent="0.3">
      <c r="A99" s="14"/>
      <c r="C99" s="14"/>
      <c r="D99" s="14"/>
      <c r="E99" s="14"/>
    </row>
    <row r="100" spans="1:5" x14ac:dyDescent="0.3">
      <c r="A100" s="14"/>
      <c r="C100" s="14"/>
      <c r="D100" s="14"/>
      <c r="E100" s="14"/>
    </row>
    <row r="101" spans="1:5" x14ac:dyDescent="0.3">
      <c r="A101" s="14"/>
      <c r="C101" s="14"/>
      <c r="D101" s="14"/>
      <c r="E101" s="14"/>
    </row>
    <row r="102" spans="1:5" x14ac:dyDescent="0.3">
      <c r="A102" s="14"/>
      <c r="C102" s="14"/>
      <c r="D102" s="14"/>
      <c r="E102" s="14"/>
    </row>
    <row r="103" spans="1:5" x14ac:dyDescent="0.3">
      <c r="A103" s="14"/>
      <c r="C103" s="14"/>
      <c r="D103" s="14"/>
      <c r="E103" s="14"/>
    </row>
    <row r="104" spans="1:5" x14ac:dyDescent="0.3">
      <c r="A104" s="14"/>
      <c r="C104" s="14"/>
      <c r="D104" s="14"/>
      <c r="E104" s="14"/>
    </row>
    <row r="105" spans="1:5" x14ac:dyDescent="0.3">
      <c r="A105" s="14"/>
      <c r="C105" s="14"/>
      <c r="D105" s="14"/>
      <c r="E105" s="14"/>
    </row>
    <row r="106" spans="1:5" x14ac:dyDescent="0.3">
      <c r="A106" s="14"/>
      <c r="C106" s="14"/>
      <c r="D106" s="14"/>
      <c r="E106" s="14"/>
    </row>
    <row r="107" spans="1:5" x14ac:dyDescent="0.3">
      <c r="A107" s="14"/>
      <c r="C107" s="14"/>
      <c r="D107" s="14"/>
      <c r="E107" s="14"/>
    </row>
    <row r="108" spans="1:5" x14ac:dyDescent="0.3">
      <c r="A108" s="14"/>
      <c r="C108" s="14"/>
      <c r="D108" s="14"/>
      <c r="E108" s="14"/>
    </row>
    <row r="109" spans="1:5" x14ac:dyDescent="0.3">
      <c r="A109" s="14"/>
      <c r="C109" s="14"/>
      <c r="D109" s="14"/>
      <c r="E109" s="14"/>
    </row>
    <row r="110" spans="1:5" x14ac:dyDescent="0.3">
      <c r="A110" s="14"/>
      <c r="C110" s="14"/>
      <c r="D110" s="14"/>
      <c r="E110" s="14"/>
    </row>
    <row r="111" spans="1:5" x14ac:dyDescent="0.3">
      <c r="A111" s="14"/>
      <c r="C111" s="14"/>
      <c r="D111" s="14"/>
      <c r="E111" s="14"/>
    </row>
    <row r="112" spans="1:5" x14ac:dyDescent="0.3">
      <c r="A112" s="14"/>
      <c r="C112" s="14"/>
      <c r="D112" s="14"/>
      <c r="E112" s="14"/>
    </row>
    <row r="113" spans="1:5" x14ac:dyDescent="0.3">
      <c r="A113" s="14"/>
      <c r="C113" s="14"/>
      <c r="D113" s="14"/>
      <c r="E113" s="14"/>
    </row>
    <row r="114" spans="1:5" x14ac:dyDescent="0.3">
      <c r="A114" s="14"/>
      <c r="C114" s="14"/>
      <c r="D114" s="14"/>
      <c r="E114" s="14"/>
    </row>
    <row r="115" spans="1:5" x14ac:dyDescent="0.3">
      <c r="A115" s="14"/>
      <c r="C115" s="14"/>
      <c r="D115" s="14"/>
      <c r="E115" s="14"/>
    </row>
    <row r="116" spans="1:5" x14ac:dyDescent="0.3">
      <c r="A116" s="14"/>
      <c r="C116" s="14"/>
      <c r="D116" s="14"/>
      <c r="E116" s="14"/>
    </row>
    <row r="117" spans="1:5" x14ac:dyDescent="0.3">
      <c r="A117" s="14"/>
      <c r="C117" s="14"/>
      <c r="D117" s="14"/>
      <c r="E117" s="14"/>
    </row>
    <row r="118" spans="1:5" x14ac:dyDescent="0.3">
      <c r="A118" s="14"/>
      <c r="C118" s="14"/>
      <c r="D118" s="14"/>
      <c r="E118" s="14"/>
    </row>
    <row r="119" spans="1:5" x14ac:dyDescent="0.3">
      <c r="A119" s="14"/>
      <c r="C119" s="14"/>
      <c r="D119" s="14"/>
      <c r="E119" s="14"/>
    </row>
    <row r="120" spans="1:5" x14ac:dyDescent="0.3">
      <c r="A120" s="14"/>
      <c r="C120" s="14"/>
      <c r="D120" s="14"/>
      <c r="E120" s="14"/>
    </row>
    <row r="121" spans="1:5" x14ac:dyDescent="0.3">
      <c r="A121" s="14"/>
      <c r="C121" s="14"/>
      <c r="D121" s="14"/>
      <c r="E121" s="14"/>
    </row>
    <row r="122" spans="1:5" x14ac:dyDescent="0.3">
      <c r="A122" s="14"/>
      <c r="C122" s="14"/>
      <c r="D122" s="14"/>
      <c r="E122" s="14"/>
    </row>
    <row r="123" spans="1:5" x14ac:dyDescent="0.3">
      <c r="A123" s="14"/>
      <c r="C123" s="14"/>
      <c r="D123" s="14"/>
      <c r="E123" s="14"/>
    </row>
    <row r="124" spans="1:5" x14ac:dyDescent="0.3">
      <c r="A124" s="14"/>
      <c r="C124" s="14"/>
      <c r="D124" s="14"/>
      <c r="E124" s="14"/>
    </row>
    <row r="125" spans="1:5" x14ac:dyDescent="0.3">
      <c r="A125" s="14"/>
      <c r="C125" s="14"/>
      <c r="D125" s="14"/>
      <c r="E125" s="14"/>
    </row>
    <row r="126" spans="1:5" x14ac:dyDescent="0.3">
      <c r="A126" s="14"/>
      <c r="C126" s="14"/>
      <c r="D126" s="14"/>
      <c r="E126" s="14"/>
    </row>
    <row r="127" spans="1:5" x14ac:dyDescent="0.3">
      <c r="A127" s="14"/>
      <c r="C127" s="14"/>
      <c r="D127" s="14"/>
      <c r="E127" s="14"/>
    </row>
    <row r="128" spans="1:5" x14ac:dyDescent="0.3">
      <c r="A128" s="14"/>
      <c r="C128" s="14"/>
      <c r="D128" s="14"/>
      <c r="E128" s="14"/>
    </row>
    <row r="129" spans="1:5" x14ac:dyDescent="0.3">
      <c r="A129" s="14"/>
      <c r="C129" s="14"/>
      <c r="D129" s="14"/>
      <c r="E129" s="14"/>
    </row>
    <row r="130" spans="1:5" x14ac:dyDescent="0.3">
      <c r="A130" s="14"/>
      <c r="C130" s="14"/>
      <c r="D130" s="14"/>
      <c r="E130" s="14"/>
    </row>
    <row r="131" spans="1:5" x14ac:dyDescent="0.3">
      <c r="A131" s="14"/>
      <c r="C131" s="14"/>
      <c r="D131" s="14"/>
      <c r="E131" s="14"/>
    </row>
    <row r="132" spans="1:5" x14ac:dyDescent="0.3">
      <c r="A132" s="14"/>
      <c r="C132" s="14"/>
      <c r="D132" s="14"/>
      <c r="E132" s="14"/>
    </row>
    <row r="133" spans="1:5" x14ac:dyDescent="0.3">
      <c r="A133" s="14"/>
      <c r="C133" s="14"/>
      <c r="D133" s="14"/>
      <c r="E133" s="14"/>
    </row>
    <row r="134" spans="1:5" x14ac:dyDescent="0.3">
      <c r="A134" s="14"/>
      <c r="C134" s="14"/>
      <c r="D134" s="14"/>
      <c r="E134" s="14"/>
    </row>
    <row r="135" spans="1:5" x14ac:dyDescent="0.3">
      <c r="A135" s="14"/>
      <c r="C135" s="14"/>
      <c r="D135" s="14"/>
      <c r="E135" s="14"/>
    </row>
    <row r="136" spans="1:5" x14ac:dyDescent="0.3">
      <c r="A136" s="14"/>
      <c r="C136" s="14"/>
      <c r="D136" s="14"/>
      <c r="E136" s="14"/>
    </row>
    <row r="137" spans="1:5" x14ac:dyDescent="0.3">
      <c r="A137" s="14"/>
      <c r="C137" s="14"/>
      <c r="D137" s="14"/>
      <c r="E137" s="14"/>
    </row>
    <row r="138" spans="1:5" x14ac:dyDescent="0.3">
      <c r="A138" s="14"/>
      <c r="C138" s="14"/>
      <c r="D138" s="14"/>
      <c r="E138" s="14"/>
    </row>
    <row r="139" spans="1:5" x14ac:dyDescent="0.3">
      <c r="A139" s="14"/>
      <c r="C139" s="14"/>
      <c r="D139" s="14"/>
      <c r="E139" s="14"/>
    </row>
    <row r="140" spans="1:5" x14ac:dyDescent="0.3">
      <c r="A140" s="14"/>
      <c r="C140" s="14"/>
      <c r="D140" s="14"/>
      <c r="E140" s="14"/>
    </row>
    <row r="141" spans="1:5" x14ac:dyDescent="0.3">
      <c r="A141" s="14"/>
      <c r="C141" s="14"/>
      <c r="D141" s="14"/>
      <c r="E141" s="14"/>
    </row>
    <row r="142" spans="1:5" x14ac:dyDescent="0.3">
      <c r="A142" s="14"/>
      <c r="C142" s="14"/>
      <c r="D142" s="14"/>
      <c r="E142" s="14"/>
    </row>
    <row r="143" spans="1:5" x14ac:dyDescent="0.3">
      <c r="A143" s="14"/>
      <c r="C143" s="14"/>
      <c r="D143" s="14"/>
      <c r="E143" s="14"/>
    </row>
    <row r="144" spans="1:5" x14ac:dyDescent="0.3">
      <c r="A144" s="14"/>
      <c r="C144" s="14"/>
      <c r="D144" s="14"/>
      <c r="E144" s="14"/>
    </row>
    <row r="145" spans="1:5" x14ac:dyDescent="0.3">
      <c r="A145" s="14"/>
      <c r="C145" s="14"/>
      <c r="D145" s="14"/>
      <c r="E145" s="14"/>
    </row>
    <row r="146" spans="1:5" x14ac:dyDescent="0.3">
      <c r="A146" s="14"/>
      <c r="C146" s="14"/>
      <c r="D146" s="14"/>
      <c r="E146" s="14"/>
    </row>
    <row r="147" spans="1:5" x14ac:dyDescent="0.3">
      <c r="A147" s="14"/>
      <c r="C147" s="14"/>
      <c r="D147" s="14"/>
      <c r="E147" s="14"/>
    </row>
    <row r="148" spans="1:5" x14ac:dyDescent="0.3">
      <c r="A148" s="14"/>
      <c r="C148" s="14"/>
      <c r="D148" s="14"/>
      <c r="E148" s="14"/>
    </row>
    <row r="149" spans="1:5" x14ac:dyDescent="0.3">
      <c r="A149" s="14"/>
      <c r="C149" s="14"/>
      <c r="D149" s="14"/>
      <c r="E149" s="14"/>
    </row>
    <row r="150" spans="1:5" x14ac:dyDescent="0.3">
      <c r="A150" s="14"/>
      <c r="C150" s="14"/>
      <c r="D150" s="14"/>
      <c r="E150" s="14"/>
    </row>
    <row r="151" spans="1:5" x14ac:dyDescent="0.3">
      <c r="A151" s="14"/>
      <c r="C151" s="14"/>
      <c r="D151" s="14"/>
      <c r="E151" s="14"/>
    </row>
    <row r="152" spans="1:5" x14ac:dyDescent="0.3">
      <c r="A152" s="14"/>
      <c r="C152" s="14"/>
      <c r="D152" s="14"/>
      <c r="E152" s="14"/>
    </row>
    <row r="153" spans="1:5" x14ac:dyDescent="0.3">
      <c r="A153" s="14"/>
      <c r="C153" s="14"/>
      <c r="D153" s="14"/>
      <c r="E153" s="14"/>
    </row>
    <row r="154" spans="1:5" x14ac:dyDescent="0.3">
      <c r="A154" s="14"/>
      <c r="C154" s="14"/>
      <c r="D154" s="14"/>
      <c r="E154" s="14"/>
    </row>
    <row r="155" spans="1:5" x14ac:dyDescent="0.3">
      <c r="A155" s="14"/>
      <c r="C155" s="14"/>
      <c r="D155" s="14"/>
      <c r="E155" s="14"/>
    </row>
    <row r="156" spans="1:5" x14ac:dyDescent="0.3">
      <c r="A156" s="14"/>
      <c r="C156" s="14"/>
      <c r="D156" s="14"/>
      <c r="E156" s="14"/>
    </row>
    <row r="157" spans="1:5" x14ac:dyDescent="0.3">
      <c r="A157" s="14"/>
      <c r="C157" s="14"/>
      <c r="D157" s="14"/>
      <c r="E157" s="14"/>
    </row>
    <row r="158" spans="1:5" x14ac:dyDescent="0.3">
      <c r="A158" s="14"/>
      <c r="C158" s="14"/>
      <c r="D158" s="14"/>
      <c r="E158" s="14"/>
    </row>
    <row r="159" spans="1:5" x14ac:dyDescent="0.3">
      <c r="A159" s="14"/>
      <c r="C159" s="14"/>
      <c r="D159" s="14"/>
      <c r="E159" s="14"/>
    </row>
    <row r="160" spans="1:5" x14ac:dyDescent="0.3">
      <c r="A160" s="14"/>
      <c r="C160" s="14"/>
      <c r="D160" s="14"/>
      <c r="E160" s="14"/>
    </row>
    <row r="161" spans="1:5" x14ac:dyDescent="0.3">
      <c r="A161" s="14"/>
      <c r="C161" s="14"/>
      <c r="D161" s="14"/>
      <c r="E161" s="14"/>
    </row>
    <row r="162" spans="1:5" x14ac:dyDescent="0.3">
      <c r="A162" s="14"/>
      <c r="C162" s="14"/>
      <c r="D162" s="14"/>
      <c r="E162" s="14"/>
    </row>
    <row r="163" spans="1:5" x14ac:dyDescent="0.3">
      <c r="A163" s="14"/>
      <c r="C163" s="14"/>
      <c r="D163" s="14"/>
      <c r="E163" s="14"/>
    </row>
    <row r="164" spans="1:5" x14ac:dyDescent="0.3">
      <c r="A164" s="14"/>
      <c r="C164" s="14"/>
      <c r="D164" s="14"/>
      <c r="E164" s="14"/>
    </row>
    <row r="165" spans="1:5" x14ac:dyDescent="0.3">
      <c r="A165" s="14"/>
      <c r="C165" s="14"/>
      <c r="D165" s="14"/>
      <c r="E165" s="14"/>
    </row>
    <row r="166" spans="1:5" x14ac:dyDescent="0.3">
      <c r="A166" s="14"/>
      <c r="C166" s="14"/>
      <c r="D166" s="14"/>
      <c r="E166" s="14"/>
    </row>
    <row r="167" spans="1:5" x14ac:dyDescent="0.3">
      <c r="A167" s="14"/>
      <c r="C167" s="14"/>
      <c r="D167" s="14"/>
      <c r="E167" s="14"/>
    </row>
    <row r="168" spans="1:5" x14ac:dyDescent="0.3">
      <c r="A168" s="14"/>
      <c r="C168" s="14"/>
      <c r="D168" s="14"/>
      <c r="E168" s="14"/>
    </row>
    <row r="169" spans="1:5" x14ac:dyDescent="0.3">
      <c r="A169" s="14"/>
      <c r="C169" s="14"/>
      <c r="D169" s="14"/>
      <c r="E169" s="14"/>
    </row>
    <row r="170" spans="1:5" x14ac:dyDescent="0.3">
      <c r="A170" s="14"/>
      <c r="C170" s="14"/>
      <c r="D170" s="14"/>
      <c r="E170" s="14"/>
    </row>
    <row r="171" spans="1:5" x14ac:dyDescent="0.3">
      <c r="A171" s="14"/>
      <c r="C171" s="14"/>
      <c r="D171" s="14"/>
      <c r="E171" s="14"/>
    </row>
    <row r="172" spans="1:5" x14ac:dyDescent="0.3">
      <c r="A172" s="14"/>
      <c r="C172" s="14"/>
      <c r="D172" s="14"/>
      <c r="E172" s="14"/>
    </row>
    <row r="173" spans="1:5" x14ac:dyDescent="0.3">
      <c r="A173" s="14"/>
      <c r="C173" s="14"/>
      <c r="D173" s="14"/>
      <c r="E173" s="14"/>
    </row>
    <row r="174" spans="1:5" x14ac:dyDescent="0.3">
      <c r="A174" s="14"/>
      <c r="C174" s="14"/>
      <c r="D174" s="14"/>
      <c r="E174" s="14"/>
    </row>
    <row r="175" spans="1:5" x14ac:dyDescent="0.3">
      <c r="A175" s="14"/>
      <c r="C175" s="14"/>
      <c r="D175" s="14"/>
      <c r="E175" s="14"/>
    </row>
    <row r="176" spans="1:5" x14ac:dyDescent="0.3">
      <c r="A176" s="14"/>
      <c r="C176" s="14"/>
      <c r="D176" s="14"/>
      <c r="E176" s="14"/>
    </row>
    <row r="177" spans="1:5" x14ac:dyDescent="0.3">
      <c r="A177" s="14"/>
      <c r="C177" s="14"/>
      <c r="D177" s="14"/>
      <c r="E177" s="14"/>
    </row>
    <row r="178" spans="1:5" x14ac:dyDescent="0.3">
      <c r="A178" s="14"/>
      <c r="C178" s="14"/>
      <c r="D178" s="14"/>
      <c r="E178" s="14"/>
    </row>
    <row r="179" spans="1:5" x14ac:dyDescent="0.3">
      <c r="A179" s="14"/>
      <c r="C179" s="14"/>
      <c r="D179" s="14"/>
      <c r="E179" s="14"/>
    </row>
    <row r="180" spans="1:5" x14ac:dyDescent="0.3">
      <c r="A180" s="14"/>
      <c r="C180" s="14"/>
      <c r="D180" s="14"/>
      <c r="E180" s="14"/>
    </row>
    <row r="181" spans="1:5" x14ac:dyDescent="0.3">
      <c r="A181" s="14"/>
      <c r="C181" s="14"/>
      <c r="D181" s="14"/>
      <c r="E181" s="14"/>
    </row>
    <row r="182" spans="1:5" x14ac:dyDescent="0.3">
      <c r="A182" s="14"/>
      <c r="C182" s="14"/>
      <c r="D182" s="14"/>
      <c r="E182" s="14"/>
    </row>
    <row r="183" spans="1:5" x14ac:dyDescent="0.3">
      <c r="A183" s="14"/>
      <c r="C183" s="14"/>
      <c r="D183" s="14"/>
      <c r="E183" s="14"/>
    </row>
    <row r="184" spans="1:5" x14ac:dyDescent="0.3">
      <c r="A184" s="14"/>
      <c r="C184" s="14"/>
      <c r="D184" s="14"/>
      <c r="E184" s="14"/>
    </row>
    <row r="185" spans="1:5" x14ac:dyDescent="0.3">
      <c r="A185" s="14"/>
      <c r="C185" s="14"/>
      <c r="D185" s="14"/>
      <c r="E185" s="14"/>
    </row>
    <row r="186" spans="1:5" x14ac:dyDescent="0.3">
      <c r="A186" s="14"/>
      <c r="C186" s="14"/>
      <c r="D186" s="14"/>
      <c r="E186" s="14"/>
    </row>
    <row r="187" spans="1:5" x14ac:dyDescent="0.3">
      <c r="A187" s="14"/>
      <c r="C187" s="14"/>
      <c r="D187" s="14"/>
      <c r="E187" s="14"/>
    </row>
    <row r="188" spans="1:5" x14ac:dyDescent="0.3">
      <c r="A188" s="14"/>
      <c r="C188" s="14"/>
      <c r="D188" s="14"/>
      <c r="E188" s="14"/>
    </row>
    <row r="189" spans="1:5" x14ac:dyDescent="0.3">
      <c r="A189" s="14"/>
      <c r="C189" s="14"/>
      <c r="D189" s="14"/>
      <c r="E189" s="14"/>
    </row>
    <row r="190" spans="1:5" x14ac:dyDescent="0.3">
      <c r="A190" s="14"/>
      <c r="C190" s="14"/>
      <c r="D190" s="14"/>
      <c r="E190" s="14"/>
    </row>
    <row r="191" spans="1:5" x14ac:dyDescent="0.3">
      <c r="A191" s="14"/>
      <c r="C191" s="14"/>
      <c r="D191" s="14"/>
      <c r="E191" s="14"/>
    </row>
    <row r="192" spans="1:5" x14ac:dyDescent="0.3">
      <c r="A192" s="14"/>
      <c r="C192" s="14"/>
      <c r="D192" s="14"/>
      <c r="E192" s="14"/>
    </row>
    <row r="193" spans="1:5" x14ac:dyDescent="0.3">
      <c r="A193" s="14"/>
      <c r="C193" s="14"/>
      <c r="D193" s="14"/>
      <c r="E193" s="14"/>
    </row>
    <row r="194" spans="1:5" x14ac:dyDescent="0.3">
      <c r="A194" s="14"/>
      <c r="C194" s="14"/>
      <c r="D194" s="14"/>
      <c r="E194" s="14"/>
    </row>
    <row r="195" spans="1:5" x14ac:dyDescent="0.3">
      <c r="A195" s="14"/>
      <c r="C195" s="14"/>
      <c r="D195" s="14"/>
      <c r="E195" s="14"/>
    </row>
    <row r="196" spans="1:5" x14ac:dyDescent="0.3">
      <c r="A196" s="14"/>
      <c r="C196" s="14"/>
      <c r="D196" s="14"/>
      <c r="E196" s="14"/>
    </row>
    <row r="197" spans="1:5" x14ac:dyDescent="0.3">
      <c r="A197" s="14"/>
      <c r="C197" s="14"/>
      <c r="D197" s="14"/>
      <c r="E197" s="14"/>
    </row>
    <row r="198" spans="1:5" x14ac:dyDescent="0.3">
      <c r="A198" s="14"/>
      <c r="C198" s="14"/>
      <c r="D198" s="14"/>
      <c r="E198" s="14"/>
    </row>
    <row r="199" spans="1:5" x14ac:dyDescent="0.3">
      <c r="A199" s="14"/>
      <c r="C199" s="14"/>
      <c r="D199" s="14"/>
      <c r="E199" s="14"/>
    </row>
    <row r="200" spans="1:5" x14ac:dyDescent="0.3">
      <c r="A200" s="14"/>
      <c r="C200" s="14"/>
      <c r="D200" s="14"/>
      <c r="E200" s="14"/>
    </row>
    <row r="201" spans="1:5" x14ac:dyDescent="0.3">
      <c r="A201" s="14"/>
      <c r="C201" s="14"/>
      <c r="D201" s="14"/>
      <c r="E201" s="14"/>
    </row>
    <row r="202" spans="1:5" x14ac:dyDescent="0.3">
      <c r="A202" s="14"/>
      <c r="C202" s="14"/>
      <c r="D202" s="14"/>
      <c r="E202" s="14"/>
    </row>
    <row r="203" spans="1:5" x14ac:dyDescent="0.3">
      <c r="A203" s="14"/>
      <c r="C203" s="14"/>
      <c r="D203" s="14"/>
      <c r="E203" s="14"/>
    </row>
    <row r="204" spans="1:5" x14ac:dyDescent="0.3">
      <c r="A204" s="14"/>
      <c r="C204" s="14"/>
      <c r="D204" s="14"/>
      <c r="E204" s="14"/>
    </row>
    <row r="205" spans="1:5" x14ac:dyDescent="0.3">
      <c r="A205" s="14"/>
      <c r="C205" s="14"/>
      <c r="D205" s="14"/>
      <c r="E205" s="14"/>
    </row>
    <row r="206" spans="1:5" x14ac:dyDescent="0.3">
      <c r="A206" s="14"/>
      <c r="C206" s="14"/>
      <c r="D206" s="14"/>
      <c r="E206" s="14"/>
    </row>
    <row r="207" spans="1:5" x14ac:dyDescent="0.3">
      <c r="A207" s="14"/>
      <c r="C207" s="14"/>
      <c r="D207" s="14"/>
      <c r="E207" s="14"/>
    </row>
    <row r="208" spans="1:5" x14ac:dyDescent="0.3">
      <c r="A208" s="14"/>
      <c r="C208" s="14"/>
      <c r="D208" s="14"/>
      <c r="E208" s="14"/>
    </row>
    <row r="209" spans="1:5" x14ac:dyDescent="0.3">
      <c r="A209" s="14"/>
      <c r="C209" s="14"/>
      <c r="D209" s="14"/>
      <c r="E209" s="14"/>
    </row>
    <row r="210" spans="1:5" x14ac:dyDescent="0.3">
      <c r="A210" s="14"/>
      <c r="C210" s="14"/>
      <c r="D210" s="14"/>
      <c r="E210" s="14"/>
    </row>
    <row r="211" spans="1:5" x14ac:dyDescent="0.3">
      <c r="A211" s="14"/>
      <c r="C211" s="14"/>
      <c r="D211" s="14"/>
      <c r="E211" s="14"/>
    </row>
    <row r="212" spans="1:5" x14ac:dyDescent="0.3">
      <c r="A212" s="14"/>
      <c r="C212" s="14"/>
      <c r="D212" s="14"/>
      <c r="E212" s="14"/>
    </row>
    <row r="213" spans="1:5" x14ac:dyDescent="0.3">
      <c r="A213" s="14"/>
      <c r="C213" s="14"/>
      <c r="D213" s="14"/>
      <c r="E213" s="14"/>
    </row>
    <row r="214" spans="1:5" x14ac:dyDescent="0.3">
      <c r="A214" s="14"/>
      <c r="C214" s="14"/>
      <c r="D214" s="14"/>
      <c r="E214" s="14"/>
    </row>
    <row r="215" spans="1:5" x14ac:dyDescent="0.3">
      <c r="A215" s="14"/>
      <c r="C215" s="14"/>
      <c r="D215" s="14"/>
      <c r="E215" s="14"/>
    </row>
    <row r="216" spans="1:5" x14ac:dyDescent="0.3">
      <c r="A216" s="14"/>
      <c r="C216" s="14"/>
      <c r="D216" s="14"/>
      <c r="E216" s="14"/>
    </row>
    <row r="217" spans="1:5" x14ac:dyDescent="0.3">
      <c r="A217" s="14"/>
      <c r="C217" s="14"/>
      <c r="D217" s="14"/>
      <c r="E217" s="14"/>
    </row>
    <row r="218" spans="1:5" x14ac:dyDescent="0.3">
      <c r="A218" s="14"/>
      <c r="C218" s="14"/>
      <c r="D218" s="14"/>
      <c r="E218" s="14"/>
    </row>
    <row r="219" spans="1:5" x14ac:dyDescent="0.3">
      <c r="A219" s="14"/>
      <c r="C219" s="14"/>
      <c r="D219" s="14"/>
      <c r="E219" s="14"/>
    </row>
    <row r="220" spans="1:5" x14ac:dyDescent="0.3">
      <c r="A220" s="14"/>
      <c r="C220" s="14"/>
      <c r="D220" s="14"/>
      <c r="E220" s="14"/>
    </row>
    <row r="221" spans="1:5" x14ac:dyDescent="0.3">
      <c r="A221" s="14"/>
      <c r="C221" s="14"/>
      <c r="D221" s="14"/>
      <c r="E221" s="14"/>
    </row>
    <row r="222" spans="1:5" x14ac:dyDescent="0.3">
      <c r="A222" s="14"/>
      <c r="C222" s="14"/>
      <c r="D222" s="14"/>
      <c r="E222" s="14"/>
    </row>
    <row r="223" spans="1:5" x14ac:dyDescent="0.3">
      <c r="A223" s="14"/>
      <c r="C223" s="14"/>
      <c r="D223" s="14"/>
      <c r="E223" s="14"/>
    </row>
    <row r="224" spans="1:5" x14ac:dyDescent="0.3">
      <c r="A224" s="14"/>
      <c r="C224" s="14"/>
      <c r="D224" s="14"/>
      <c r="E224" s="14"/>
    </row>
    <row r="225" spans="1:5" x14ac:dyDescent="0.3">
      <c r="A225" s="14"/>
      <c r="C225" s="14"/>
      <c r="D225" s="14"/>
      <c r="E225" s="14"/>
    </row>
    <row r="226" spans="1:5" x14ac:dyDescent="0.3">
      <c r="A226" s="14"/>
      <c r="C226" s="14"/>
      <c r="D226" s="14"/>
      <c r="E226" s="14"/>
    </row>
    <row r="227" spans="1:5" x14ac:dyDescent="0.3">
      <c r="A227" s="14"/>
      <c r="C227" s="14"/>
      <c r="D227" s="14"/>
      <c r="E227" s="14"/>
    </row>
    <row r="228" spans="1:5" x14ac:dyDescent="0.3">
      <c r="A228" s="14"/>
      <c r="C228" s="14"/>
      <c r="D228" s="14"/>
      <c r="E228" s="14"/>
    </row>
    <row r="229" spans="1:5" x14ac:dyDescent="0.3">
      <c r="A229" s="14"/>
      <c r="C229" s="14"/>
      <c r="D229" s="14"/>
      <c r="E229" s="14"/>
    </row>
    <row r="230" spans="1:5" x14ac:dyDescent="0.3">
      <c r="A230" s="14"/>
      <c r="C230" s="14"/>
      <c r="D230" s="14"/>
      <c r="E230" s="14"/>
    </row>
    <row r="231" spans="1:5" x14ac:dyDescent="0.3">
      <c r="A231" s="14"/>
      <c r="C231" s="14"/>
      <c r="D231" s="14"/>
      <c r="E231" s="14"/>
    </row>
    <row r="232" spans="1:5" x14ac:dyDescent="0.3">
      <c r="A232" s="14"/>
      <c r="C232" s="14"/>
      <c r="D232" s="14"/>
      <c r="E232" s="14"/>
    </row>
    <row r="233" spans="1:5" x14ac:dyDescent="0.3">
      <c r="A233" s="14"/>
      <c r="C233" s="14"/>
      <c r="D233" s="14"/>
      <c r="E233" s="14"/>
    </row>
    <row r="234" spans="1:5" x14ac:dyDescent="0.3">
      <c r="A234" s="14"/>
      <c r="C234" s="14"/>
      <c r="D234" s="14"/>
      <c r="E234" s="14"/>
    </row>
    <row r="235" spans="1:5" x14ac:dyDescent="0.3">
      <c r="A235" s="14"/>
      <c r="C235" s="14"/>
      <c r="D235" s="14"/>
      <c r="E235" s="14"/>
    </row>
    <row r="236" spans="1:5" x14ac:dyDescent="0.3">
      <c r="A236" s="14"/>
      <c r="C236" s="14"/>
      <c r="D236" s="14"/>
      <c r="E236" s="14"/>
    </row>
    <row r="237" spans="1:5" x14ac:dyDescent="0.3">
      <c r="A237" s="14"/>
      <c r="C237" s="14"/>
      <c r="D237" s="14"/>
      <c r="E237" s="14"/>
    </row>
    <row r="238" spans="1:5" x14ac:dyDescent="0.3">
      <c r="A238" s="14"/>
      <c r="C238" s="14"/>
      <c r="D238" s="14"/>
      <c r="E238" s="14"/>
    </row>
    <row r="239" spans="1:5" x14ac:dyDescent="0.3">
      <c r="A239" s="14"/>
      <c r="C239" s="14"/>
      <c r="D239" s="14"/>
      <c r="E239" s="14"/>
    </row>
    <row r="240" spans="1:5" x14ac:dyDescent="0.3">
      <c r="A240" s="14"/>
      <c r="C240" s="14"/>
      <c r="D240" s="14"/>
      <c r="E240" s="14"/>
    </row>
    <row r="241" spans="1:5" x14ac:dyDescent="0.3">
      <c r="A241" s="14"/>
      <c r="C241" s="14"/>
      <c r="D241" s="14"/>
      <c r="E241" s="14"/>
    </row>
    <row r="242" spans="1:5" x14ac:dyDescent="0.3">
      <c r="A242" s="14"/>
      <c r="C242" s="14"/>
      <c r="D242" s="14"/>
      <c r="E242" s="14"/>
    </row>
    <row r="243" spans="1:5" x14ac:dyDescent="0.3">
      <c r="A243" s="14"/>
      <c r="C243" s="14"/>
      <c r="D243" s="14"/>
      <c r="E243" s="14"/>
    </row>
    <row r="244" spans="1:5" x14ac:dyDescent="0.3">
      <c r="A244" s="14"/>
      <c r="C244" s="14"/>
      <c r="D244" s="14"/>
      <c r="E244" s="14"/>
    </row>
    <row r="245" spans="1:5" x14ac:dyDescent="0.3">
      <c r="A245" s="14"/>
      <c r="C245" s="14"/>
      <c r="D245" s="14"/>
      <c r="E245" s="14"/>
    </row>
    <row r="246" spans="1:5" x14ac:dyDescent="0.3">
      <c r="A246" s="14"/>
      <c r="C246" s="14"/>
      <c r="D246" s="14"/>
      <c r="E246" s="14"/>
    </row>
    <row r="247" spans="1:5" x14ac:dyDescent="0.3">
      <c r="A247" s="14"/>
      <c r="C247" s="14"/>
      <c r="D247" s="14"/>
      <c r="E247" s="14"/>
    </row>
    <row r="248" spans="1:5" x14ac:dyDescent="0.3">
      <c r="A248" s="14"/>
      <c r="C248" s="14"/>
      <c r="D248" s="14"/>
      <c r="E248" s="14"/>
    </row>
    <row r="249" spans="1:5" x14ac:dyDescent="0.3">
      <c r="A249" s="14"/>
      <c r="C249" s="14"/>
      <c r="D249" s="14"/>
      <c r="E249" s="14"/>
    </row>
    <row r="250" spans="1:5" x14ac:dyDescent="0.3">
      <c r="A250" s="14"/>
      <c r="C250" s="14"/>
      <c r="D250" s="14"/>
      <c r="E250" s="14"/>
    </row>
    <row r="251" spans="1:5" x14ac:dyDescent="0.3">
      <c r="A251" s="14"/>
      <c r="C251" s="14"/>
      <c r="D251" s="14"/>
      <c r="E251" s="14"/>
    </row>
    <row r="252" spans="1:5" x14ac:dyDescent="0.3">
      <c r="A252" s="14"/>
      <c r="C252" s="14"/>
      <c r="D252" s="14"/>
      <c r="E252" s="14"/>
    </row>
    <row r="253" spans="1:5" x14ac:dyDescent="0.3">
      <c r="A253" s="14"/>
      <c r="C253" s="14"/>
      <c r="D253" s="14"/>
      <c r="E253" s="14"/>
    </row>
    <row r="254" spans="1:5" x14ac:dyDescent="0.3">
      <c r="A254" s="14"/>
      <c r="C254" s="14"/>
      <c r="D254" s="14"/>
      <c r="E254" s="14"/>
    </row>
    <row r="255" spans="1:5" x14ac:dyDescent="0.3">
      <c r="A255" s="14"/>
      <c r="C255" s="14"/>
      <c r="D255" s="14"/>
      <c r="E255" s="14"/>
    </row>
    <row r="256" spans="1:5" x14ac:dyDescent="0.3">
      <c r="A256" s="14"/>
      <c r="C256" s="14"/>
      <c r="D256" s="14"/>
      <c r="E256" s="14"/>
    </row>
    <row r="257" spans="1:5" x14ac:dyDescent="0.3">
      <c r="A257" s="14"/>
      <c r="C257" s="14"/>
      <c r="D257" s="14"/>
      <c r="E257" s="14"/>
    </row>
    <row r="258" spans="1:5" x14ac:dyDescent="0.3">
      <c r="A258" s="14"/>
      <c r="C258" s="14"/>
      <c r="D258" s="14"/>
      <c r="E258" s="14"/>
    </row>
    <row r="259" spans="1:5" x14ac:dyDescent="0.3">
      <c r="A259" s="14"/>
      <c r="C259" s="14"/>
      <c r="D259" s="14"/>
      <c r="E259" s="14"/>
    </row>
    <row r="260" spans="1:5" x14ac:dyDescent="0.3">
      <c r="A260" s="14"/>
      <c r="C260" s="14"/>
      <c r="D260" s="14"/>
      <c r="E260" s="14"/>
    </row>
    <row r="261" spans="1:5" x14ac:dyDescent="0.3">
      <c r="A261" s="14"/>
      <c r="C261" s="14"/>
      <c r="D261" s="14"/>
      <c r="E261" s="14"/>
    </row>
    <row r="262" spans="1:5" x14ac:dyDescent="0.3">
      <c r="A262" s="14"/>
      <c r="C262" s="14"/>
      <c r="D262" s="14"/>
      <c r="E262" s="14"/>
    </row>
    <row r="263" spans="1:5" x14ac:dyDescent="0.3">
      <c r="A263" s="14"/>
      <c r="C263" s="14"/>
      <c r="D263" s="14"/>
      <c r="E263" s="14"/>
    </row>
    <row r="264" spans="1:5" x14ac:dyDescent="0.3">
      <c r="A264" s="14"/>
      <c r="C264" s="14"/>
      <c r="D264" s="14"/>
      <c r="E264" s="14"/>
    </row>
    <row r="265" spans="1:5" x14ac:dyDescent="0.3">
      <c r="A265" s="14"/>
      <c r="C265" s="14"/>
      <c r="D265" s="14"/>
      <c r="E265" s="14"/>
    </row>
    <row r="266" spans="1:5" x14ac:dyDescent="0.3">
      <c r="A266" s="14"/>
      <c r="C266" s="14"/>
      <c r="D266" s="14"/>
      <c r="E266" s="14"/>
    </row>
    <row r="267" spans="1:5" x14ac:dyDescent="0.3">
      <c r="A267" s="14"/>
      <c r="C267" s="14"/>
      <c r="D267" s="14"/>
      <c r="E267" s="14"/>
    </row>
    <row r="268" spans="1:5" x14ac:dyDescent="0.3">
      <c r="A268" s="14"/>
      <c r="C268" s="14"/>
      <c r="D268" s="14"/>
      <c r="E268" s="14"/>
    </row>
    <row r="269" spans="1:5" x14ac:dyDescent="0.3">
      <c r="A269" s="14"/>
      <c r="C269" s="14"/>
      <c r="D269" s="14"/>
      <c r="E269" s="14"/>
    </row>
    <row r="270" spans="1:5" x14ac:dyDescent="0.3">
      <c r="A270" s="14"/>
      <c r="C270" s="14"/>
      <c r="D270" s="14"/>
      <c r="E270" s="14"/>
    </row>
    <row r="271" spans="1:5" x14ac:dyDescent="0.3">
      <c r="A271" s="14"/>
      <c r="C271" s="14"/>
      <c r="D271" s="14"/>
      <c r="E271" s="14"/>
    </row>
    <row r="272" spans="1:5" x14ac:dyDescent="0.3">
      <c r="A272" s="14"/>
      <c r="C272" s="14"/>
      <c r="D272" s="14"/>
      <c r="E272" s="14"/>
    </row>
    <row r="273" spans="1:5" x14ac:dyDescent="0.3">
      <c r="A273" s="14"/>
      <c r="C273" s="14"/>
      <c r="D273" s="14"/>
      <c r="E273" s="14"/>
    </row>
    <row r="274" spans="1:5" x14ac:dyDescent="0.3">
      <c r="A274" s="14"/>
      <c r="C274" s="14"/>
      <c r="D274" s="14"/>
      <c r="E274" s="14"/>
    </row>
    <row r="275" spans="1:5" x14ac:dyDescent="0.3">
      <c r="A275" s="14"/>
      <c r="C275" s="14"/>
      <c r="D275" s="14"/>
      <c r="E275" s="14"/>
    </row>
    <row r="276" spans="1:5" x14ac:dyDescent="0.3">
      <c r="A276" s="14"/>
      <c r="C276" s="14"/>
      <c r="D276" s="14"/>
      <c r="E276" s="14"/>
    </row>
    <row r="277" spans="1:5" x14ac:dyDescent="0.3">
      <c r="A277" s="14"/>
      <c r="C277" s="14"/>
      <c r="D277" s="14"/>
      <c r="E277" s="14"/>
    </row>
    <row r="278" spans="1:5" x14ac:dyDescent="0.3">
      <c r="A278" s="14"/>
      <c r="C278" s="14"/>
      <c r="D278" s="14"/>
      <c r="E278" s="14"/>
    </row>
    <row r="279" spans="1:5" x14ac:dyDescent="0.3">
      <c r="A279" s="14"/>
      <c r="C279" s="14"/>
      <c r="D279" s="14"/>
      <c r="E279" s="14"/>
    </row>
    <row r="280" spans="1:5" x14ac:dyDescent="0.3">
      <c r="A280" s="14"/>
      <c r="C280" s="14"/>
      <c r="D280" s="14"/>
      <c r="E280" s="14"/>
    </row>
    <row r="281" spans="1:5" x14ac:dyDescent="0.3">
      <c r="A281" s="14"/>
      <c r="C281" s="14"/>
      <c r="D281" s="14"/>
      <c r="E281" s="14"/>
    </row>
    <row r="282" spans="1:5" x14ac:dyDescent="0.3">
      <c r="A282" s="14"/>
      <c r="C282" s="14"/>
      <c r="D282" s="14"/>
      <c r="E282" s="14"/>
    </row>
    <row r="283" spans="1:5" x14ac:dyDescent="0.3">
      <c r="A283" s="14"/>
      <c r="C283" s="14"/>
      <c r="D283" s="14"/>
      <c r="E283" s="14"/>
    </row>
    <row r="284" spans="1:5" x14ac:dyDescent="0.3">
      <c r="A284" s="14"/>
      <c r="C284" s="14"/>
      <c r="D284" s="14"/>
      <c r="E284" s="14"/>
    </row>
    <row r="285" spans="1:5" x14ac:dyDescent="0.3">
      <c r="A285" s="14"/>
      <c r="C285" s="14"/>
      <c r="D285" s="14"/>
      <c r="E285" s="14"/>
    </row>
    <row r="286" spans="1:5" x14ac:dyDescent="0.3">
      <c r="A286" s="14"/>
      <c r="C286" s="14"/>
      <c r="D286" s="14"/>
      <c r="E286" s="14"/>
    </row>
    <row r="287" spans="1:5" x14ac:dyDescent="0.3">
      <c r="A287" s="14"/>
      <c r="C287" s="14"/>
      <c r="D287" s="14"/>
      <c r="E287" s="14"/>
    </row>
    <row r="288" spans="1:5" x14ac:dyDescent="0.3">
      <c r="A288" s="14"/>
      <c r="C288" s="14"/>
      <c r="D288" s="14"/>
      <c r="E288" s="14"/>
    </row>
    <row r="289" spans="1:5" x14ac:dyDescent="0.3">
      <c r="A289" s="14"/>
      <c r="C289" s="14"/>
      <c r="D289" s="14"/>
      <c r="E289" s="14"/>
    </row>
    <row r="290" spans="1:5" x14ac:dyDescent="0.3">
      <c r="A290" s="14"/>
      <c r="C290" s="14"/>
      <c r="D290" s="14"/>
      <c r="E290" s="14"/>
    </row>
    <row r="291" spans="1:5" x14ac:dyDescent="0.3">
      <c r="A291" s="14"/>
      <c r="C291" s="14"/>
      <c r="D291" s="14"/>
      <c r="E291" s="14"/>
    </row>
    <row r="292" spans="1:5" x14ac:dyDescent="0.3">
      <c r="A292" s="14"/>
      <c r="C292" s="14"/>
      <c r="D292" s="14"/>
      <c r="E292" s="14"/>
    </row>
    <row r="293" spans="1:5" x14ac:dyDescent="0.3">
      <c r="A293" s="14"/>
      <c r="C293" s="14"/>
      <c r="D293" s="14"/>
      <c r="E293" s="14"/>
    </row>
    <row r="294" spans="1:5" x14ac:dyDescent="0.3">
      <c r="A294" s="14"/>
      <c r="C294" s="14"/>
      <c r="D294" s="14"/>
      <c r="E294" s="14"/>
    </row>
    <row r="295" spans="1:5" x14ac:dyDescent="0.3">
      <c r="A295" s="14"/>
      <c r="C295" s="14"/>
      <c r="D295" s="14"/>
      <c r="E295" s="14"/>
    </row>
    <row r="296" spans="1:5" x14ac:dyDescent="0.3">
      <c r="A296" s="14"/>
      <c r="C296" s="14"/>
      <c r="D296" s="14"/>
      <c r="E296" s="14"/>
    </row>
    <row r="297" spans="1:5" x14ac:dyDescent="0.3">
      <c r="A297" s="14"/>
      <c r="C297" s="14"/>
      <c r="D297" s="14"/>
      <c r="E297" s="14"/>
    </row>
    <row r="298" spans="1:5" x14ac:dyDescent="0.3">
      <c r="A298" s="14"/>
      <c r="C298" s="14"/>
      <c r="D298" s="14"/>
      <c r="E298" s="14"/>
    </row>
    <row r="299" spans="1:5" x14ac:dyDescent="0.3">
      <c r="A299" s="14"/>
      <c r="C299" s="14"/>
      <c r="D299" s="14"/>
      <c r="E299" s="14"/>
    </row>
    <row r="300" spans="1:5" x14ac:dyDescent="0.3">
      <c r="A300" s="14"/>
      <c r="C300" s="14"/>
      <c r="D300" s="14"/>
      <c r="E300" s="14"/>
    </row>
    <row r="301" spans="1:5" x14ac:dyDescent="0.3">
      <c r="A301" s="14"/>
      <c r="C301" s="14"/>
      <c r="D301" s="14"/>
      <c r="E301" s="14"/>
    </row>
    <row r="302" spans="1:5" x14ac:dyDescent="0.3">
      <c r="A302" s="14"/>
      <c r="C302" s="14"/>
      <c r="D302" s="14"/>
      <c r="E302" s="14"/>
    </row>
    <row r="303" spans="1:5" x14ac:dyDescent="0.3">
      <c r="A303" s="14"/>
      <c r="C303" s="14"/>
      <c r="D303" s="14"/>
      <c r="E303" s="14"/>
    </row>
    <row r="304" spans="1:5" x14ac:dyDescent="0.3">
      <c r="A304" s="14"/>
      <c r="C304" s="14"/>
      <c r="D304" s="14"/>
      <c r="E304" s="14"/>
    </row>
    <row r="305" spans="1:5" x14ac:dyDescent="0.3">
      <c r="A305" s="14"/>
      <c r="C305" s="14"/>
      <c r="D305" s="14"/>
      <c r="E305" s="14"/>
    </row>
    <row r="306" spans="1:5" x14ac:dyDescent="0.3">
      <c r="A306" s="14"/>
      <c r="C306" s="14"/>
      <c r="D306" s="14"/>
      <c r="E306" s="14"/>
    </row>
    <row r="307" spans="1:5" x14ac:dyDescent="0.3">
      <c r="A307" s="14"/>
      <c r="C307" s="14"/>
      <c r="D307" s="14"/>
      <c r="E307" s="14"/>
    </row>
    <row r="308" spans="1:5" x14ac:dyDescent="0.3">
      <c r="A308" s="14"/>
      <c r="C308" s="14"/>
      <c r="D308" s="14"/>
      <c r="E308" s="14"/>
    </row>
    <row r="309" spans="1:5" x14ac:dyDescent="0.3">
      <c r="A309" s="14"/>
      <c r="C309" s="14"/>
      <c r="D309" s="14"/>
      <c r="E309" s="14"/>
    </row>
    <row r="310" spans="1:5" x14ac:dyDescent="0.3">
      <c r="A310" s="14"/>
      <c r="C310" s="14"/>
      <c r="D310" s="14"/>
      <c r="E310" s="14"/>
    </row>
    <row r="311" spans="1:5" x14ac:dyDescent="0.3">
      <c r="A311" s="14"/>
      <c r="C311" s="14"/>
      <c r="D311" s="14"/>
      <c r="E311" s="14"/>
    </row>
    <row r="312" spans="1:5" x14ac:dyDescent="0.3">
      <c r="A312" s="14"/>
      <c r="C312" s="14"/>
      <c r="D312" s="14"/>
      <c r="E312" s="14"/>
    </row>
    <row r="313" spans="1:5" x14ac:dyDescent="0.3">
      <c r="A313" s="14"/>
      <c r="C313" s="14"/>
      <c r="D313" s="14"/>
      <c r="E313" s="14"/>
    </row>
    <row r="314" spans="1:5" x14ac:dyDescent="0.3">
      <c r="A314" s="14"/>
      <c r="C314" s="14"/>
      <c r="D314" s="14"/>
      <c r="E314" s="14"/>
    </row>
    <row r="315" spans="1:5" x14ac:dyDescent="0.3">
      <c r="A315" s="14"/>
      <c r="C315" s="14"/>
      <c r="D315" s="14"/>
      <c r="E315" s="14"/>
    </row>
    <row r="316" spans="1:5" x14ac:dyDescent="0.3">
      <c r="A316" s="14"/>
      <c r="C316" s="14"/>
      <c r="D316" s="14"/>
      <c r="E316" s="14"/>
    </row>
    <row r="317" spans="1:5" x14ac:dyDescent="0.3">
      <c r="A317" s="14"/>
      <c r="C317" s="14"/>
      <c r="D317" s="14"/>
      <c r="E317" s="14"/>
    </row>
    <row r="318" spans="1:5" x14ac:dyDescent="0.3">
      <c r="A318" s="14"/>
      <c r="C318" s="14"/>
      <c r="D318" s="14"/>
      <c r="E318" s="14"/>
    </row>
    <row r="319" spans="1:5" x14ac:dyDescent="0.3">
      <c r="A319" s="14"/>
      <c r="C319" s="14"/>
      <c r="D319" s="14"/>
      <c r="E319" s="14"/>
    </row>
    <row r="320" spans="1:5" x14ac:dyDescent="0.3">
      <c r="A320" s="14"/>
      <c r="C320" s="14"/>
      <c r="D320" s="14"/>
      <c r="E320" s="14"/>
    </row>
    <row r="321" spans="1:5" x14ac:dyDescent="0.3">
      <c r="A321" s="14"/>
      <c r="C321" s="14"/>
      <c r="D321" s="14"/>
      <c r="E321" s="14"/>
    </row>
    <row r="322" spans="1:5" x14ac:dyDescent="0.3">
      <c r="A322" s="14"/>
      <c r="C322" s="14"/>
      <c r="D322" s="14"/>
      <c r="E322" s="14"/>
    </row>
    <row r="323" spans="1:5" x14ac:dyDescent="0.3">
      <c r="A323" s="14"/>
      <c r="C323" s="14"/>
      <c r="D323" s="14"/>
      <c r="E323" s="14"/>
    </row>
    <row r="324" spans="1:5" x14ac:dyDescent="0.3">
      <c r="A324" s="14"/>
      <c r="C324" s="14"/>
      <c r="D324" s="14"/>
      <c r="E324" s="14"/>
    </row>
    <row r="325" spans="1:5" x14ac:dyDescent="0.3">
      <c r="A325" s="14"/>
      <c r="C325" s="14"/>
      <c r="D325" s="14"/>
      <c r="E325" s="14"/>
    </row>
    <row r="326" spans="1:5" x14ac:dyDescent="0.3">
      <c r="A326" s="14"/>
      <c r="C326" s="14"/>
      <c r="D326" s="14"/>
      <c r="E326" s="14"/>
    </row>
    <row r="327" spans="1:5" x14ac:dyDescent="0.3">
      <c r="A327" s="14"/>
      <c r="C327" s="14"/>
      <c r="D327" s="14"/>
      <c r="E327" s="14"/>
    </row>
    <row r="328" spans="1:5" x14ac:dyDescent="0.3">
      <c r="A328" s="14"/>
      <c r="C328" s="14"/>
      <c r="D328" s="14"/>
      <c r="E328" s="14"/>
    </row>
    <row r="329" spans="1:5" x14ac:dyDescent="0.3">
      <c r="A329" s="14"/>
      <c r="C329" s="14"/>
      <c r="D329" s="14"/>
      <c r="E329" s="14"/>
    </row>
    <row r="330" spans="1:5" x14ac:dyDescent="0.3">
      <c r="A330" s="14"/>
      <c r="C330" s="14"/>
      <c r="D330" s="14"/>
      <c r="E330" s="14"/>
    </row>
    <row r="331" spans="1:5" x14ac:dyDescent="0.3">
      <c r="A331" s="14"/>
      <c r="C331" s="14"/>
      <c r="D331" s="14"/>
      <c r="E331" s="14"/>
    </row>
    <row r="332" spans="1:5" x14ac:dyDescent="0.3">
      <c r="A332" s="14"/>
      <c r="C332" s="14"/>
      <c r="D332" s="14"/>
      <c r="E332" s="14"/>
    </row>
    <row r="333" spans="1:5" x14ac:dyDescent="0.3">
      <c r="A333" s="14"/>
      <c r="C333" s="14"/>
      <c r="D333" s="14"/>
      <c r="E333" s="14"/>
    </row>
    <row r="334" spans="1:5" x14ac:dyDescent="0.3">
      <c r="A334" s="14"/>
      <c r="C334" s="14"/>
      <c r="D334" s="14"/>
      <c r="E334" s="14"/>
    </row>
    <row r="335" spans="1:5" x14ac:dyDescent="0.3">
      <c r="A335" s="14"/>
      <c r="C335" s="14"/>
      <c r="D335" s="14"/>
      <c r="E335" s="14"/>
    </row>
    <row r="336" spans="1:5" x14ac:dyDescent="0.3">
      <c r="A336" s="14"/>
      <c r="C336" s="14"/>
      <c r="D336" s="14"/>
      <c r="E336" s="14"/>
    </row>
    <row r="337" spans="1:5" x14ac:dyDescent="0.3">
      <c r="A337" s="14"/>
      <c r="C337" s="14"/>
      <c r="D337" s="14"/>
      <c r="E337" s="14"/>
    </row>
    <row r="338" spans="1:5" x14ac:dyDescent="0.3">
      <c r="A338" s="14"/>
      <c r="C338" s="14"/>
      <c r="D338" s="14"/>
      <c r="E338" s="14"/>
    </row>
    <row r="339" spans="1:5" x14ac:dyDescent="0.3">
      <c r="A339" s="14"/>
      <c r="C339" s="14"/>
      <c r="D339" s="14"/>
      <c r="E339" s="14"/>
    </row>
    <row r="340" spans="1:5" x14ac:dyDescent="0.3">
      <c r="A340" s="14"/>
      <c r="C340" s="14"/>
      <c r="D340" s="14"/>
      <c r="E340" s="14"/>
    </row>
    <row r="341" spans="1:5" x14ac:dyDescent="0.3">
      <c r="A341" s="14"/>
      <c r="C341" s="14"/>
      <c r="D341" s="14"/>
      <c r="E341" s="14"/>
    </row>
    <row r="342" spans="1:5" x14ac:dyDescent="0.3">
      <c r="A342" s="14"/>
      <c r="C342" s="14"/>
      <c r="D342" s="14"/>
      <c r="E342" s="14"/>
    </row>
    <row r="343" spans="1:5" x14ac:dyDescent="0.3">
      <c r="A343" s="14"/>
      <c r="C343" s="14"/>
      <c r="D343" s="14"/>
      <c r="E343" s="14"/>
    </row>
    <row r="344" spans="1:5" x14ac:dyDescent="0.3">
      <c r="A344" s="14"/>
      <c r="C344" s="14"/>
      <c r="D344" s="14"/>
      <c r="E344" s="14"/>
    </row>
    <row r="345" spans="1:5" x14ac:dyDescent="0.3">
      <c r="A345" s="14"/>
      <c r="C345" s="14"/>
      <c r="D345" s="14"/>
      <c r="E345" s="14"/>
    </row>
    <row r="346" spans="1:5" x14ac:dyDescent="0.3">
      <c r="A346" s="14"/>
      <c r="C346" s="14"/>
      <c r="D346" s="14"/>
      <c r="E346" s="14"/>
    </row>
    <row r="347" spans="1:5" x14ac:dyDescent="0.3">
      <c r="A347" s="14"/>
      <c r="C347" s="14"/>
      <c r="D347" s="14"/>
      <c r="E347" s="14"/>
    </row>
    <row r="348" spans="1:5" x14ac:dyDescent="0.3">
      <c r="A348" s="14"/>
      <c r="C348" s="14"/>
      <c r="D348" s="14"/>
      <c r="E348" s="14"/>
    </row>
    <row r="349" spans="1:5" x14ac:dyDescent="0.3">
      <c r="A349" s="14"/>
      <c r="C349" s="14"/>
      <c r="D349" s="14"/>
      <c r="E349" s="14"/>
    </row>
    <row r="350" spans="1:5" x14ac:dyDescent="0.3">
      <c r="A350" s="14"/>
      <c r="C350" s="14"/>
      <c r="D350" s="14"/>
      <c r="E350" s="14"/>
    </row>
    <row r="351" spans="1:5" x14ac:dyDescent="0.3">
      <c r="A351" s="14"/>
      <c r="C351" s="14"/>
      <c r="D351" s="14"/>
      <c r="E351" s="14"/>
    </row>
    <row r="352" spans="1:5" x14ac:dyDescent="0.3">
      <c r="A352" s="14"/>
      <c r="C352" s="14"/>
      <c r="D352" s="14"/>
      <c r="E352" s="14"/>
    </row>
    <row r="353" spans="1:5" x14ac:dyDescent="0.3">
      <c r="A353" s="14"/>
      <c r="C353" s="14"/>
      <c r="D353" s="14"/>
      <c r="E353" s="14"/>
    </row>
    <row r="354" spans="1:5" x14ac:dyDescent="0.3">
      <c r="A354" s="14"/>
      <c r="C354" s="14"/>
      <c r="D354" s="14"/>
      <c r="E354" s="14"/>
    </row>
    <row r="355" spans="1:5" x14ac:dyDescent="0.3">
      <c r="A355" s="14"/>
      <c r="C355" s="14"/>
      <c r="D355" s="14"/>
      <c r="E355" s="14"/>
    </row>
    <row r="356" spans="1:5" x14ac:dyDescent="0.3">
      <c r="A356" s="14"/>
      <c r="C356" s="14"/>
      <c r="D356" s="14"/>
      <c r="E356" s="14"/>
    </row>
    <row r="357" spans="1:5" x14ac:dyDescent="0.3">
      <c r="A357" s="14"/>
      <c r="C357" s="14"/>
      <c r="D357" s="14"/>
      <c r="E357" s="14"/>
    </row>
    <row r="358" spans="1:5" x14ac:dyDescent="0.3">
      <c r="A358" s="14"/>
      <c r="C358" s="14"/>
      <c r="D358" s="14"/>
      <c r="E358" s="14"/>
    </row>
    <row r="359" spans="1:5" x14ac:dyDescent="0.3">
      <c r="A359" s="14"/>
      <c r="C359" s="14"/>
      <c r="D359" s="14"/>
      <c r="E359" s="14"/>
    </row>
    <row r="360" spans="1:5" x14ac:dyDescent="0.3">
      <c r="A360" s="14"/>
      <c r="C360" s="14"/>
      <c r="D360" s="14"/>
      <c r="E360" s="14"/>
    </row>
    <row r="361" spans="1:5" x14ac:dyDescent="0.3">
      <c r="A361" s="14"/>
      <c r="C361" s="14"/>
      <c r="D361" s="14"/>
      <c r="E361" s="14"/>
    </row>
    <row r="362" spans="1:5" x14ac:dyDescent="0.3">
      <c r="A362" s="14"/>
      <c r="C362" s="14"/>
      <c r="D362" s="14"/>
      <c r="E362" s="14"/>
    </row>
    <row r="363" spans="1:5" x14ac:dyDescent="0.3">
      <c r="A363" s="14"/>
      <c r="C363" s="14"/>
      <c r="D363" s="14"/>
      <c r="E363" s="14"/>
    </row>
    <row r="364" spans="1:5" x14ac:dyDescent="0.3">
      <c r="A364" s="14"/>
      <c r="C364" s="14"/>
      <c r="D364" s="14"/>
      <c r="E364" s="14"/>
    </row>
    <row r="365" spans="1:5" x14ac:dyDescent="0.3">
      <c r="A365" s="14"/>
      <c r="C365" s="14"/>
      <c r="D365" s="14"/>
      <c r="E365" s="14"/>
    </row>
    <row r="366" spans="1:5" x14ac:dyDescent="0.3">
      <c r="A366" s="14"/>
      <c r="C366" s="14"/>
      <c r="D366" s="14"/>
      <c r="E366" s="14"/>
    </row>
    <row r="367" spans="1:5" x14ac:dyDescent="0.3">
      <c r="A367" s="14"/>
      <c r="C367" s="14"/>
      <c r="D367" s="14"/>
      <c r="E367" s="14"/>
    </row>
    <row r="368" spans="1:5" x14ac:dyDescent="0.3">
      <c r="A368" s="14"/>
      <c r="C368" s="14"/>
      <c r="D368" s="14"/>
      <c r="E368" s="14"/>
    </row>
    <row r="369" spans="1:5" x14ac:dyDescent="0.3">
      <c r="A369" s="14"/>
      <c r="C369" s="14"/>
      <c r="D369" s="14"/>
      <c r="E369" s="14"/>
    </row>
    <row r="370" spans="1:5" x14ac:dyDescent="0.3">
      <c r="A370" s="14"/>
      <c r="C370" s="14"/>
      <c r="D370" s="14"/>
      <c r="E370" s="14"/>
    </row>
    <row r="371" spans="1:5" x14ac:dyDescent="0.3">
      <c r="A371" s="14"/>
      <c r="C371" s="14"/>
      <c r="D371" s="14"/>
      <c r="E371" s="14"/>
    </row>
    <row r="372" spans="1:5" x14ac:dyDescent="0.3">
      <c r="A372" s="14"/>
      <c r="C372" s="14"/>
      <c r="D372" s="14"/>
      <c r="E372" s="14"/>
    </row>
    <row r="373" spans="1:5" x14ac:dyDescent="0.3">
      <c r="A373" s="14"/>
      <c r="C373" s="14"/>
      <c r="D373" s="14"/>
      <c r="E373" s="14"/>
    </row>
    <row r="374" spans="1:5" x14ac:dyDescent="0.3">
      <c r="A374" s="14"/>
      <c r="C374" s="14"/>
      <c r="D374" s="14"/>
      <c r="E374" s="14"/>
    </row>
    <row r="375" spans="1:5" x14ac:dyDescent="0.3">
      <c r="A375" s="14"/>
      <c r="C375" s="14"/>
      <c r="D375" s="14"/>
      <c r="E375" s="14"/>
    </row>
    <row r="376" spans="1:5" x14ac:dyDescent="0.3">
      <c r="A376" s="14"/>
      <c r="C376" s="14"/>
      <c r="D376" s="14"/>
      <c r="E376" s="14"/>
    </row>
    <row r="377" spans="1:5" x14ac:dyDescent="0.3">
      <c r="A377" s="14"/>
      <c r="C377" s="14"/>
      <c r="D377" s="14"/>
      <c r="E377" s="14"/>
    </row>
    <row r="378" spans="1:5" x14ac:dyDescent="0.3">
      <c r="A378" s="14"/>
      <c r="C378" s="14"/>
      <c r="D378" s="14"/>
      <c r="E378" s="14"/>
    </row>
    <row r="379" spans="1:5" x14ac:dyDescent="0.3">
      <c r="A379" s="14"/>
      <c r="C379" s="14"/>
      <c r="D379" s="14"/>
      <c r="E379" s="14"/>
    </row>
    <row r="380" spans="1:5" x14ac:dyDescent="0.3">
      <c r="A380" s="14"/>
      <c r="C380" s="14"/>
      <c r="D380" s="14"/>
      <c r="E380" s="14"/>
    </row>
    <row r="381" spans="1:5" x14ac:dyDescent="0.3">
      <c r="A381" s="14"/>
      <c r="C381" s="14"/>
      <c r="D381" s="14"/>
      <c r="E381" s="14"/>
    </row>
    <row r="382" spans="1:5" x14ac:dyDescent="0.3">
      <c r="A382" s="14"/>
      <c r="C382" s="14"/>
      <c r="D382" s="14"/>
      <c r="E382" s="14"/>
    </row>
    <row r="383" spans="1:5" x14ac:dyDescent="0.3">
      <c r="A383" s="14"/>
      <c r="C383" s="14"/>
      <c r="D383" s="14"/>
      <c r="E383" s="14"/>
    </row>
    <row r="384" spans="1:5" x14ac:dyDescent="0.3">
      <c r="A384" s="14"/>
      <c r="C384" s="14"/>
      <c r="D384" s="14"/>
      <c r="E384" s="14"/>
    </row>
    <row r="385" spans="1:5" x14ac:dyDescent="0.3">
      <c r="A385" s="14"/>
      <c r="C385" s="14"/>
      <c r="D385" s="14"/>
      <c r="E385" s="14"/>
    </row>
    <row r="386" spans="1:5" x14ac:dyDescent="0.3">
      <c r="A386" s="14"/>
      <c r="C386" s="14"/>
      <c r="D386" s="14"/>
      <c r="E386" s="14"/>
    </row>
    <row r="387" spans="1:5" x14ac:dyDescent="0.3">
      <c r="A387" s="14"/>
      <c r="C387" s="14"/>
      <c r="D387" s="14"/>
      <c r="E387" s="14"/>
    </row>
    <row r="388" spans="1:5" x14ac:dyDescent="0.3">
      <c r="A388" s="14"/>
      <c r="C388" s="14"/>
      <c r="D388" s="14"/>
      <c r="E388" s="14"/>
    </row>
    <row r="389" spans="1:5" x14ac:dyDescent="0.3">
      <c r="A389" s="14"/>
      <c r="C389" s="14"/>
      <c r="D389" s="14"/>
      <c r="E389" s="14"/>
    </row>
    <row r="390" spans="1:5" x14ac:dyDescent="0.3">
      <c r="A390" s="14"/>
      <c r="C390" s="14"/>
      <c r="D390" s="14"/>
      <c r="E390" s="14"/>
    </row>
    <row r="391" spans="1:5" x14ac:dyDescent="0.3">
      <c r="A391" s="14"/>
      <c r="C391" s="14"/>
      <c r="D391" s="14"/>
      <c r="E391" s="14"/>
    </row>
    <row r="392" spans="1:5" x14ac:dyDescent="0.3">
      <c r="A392" s="14"/>
      <c r="C392" s="14"/>
      <c r="D392" s="14"/>
      <c r="E392" s="14"/>
    </row>
    <row r="393" spans="1:5" x14ac:dyDescent="0.3">
      <c r="A393" s="14"/>
      <c r="C393" s="14"/>
      <c r="D393" s="14"/>
      <c r="E393" s="14"/>
    </row>
    <row r="394" spans="1:5" x14ac:dyDescent="0.3">
      <c r="A394" s="14"/>
      <c r="C394" s="14"/>
      <c r="D394" s="14"/>
      <c r="E394" s="14"/>
    </row>
    <row r="395" spans="1:5" x14ac:dyDescent="0.3">
      <c r="A395" s="14"/>
      <c r="C395" s="14"/>
      <c r="D395" s="14"/>
      <c r="E395" s="14"/>
    </row>
    <row r="396" spans="1:5" x14ac:dyDescent="0.3">
      <c r="A396" s="14"/>
      <c r="C396" s="14"/>
      <c r="D396" s="14"/>
      <c r="E396" s="14"/>
    </row>
    <row r="397" spans="1:5" x14ac:dyDescent="0.3">
      <c r="A397" s="14"/>
      <c r="C397" s="14"/>
      <c r="D397" s="14"/>
      <c r="E397" s="14"/>
    </row>
    <row r="398" spans="1:5" x14ac:dyDescent="0.3">
      <c r="A398" s="14"/>
      <c r="C398" s="14"/>
      <c r="D398" s="14"/>
      <c r="E398" s="14"/>
    </row>
    <row r="399" spans="1:5" x14ac:dyDescent="0.3">
      <c r="A399" s="14"/>
      <c r="C399" s="14"/>
      <c r="D399" s="14"/>
      <c r="E399" s="14"/>
    </row>
    <row r="400" spans="1:5" x14ac:dyDescent="0.3">
      <c r="A400" s="14"/>
      <c r="C400" s="14"/>
      <c r="D400" s="14"/>
      <c r="E400" s="14"/>
    </row>
    <row r="401" spans="1:5" x14ac:dyDescent="0.3">
      <c r="A401" s="14"/>
      <c r="C401" s="14"/>
      <c r="D401" s="14"/>
      <c r="E401" s="14"/>
    </row>
    <row r="402" spans="1:5" x14ac:dyDescent="0.3">
      <c r="A402" s="14"/>
      <c r="C402" s="14"/>
      <c r="D402" s="14"/>
      <c r="E402" s="14"/>
    </row>
    <row r="403" spans="1:5" x14ac:dyDescent="0.3">
      <c r="A403" s="14"/>
      <c r="C403" s="14"/>
      <c r="D403" s="14"/>
      <c r="E403" s="14"/>
    </row>
    <row r="404" spans="1:5" x14ac:dyDescent="0.3">
      <c r="A404" s="14"/>
      <c r="C404" s="14"/>
      <c r="D404" s="14"/>
      <c r="E404" s="14"/>
    </row>
    <row r="405" spans="1:5" x14ac:dyDescent="0.3">
      <c r="A405" s="14"/>
      <c r="C405" s="14"/>
      <c r="D405" s="14"/>
      <c r="E405" s="14"/>
    </row>
    <row r="406" spans="1:5" x14ac:dyDescent="0.3">
      <c r="A406" s="14"/>
      <c r="C406" s="14"/>
      <c r="D406" s="14"/>
      <c r="E406" s="14"/>
    </row>
    <row r="407" spans="1:5" x14ac:dyDescent="0.3">
      <c r="A407" s="14"/>
      <c r="C407" s="14"/>
      <c r="D407" s="14"/>
      <c r="E407" s="14"/>
    </row>
    <row r="408" spans="1:5" x14ac:dyDescent="0.3">
      <c r="A408" s="14"/>
      <c r="C408" s="14"/>
      <c r="D408" s="14"/>
      <c r="E408" s="14"/>
    </row>
    <row r="409" spans="1:5" x14ac:dyDescent="0.3">
      <c r="A409" s="14"/>
      <c r="C409" s="14"/>
      <c r="D409" s="14"/>
      <c r="E409" s="14"/>
    </row>
    <row r="410" spans="1:5" x14ac:dyDescent="0.3">
      <c r="A410" s="14"/>
      <c r="C410" s="14"/>
      <c r="D410" s="14"/>
      <c r="E410" s="14"/>
    </row>
    <row r="411" spans="1:5" x14ac:dyDescent="0.3">
      <c r="A411" s="14"/>
      <c r="C411" s="14"/>
      <c r="D411" s="14"/>
      <c r="E411" s="14"/>
    </row>
    <row r="412" spans="1:5" x14ac:dyDescent="0.3">
      <c r="A412" s="14"/>
      <c r="C412" s="14"/>
      <c r="D412" s="14"/>
      <c r="E412" s="14"/>
    </row>
    <row r="413" spans="1:5" x14ac:dyDescent="0.3">
      <c r="A413" s="14"/>
      <c r="C413" s="14"/>
      <c r="D413" s="14"/>
      <c r="E413" s="14"/>
    </row>
    <row r="414" spans="1:5" x14ac:dyDescent="0.3">
      <c r="A414" s="14"/>
      <c r="C414" s="14"/>
      <c r="D414" s="14"/>
      <c r="E414" s="14"/>
    </row>
    <row r="415" spans="1:5" x14ac:dyDescent="0.3">
      <c r="A415" s="14"/>
      <c r="C415" s="14"/>
      <c r="D415" s="14"/>
      <c r="E415" s="14"/>
    </row>
    <row r="416" spans="1:5" x14ac:dyDescent="0.3">
      <c r="A416" s="14"/>
      <c r="C416" s="14"/>
      <c r="D416" s="14"/>
      <c r="E416" s="14"/>
    </row>
    <row r="417" spans="1:5" x14ac:dyDescent="0.3">
      <c r="A417" s="14"/>
      <c r="C417" s="14"/>
      <c r="D417" s="14"/>
      <c r="E417" s="14"/>
    </row>
    <row r="418" spans="1:5" x14ac:dyDescent="0.3">
      <c r="A418" s="14"/>
      <c r="C418" s="14"/>
      <c r="D418" s="14"/>
      <c r="E418" s="14"/>
    </row>
    <row r="419" spans="1:5" x14ac:dyDescent="0.3">
      <c r="A419" s="14"/>
      <c r="C419" s="14"/>
      <c r="D419" s="14"/>
      <c r="E419" s="14"/>
    </row>
    <row r="420" spans="1:5" x14ac:dyDescent="0.3">
      <c r="A420" s="14"/>
      <c r="C420" s="14"/>
      <c r="D420" s="14"/>
      <c r="E420" s="14"/>
    </row>
    <row r="421" spans="1:5" x14ac:dyDescent="0.3">
      <c r="A421" s="14"/>
      <c r="C421" s="14"/>
      <c r="D421" s="14"/>
      <c r="E421" s="14"/>
    </row>
    <row r="422" spans="1:5" x14ac:dyDescent="0.3">
      <c r="A422" s="14"/>
      <c r="C422" s="14"/>
      <c r="D422" s="14"/>
      <c r="E422" s="14"/>
    </row>
    <row r="423" spans="1:5" x14ac:dyDescent="0.3">
      <c r="A423" s="14"/>
      <c r="C423" s="14"/>
      <c r="D423" s="14"/>
      <c r="E423" s="14"/>
    </row>
    <row r="424" spans="1:5" x14ac:dyDescent="0.3">
      <c r="A424" s="14"/>
      <c r="C424" s="14"/>
      <c r="D424" s="14"/>
      <c r="E424" s="14"/>
    </row>
    <row r="425" spans="1:5" x14ac:dyDescent="0.3">
      <c r="A425" s="14"/>
      <c r="C425" s="14"/>
      <c r="D425" s="14"/>
      <c r="E425" s="14"/>
    </row>
    <row r="426" spans="1:5" x14ac:dyDescent="0.3">
      <c r="A426" s="14"/>
      <c r="C426" s="14"/>
      <c r="D426" s="14"/>
      <c r="E426" s="14"/>
    </row>
    <row r="427" spans="1:5" x14ac:dyDescent="0.3">
      <c r="A427" s="14"/>
      <c r="C427" s="14"/>
      <c r="D427" s="14"/>
      <c r="E427" s="14"/>
    </row>
    <row r="428" spans="1:5" x14ac:dyDescent="0.3">
      <c r="A428" s="14"/>
      <c r="C428" s="14"/>
      <c r="D428" s="14"/>
      <c r="E428" s="14"/>
    </row>
    <row r="429" spans="1:5" x14ac:dyDescent="0.3">
      <c r="A429" s="14"/>
      <c r="C429" s="14"/>
      <c r="D429" s="14"/>
      <c r="E429" s="14"/>
    </row>
    <row r="430" spans="1:5" x14ac:dyDescent="0.3">
      <c r="A430" s="14"/>
      <c r="C430" s="14"/>
      <c r="D430" s="14"/>
      <c r="E430" s="14"/>
    </row>
    <row r="431" spans="1:5" x14ac:dyDescent="0.3">
      <c r="A431" s="14"/>
      <c r="C431" s="14"/>
      <c r="D431" s="14"/>
      <c r="E431" s="14"/>
    </row>
    <row r="432" spans="1:5" x14ac:dyDescent="0.3">
      <c r="A432" s="14"/>
      <c r="C432" s="14"/>
      <c r="D432" s="14"/>
      <c r="E432" s="14"/>
    </row>
    <row r="433" spans="1:5" x14ac:dyDescent="0.3">
      <c r="A433" s="14"/>
      <c r="C433" s="14"/>
      <c r="D433" s="14"/>
      <c r="E433" s="14"/>
    </row>
    <row r="434" spans="1:5" x14ac:dyDescent="0.3">
      <c r="A434" s="14"/>
      <c r="C434" s="14"/>
      <c r="D434" s="14"/>
      <c r="E434" s="14"/>
    </row>
    <row r="435" spans="1:5" x14ac:dyDescent="0.3">
      <c r="A435" s="14"/>
      <c r="C435" s="14"/>
      <c r="D435" s="14"/>
      <c r="E435" s="14"/>
    </row>
    <row r="436" spans="1:5" x14ac:dyDescent="0.3">
      <c r="A436" s="14"/>
      <c r="C436" s="14"/>
      <c r="D436" s="14"/>
      <c r="E436" s="14"/>
    </row>
    <row r="437" spans="1:5" x14ac:dyDescent="0.3">
      <c r="A437" s="14"/>
      <c r="C437" s="14"/>
      <c r="D437" s="14"/>
      <c r="E437" s="14"/>
    </row>
    <row r="438" spans="1:5" x14ac:dyDescent="0.3">
      <c r="A438" s="14"/>
      <c r="C438" s="14"/>
      <c r="D438" s="14"/>
      <c r="E438" s="14"/>
    </row>
    <row r="439" spans="1:5" x14ac:dyDescent="0.3">
      <c r="A439" s="14"/>
      <c r="C439" s="14"/>
      <c r="D439" s="14"/>
      <c r="E439" s="14"/>
    </row>
    <row r="440" spans="1:5" x14ac:dyDescent="0.3">
      <c r="A440" s="14"/>
      <c r="C440" s="14"/>
      <c r="D440" s="14"/>
      <c r="E440" s="14"/>
    </row>
    <row r="441" spans="1:5" x14ac:dyDescent="0.3">
      <c r="A441" s="14"/>
      <c r="C441" s="14"/>
      <c r="D441" s="14"/>
      <c r="E441" s="14"/>
    </row>
    <row r="442" spans="1:5" x14ac:dyDescent="0.3">
      <c r="A442" s="14"/>
      <c r="C442" s="14"/>
      <c r="D442" s="14"/>
      <c r="E442" s="14"/>
    </row>
    <row r="443" spans="1:5" x14ac:dyDescent="0.3">
      <c r="A443" s="14"/>
      <c r="C443" s="14"/>
      <c r="D443" s="14"/>
      <c r="E443" s="14"/>
    </row>
    <row r="444" spans="1:5" x14ac:dyDescent="0.3">
      <c r="A444" s="14"/>
      <c r="C444" s="14"/>
      <c r="D444" s="14"/>
      <c r="E444" s="14"/>
    </row>
    <row r="445" spans="1:5" x14ac:dyDescent="0.3">
      <c r="A445" s="14"/>
      <c r="C445" s="14"/>
      <c r="D445" s="14"/>
      <c r="E445" s="14"/>
    </row>
    <row r="446" spans="1:5" x14ac:dyDescent="0.3">
      <c r="A446" s="14"/>
      <c r="C446" s="14"/>
      <c r="D446" s="14"/>
      <c r="E446" s="14"/>
    </row>
    <row r="447" spans="1:5" x14ac:dyDescent="0.3">
      <c r="A447" s="14"/>
      <c r="C447" s="14"/>
      <c r="D447" s="14"/>
      <c r="E447" s="14"/>
    </row>
    <row r="448" spans="1:5" x14ac:dyDescent="0.3">
      <c r="A448" s="14"/>
      <c r="C448" s="14"/>
      <c r="D448" s="14"/>
      <c r="E448" s="14"/>
    </row>
    <row r="449" spans="1:5" x14ac:dyDescent="0.3">
      <c r="A449" s="14"/>
      <c r="C449" s="14"/>
      <c r="D449" s="14"/>
      <c r="E449" s="14"/>
    </row>
    <row r="450" spans="1:5" x14ac:dyDescent="0.3">
      <c r="A450" s="14"/>
      <c r="C450" s="14"/>
      <c r="D450" s="14"/>
      <c r="E450" s="14"/>
    </row>
    <row r="451" spans="1:5" x14ac:dyDescent="0.3">
      <c r="A451" s="14"/>
      <c r="C451" s="14"/>
      <c r="D451" s="14"/>
      <c r="E451" s="14"/>
    </row>
    <row r="452" spans="1:5" x14ac:dyDescent="0.3">
      <c r="A452" s="14"/>
      <c r="C452" s="14"/>
      <c r="D452" s="14"/>
      <c r="E452" s="14"/>
    </row>
    <row r="453" spans="1:5" x14ac:dyDescent="0.3">
      <c r="A453" s="14"/>
      <c r="C453" s="14"/>
      <c r="D453" s="14"/>
      <c r="E453" s="14"/>
    </row>
    <row r="454" spans="1:5" x14ac:dyDescent="0.3">
      <c r="A454" s="14"/>
      <c r="C454" s="14"/>
      <c r="D454" s="14"/>
      <c r="E454" s="14"/>
    </row>
    <row r="455" spans="1:5" x14ac:dyDescent="0.3">
      <c r="A455" s="14"/>
      <c r="C455" s="14"/>
      <c r="D455" s="14"/>
      <c r="E455" s="14"/>
    </row>
    <row r="456" spans="1:5" x14ac:dyDescent="0.3">
      <c r="A456" s="14"/>
      <c r="C456" s="14"/>
      <c r="D456" s="14"/>
      <c r="E456" s="14"/>
    </row>
    <row r="457" spans="1:5" x14ac:dyDescent="0.3">
      <c r="A457" s="14"/>
      <c r="C457" s="14"/>
      <c r="D457" s="14"/>
      <c r="E457" s="14"/>
    </row>
    <row r="458" spans="1:5" x14ac:dyDescent="0.3">
      <c r="A458" s="14"/>
      <c r="C458" s="14"/>
      <c r="D458" s="14"/>
      <c r="E458" s="14"/>
    </row>
    <row r="459" spans="1:5" x14ac:dyDescent="0.3">
      <c r="A459" s="14"/>
      <c r="C459" s="14"/>
      <c r="D459" s="14"/>
      <c r="E459" s="14"/>
    </row>
    <row r="460" spans="1:5" x14ac:dyDescent="0.3">
      <c r="A460" s="14"/>
      <c r="C460" s="14"/>
      <c r="D460" s="14"/>
      <c r="E460" s="14"/>
    </row>
    <row r="461" spans="1:5" x14ac:dyDescent="0.3">
      <c r="A461" s="14"/>
      <c r="C461" s="14"/>
      <c r="D461" s="14"/>
      <c r="E461" s="14"/>
    </row>
    <row r="462" spans="1:5" x14ac:dyDescent="0.3">
      <c r="A462" s="14"/>
      <c r="C462" s="14"/>
      <c r="D462" s="14"/>
      <c r="E462" s="14"/>
    </row>
    <row r="463" spans="1:5" x14ac:dyDescent="0.3">
      <c r="A463" s="14"/>
      <c r="C463" s="14"/>
      <c r="D463" s="14"/>
      <c r="E463" s="14"/>
    </row>
    <row r="464" spans="1:5" x14ac:dyDescent="0.3">
      <c r="A464" s="14"/>
      <c r="C464" s="14"/>
      <c r="D464" s="14"/>
      <c r="E464" s="14"/>
    </row>
    <row r="465" spans="1:5" x14ac:dyDescent="0.3">
      <c r="A465" s="14"/>
      <c r="C465" s="14"/>
      <c r="D465" s="14"/>
      <c r="E465" s="14"/>
    </row>
    <row r="466" spans="1:5" x14ac:dyDescent="0.3">
      <c r="A466" s="14"/>
      <c r="C466" s="14"/>
      <c r="D466" s="14"/>
      <c r="E466" s="14"/>
    </row>
    <row r="467" spans="1:5" x14ac:dyDescent="0.3">
      <c r="A467" s="14"/>
      <c r="C467" s="14"/>
      <c r="D467" s="14"/>
      <c r="E467" s="14"/>
    </row>
    <row r="468" spans="1:5" x14ac:dyDescent="0.3">
      <c r="A468" s="14"/>
      <c r="C468" s="14"/>
      <c r="D468" s="14"/>
      <c r="E468" s="14"/>
    </row>
    <row r="469" spans="1:5" x14ac:dyDescent="0.3">
      <c r="A469" s="14"/>
      <c r="C469" s="14"/>
      <c r="D469" s="14"/>
      <c r="E469" s="14"/>
    </row>
    <row r="470" spans="1:5" x14ac:dyDescent="0.3">
      <c r="A470" s="14"/>
      <c r="C470" s="14"/>
      <c r="D470" s="14"/>
      <c r="E470" s="14"/>
    </row>
    <row r="471" spans="1:5" x14ac:dyDescent="0.3">
      <c r="A471" s="14"/>
      <c r="C471" s="14"/>
      <c r="D471" s="14"/>
      <c r="E471" s="14"/>
    </row>
    <row r="472" spans="1:5" x14ac:dyDescent="0.3">
      <c r="A472" s="14"/>
      <c r="C472" s="14"/>
      <c r="D472" s="14"/>
      <c r="E472" s="14"/>
    </row>
    <row r="473" spans="1:5" x14ac:dyDescent="0.3">
      <c r="A473" s="14"/>
      <c r="C473" s="14"/>
      <c r="D473" s="14"/>
      <c r="E473" s="14"/>
    </row>
    <row r="474" spans="1:5" x14ac:dyDescent="0.3">
      <c r="A474" s="14"/>
      <c r="C474" s="14"/>
      <c r="D474" s="14"/>
      <c r="E474" s="14"/>
    </row>
    <row r="475" spans="1:5" x14ac:dyDescent="0.3">
      <c r="A475" s="14"/>
      <c r="C475" s="14"/>
      <c r="D475" s="14"/>
      <c r="E475" s="14"/>
    </row>
    <row r="476" spans="1:5" x14ac:dyDescent="0.3">
      <c r="A476" s="14"/>
      <c r="C476" s="14"/>
      <c r="D476" s="14"/>
      <c r="E476" s="14"/>
    </row>
    <row r="477" spans="1:5" x14ac:dyDescent="0.3">
      <c r="A477" s="14"/>
      <c r="C477" s="14"/>
      <c r="D477" s="14"/>
      <c r="E477" s="14"/>
    </row>
    <row r="478" spans="1:5" x14ac:dyDescent="0.3">
      <c r="A478" s="14"/>
      <c r="C478" s="14"/>
      <c r="D478" s="14"/>
      <c r="E478" s="14"/>
    </row>
    <row r="479" spans="1:5" x14ac:dyDescent="0.3">
      <c r="A479" s="14"/>
      <c r="C479" s="14"/>
      <c r="D479" s="14"/>
      <c r="E479" s="14"/>
    </row>
    <row r="480" spans="1:5" x14ac:dyDescent="0.3">
      <c r="A480" s="14"/>
      <c r="C480" s="14"/>
      <c r="D480" s="14"/>
      <c r="E480" s="14"/>
    </row>
    <row r="481" spans="1:5" x14ac:dyDescent="0.3">
      <c r="A481" s="14"/>
      <c r="C481" s="14"/>
      <c r="D481" s="14"/>
      <c r="E481" s="14"/>
    </row>
    <row r="482" spans="1:5" x14ac:dyDescent="0.3">
      <c r="A482" s="14"/>
      <c r="C482" s="14"/>
      <c r="D482" s="14"/>
      <c r="E482" s="14"/>
    </row>
    <row r="483" spans="1:5" x14ac:dyDescent="0.3">
      <c r="A483" s="14"/>
      <c r="C483" s="14"/>
      <c r="D483" s="14"/>
      <c r="E483" s="14"/>
    </row>
    <row r="484" spans="1:5" x14ac:dyDescent="0.3">
      <c r="A484" s="14"/>
      <c r="C484" s="14"/>
      <c r="D484" s="14"/>
      <c r="E484" s="14"/>
    </row>
    <row r="485" spans="1:5" x14ac:dyDescent="0.3">
      <c r="A485" s="14"/>
      <c r="C485" s="14"/>
      <c r="D485" s="14"/>
      <c r="E485" s="14"/>
    </row>
    <row r="486" spans="1:5" x14ac:dyDescent="0.3">
      <c r="A486" s="14"/>
      <c r="C486" s="14"/>
      <c r="D486" s="14"/>
      <c r="E486" s="14"/>
    </row>
    <row r="487" spans="1:5" x14ac:dyDescent="0.3">
      <c r="A487" s="14"/>
      <c r="C487" s="14"/>
      <c r="D487" s="14"/>
      <c r="E487" s="14"/>
    </row>
    <row r="488" spans="1:5" x14ac:dyDescent="0.3">
      <c r="A488" s="14"/>
      <c r="C488" s="14"/>
      <c r="D488" s="14"/>
      <c r="E488" s="14"/>
    </row>
    <row r="489" spans="1:5" x14ac:dyDescent="0.3">
      <c r="A489" s="14"/>
      <c r="C489" s="14"/>
      <c r="D489" s="14"/>
      <c r="E489" s="14"/>
    </row>
    <row r="490" spans="1:5" x14ac:dyDescent="0.3">
      <c r="A490" s="14"/>
      <c r="C490" s="14"/>
      <c r="D490" s="14"/>
      <c r="E490" s="14"/>
    </row>
    <row r="491" spans="1:5" x14ac:dyDescent="0.3">
      <c r="A491" s="14"/>
      <c r="C491" s="14"/>
      <c r="D491" s="14"/>
      <c r="E491" s="14"/>
    </row>
    <row r="492" spans="1:5" x14ac:dyDescent="0.3">
      <c r="A492" s="14"/>
      <c r="C492" s="14"/>
      <c r="D492" s="14"/>
      <c r="E492" s="14"/>
    </row>
    <row r="493" spans="1:5" x14ac:dyDescent="0.3">
      <c r="A493" s="14"/>
      <c r="C493" s="14"/>
      <c r="D493" s="14"/>
      <c r="E493" s="14"/>
    </row>
    <row r="494" spans="1:5" x14ac:dyDescent="0.3">
      <c r="A494" s="14"/>
      <c r="C494" s="14"/>
      <c r="D494" s="14"/>
      <c r="E494" s="14"/>
    </row>
    <row r="495" spans="1:5" x14ac:dyDescent="0.3">
      <c r="A495" s="14"/>
      <c r="C495" s="14"/>
      <c r="D495" s="14"/>
      <c r="E495" s="14"/>
    </row>
    <row r="496" spans="1:5" x14ac:dyDescent="0.3">
      <c r="A496" s="14"/>
      <c r="C496" s="14"/>
      <c r="D496" s="14"/>
      <c r="E496" s="14"/>
    </row>
    <row r="497" spans="1:5" x14ac:dyDescent="0.3">
      <c r="A497" s="14"/>
      <c r="C497" s="14"/>
      <c r="D497" s="14"/>
      <c r="E497" s="14"/>
    </row>
    <row r="498" spans="1:5" x14ac:dyDescent="0.3">
      <c r="A498" s="14"/>
      <c r="C498" s="14"/>
      <c r="D498" s="14"/>
      <c r="E498" s="14"/>
    </row>
    <row r="499" spans="1:5" x14ac:dyDescent="0.3">
      <c r="A499" s="14"/>
      <c r="C499" s="14"/>
      <c r="D499" s="14"/>
      <c r="E499" s="14"/>
    </row>
    <row r="500" spans="1:5" x14ac:dyDescent="0.3">
      <c r="A500" s="14"/>
      <c r="C500" s="14"/>
      <c r="D500" s="14"/>
      <c r="E500" s="14"/>
    </row>
    <row r="501" spans="1:5" x14ac:dyDescent="0.3">
      <c r="A501" s="14"/>
      <c r="C501" s="14"/>
      <c r="D501" s="14"/>
      <c r="E501" s="14"/>
    </row>
    <row r="502" spans="1:5" x14ac:dyDescent="0.3">
      <c r="A502" s="14"/>
      <c r="C502" s="14"/>
      <c r="D502" s="14"/>
      <c r="E502" s="14"/>
    </row>
    <row r="503" spans="1:5" x14ac:dyDescent="0.3">
      <c r="A503" s="14"/>
      <c r="C503" s="14"/>
      <c r="D503" s="14"/>
      <c r="E503" s="14"/>
    </row>
    <row r="504" spans="1:5" x14ac:dyDescent="0.3">
      <c r="A504" s="14"/>
      <c r="C504" s="14"/>
      <c r="D504" s="14"/>
      <c r="E504" s="14"/>
    </row>
    <row r="505" spans="1:5" x14ac:dyDescent="0.3">
      <c r="A505" s="14"/>
      <c r="C505" s="14"/>
      <c r="D505" s="14"/>
      <c r="E505" s="14"/>
    </row>
    <row r="506" spans="1:5" x14ac:dyDescent="0.3">
      <c r="A506" s="14"/>
      <c r="C506" s="14"/>
      <c r="D506" s="14"/>
      <c r="E506" s="14"/>
    </row>
    <row r="507" spans="1:5" x14ac:dyDescent="0.3">
      <c r="A507" s="14"/>
      <c r="C507" s="14"/>
      <c r="D507" s="14"/>
      <c r="E507" s="14"/>
    </row>
    <row r="508" spans="1:5" x14ac:dyDescent="0.3">
      <c r="A508" s="14"/>
      <c r="C508" s="14"/>
      <c r="D508" s="14"/>
      <c r="E508" s="14"/>
    </row>
    <row r="509" spans="1:5" x14ac:dyDescent="0.3">
      <c r="A509" s="14"/>
      <c r="C509" s="14"/>
      <c r="D509" s="14"/>
      <c r="E509" s="14"/>
    </row>
    <row r="510" spans="1:5" x14ac:dyDescent="0.3">
      <c r="A510" s="14"/>
      <c r="C510" s="14"/>
      <c r="D510" s="14"/>
      <c r="E510" s="14"/>
    </row>
    <row r="511" spans="1:5" x14ac:dyDescent="0.3">
      <c r="A511" s="14"/>
      <c r="C511" s="14"/>
      <c r="D511" s="14"/>
      <c r="E511" s="14"/>
    </row>
    <row r="512" spans="1:5" x14ac:dyDescent="0.3">
      <c r="A512" s="14"/>
      <c r="C512" s="14"/>
      <c r="D512" s="14"/>
      <c r="E512" s="14"/>
    </row>
    <row r="513" spans="1:5" x14ac:dyDescent="0.3">
      <c r="A513" s="14"/>
      <c r="C513" s="14"/>
      <c r="D513" s="14"/>
      <c r="E513" s="14"/>
    </row>
    <row r="514" spans="1:5" x14ac:dyDescent="0.3">
      <c r="A514" s="14"/>
      <c r="C514" s="14"/>
      <c r="D514" s="14"/>
      <c r="E514" s="14"/>
    </row>
    <row r="515" spans="1:5" x14ac:dyDescent="0.3">
      <c r="A515" s="14"/>
      <c r="C515" s="14"/>
      <c r="D515" s="14"/>
      <c r="E515" s="14"/>
    </row>
    <row r="516" spans="1:5" x14ac:dyDescent="0.3">
      <c r="A516" s="14"/>
      <c r="C516" s="14"/>
      <c r="D516" s="14"/>
      <c r="E516" s="14"/>
    </row>
    <row r="517" spans="1:5" x14ac:dyDescent="0.3">
      <c r="A517" s="14"/>
      <c r="C517" s="14"/>
      <c r="D517" s="14"/>
      <c r="E517" s="14"/>
    </row>
    <row r="518" spans="1:5" x14ac:dyDescent="0.3">
      <c r="A518" s="14"/>
      <c r="C518" s="14"/>
      <c r="D518" s="14"/>
      <c r="E518" s="14"/>
    </row>
    <row r="519" spans="1:5" x14ac:dyDescent="0.3">
      <c r="A519" s="14"/>
      <c r="C519" s="14"/>
      <c r="D519" s="14"/>
      <c r="E519" s="14"/>
    </row>
    <row r="520" spans="1:5" x14ac:dyDescent="0.3">
      <c r="A520" s="14"/>
      <c r="C520" s="14"/>
      <c r="D520" s="14"/>
      <c r="E520" s="14"/>
    </row>
    <row r="521" spans="1:5" x14ac:dyDescent="0.3">
      <c r="A521" s="14"/>
      <c r="C521" s="14"/>
      <c r="D521" s="14"/>
      <c r="E521" s="14"/>
    </row>
    <row r="522" spans="1:5" x14ac:dyDescent="0.3">
      <c r="A522" s="14"/>
      <c r="C522" s="14"/>
      <c r="D522" s="14"/>
      <c r="E522" s="14"/>
    </row>
    <row r="523" spans="1:5" x14ac:dyDescent="0.3">
      <c r="A523" s="14"/>
      <c r="C523" s="14"/>
      <c r="D523" s="14"/>
      <c r="E523" s="14"/>
    </row>
    <row r="524" spans="1:5" x14ac:dyDescent="0.3">
      <c r="A524" s="14"/>
      <c r="C524" s="14"/>
      <c r="D524" s="14"/>
      <c r="E524" s="14"/>
    </row>
    <row r="525" spans="1:5" x14ac:dyDescent="0.3">
      <c r="A525" s="14"/>
      <c r="C525" s="14"/>
      <c r="D525" s="14"/>
      <c r="E525" s="14"/>
    </row>
    <row r="526" spans="1:5" x14ac:dyDescent="0.3">
      <c r="A526" s="14"/>
      <c r="C526" s="14"/>
      <c r="D526" s="14"/>
      <c r="E526" s="14"/>
    </row>
    <row r="527" spans="1:5" x14ac:dyDescent="0.3">
      <c r="A527" s="14"/>
      <c r="C527" s="14"/>
      <c r="D527" s="14"/>
      <c r="E527" s="14"/>
    </row>
    <row r="528" spans="1:5" x14ac:dyDescent="0.3">
      <c r="A528" s="14"/>
      <c r="C528" s="14"/>
      <c r="D528" s="14"/>
      <c r="E528" s="14"/>
    </row>
    <row r="529" spans="1:5" x14ac:dyDescent="0.3">
      <c r="A529" s="14"/>
      <c r="C529" s="14"/>
      <c r="D529" s="14"/>
      <c r="E529" s="14"/>
    </row>
    <row r="530" spans="1:5" x14ac:dyDescent="0.3">
      <c r="A530" s="14"/>
      <c r="C530" s="14"/>
      <c r="D530" s="14"/>
      <c r="E530" s="14"/>
    </row>
    <row r="531" spans="1:5" x14ac:dyDescent="0.3">
      <c r="A531" s="14"/>
      <c r="C531" s="14"/>
      <c r="D531" s="14"/>
      <c r="E531" s="14"/>
    </row>
    <row r="532" spans="1:5" x14ac:dyDescent="0.3">
      <c r="A532" s="14"/>
      <c r="C532" s="14"/>
      <c r="D532" s="14"/>
      <c r="E532" s="14"/>
    </row>
    <row r="533" spans="1:5" x14ac:dyDescent="0.3">
      <c r="A533" s="14"/>
      <c r="C533" s="14"/>
      <c r="D533" s="14"/>
      <c r="E533" s="14"/>
    </row>
    <row r="534" spans="1:5" x14ac:dyDescent="0.3">
      <c r="A534" s="14"/>
      <c r="C534" s="14"/>
      <c r="D534" s="14"/>
      <c r="E534" s="14"/>
    </row>
    <row r="535" spans="1:5" x14ac:dyDescent="0.3">
      <c r="A535" s="14"/>
      <c r="C535" s="14"/>
      <c r="D535" s="14"/>
      <c r="E535" s="14"/>
    </row>
    <row r="536" spans="1:5" x14ac:dyDescent="0.3">
      <c r="A536" s="14"/>
      <c r="C536" s="14"/>
      <c r="D536" s="14"/>
      <c r="E536" s="14"/>
    </row>
    <row r="537" spans="1:5" x14ac:dyDescent="0.3">
      <c r="A537" s="14"/>
      <c r="C537" s="14"/>
      <c r="D537" s="14"/>
      <c r="E537" s="14"/>
    </row>
    <row r="538" spans="1:5" x14ac:dyDescent="0.3">
      <c r="A538" s="14"/>
      <c r="C538" s="14"/>
      <c r="D538" s="14"/>
      <c r="E538" s="14"/>
    </row>
    <row r="539" spans="1:5" x14ac:dyDescent="0.3">
      <c r="A539" s="14"/>
      <c r="C539" s="14"/>
      <c r="D539" s="14"/>
      <c r="E539" s="14"/>
    </row>
    <row r="540" spans="1:5" x14ac:dyDescent="0.3">
      <c r="A540" s="14"/>
      <c r="C540" s="14"/>
      <c r="D540" s="14"/>
      <c r="E540" s="14"/>
    </row>
    <row r="541" spans="1:5" x14ac:dyDescent="0.3">
      <c r="A541" s="14"/>
      <c r="C541" s="14"/>
      <c r="D541" s="14"/>
      <c r="E541" s="14"/>
    </row>
    <row r="542" spans="1:5" x14ac:dyDescent="0.3">
      <c r="A542" s="14"/>
      <c r="C542" s="14"/>
      <c r="D542" s="14"/>
      <c r="E542" s="14"/>
    </row>
    <row r="543" spans="1:5" x14ac:dyDescent="0.3">
      <c r="A543" s="14"/>
      <c r="C543" s="14"/>
      <c r="D543" s="14"/>
      <c r="E543" s="14"/>
    </row>
    <row r="544" spans="1:5" x14ac:dyDescent="0.3">
      <c r="A544" s="14"/>
      <c r="C544" s="14"/>
      <c r="D544" s="14"/>
      <c r="E544" s="14"/>
    </row>
    <row r="545" spans="1:5" x14ac:dyDescent="0.3">
      <c r="A545" s="14"/>
      <c r="C545" s="14"/>
      <c r="D545" s="14"/>
      <c r="E545" s="14"/>
    </row>
    <row r="546" spans="1:5" x14ac:dyDescent="0.3">
      <c r="A546" s="14"/>
      <c r="C546" s="14"/>
      <c r="D546" s="14"/>
      <c r="E546" s="14"/>
    </row>
    <row r="547" spans="1:5" x14ac:dyDescent="0.3">
      <c r="A547" s="14"/>
      <c r="C547" s="14"/>
      <c r="D547" s="14"/>
      <c r="E547" s="14"/>
    </row>
    <row r="548" spans="1:5" x14ac:dyDescent="0.3">
      <c r="A548" s="14"/>
      <c r="C548" s="14"/>
      <c r="D548" s="14"/>
      <c r="E548" s="14"/>
    </row>
    <row r="549" spans="1:5" x14ac:dyDescent="0.3">
      <c r="A549" s="14"/>
      <c r="C549" s="14"/>
      <c r="D549" s="14"/>
      <c r="E549" s="14"/>
    </row>
    <row r="550" spans="1:5" x14ac:dyDescent="0.3">
      <c r="A550" s="14"/>
      <c r="C550" s="14"/>
      <c r="D550" s="14"/>
      <c r="E550" s="14"/>
    </row>
    <row r="551" spans="1:5" x14ac:dyDescent="0.3">
      <c r="A551" s="14"/>
      <c r="C551" s="14"/>
      <c r="D551" s="14"/>
      <c r="E551" s="14"/>
    </row>
    <row r="552" spans="1:5" x14ac:dyDescent="0.3">
      <c r="A552" s="14"/>
      <c r="C552" s="14"/>
      <c r="D552" s="14"/>
      <c r="E552" s="14"/>
    </row>
    <row r="553" spans="1:5" x14ac:dyDescent="0.3">
      <c r="A553" s="14"/>
      <c r="C553" s="14"/>
      <c r="D553" s="14"/>
      <c r="E553" s="14"/>
    </row>
    <row r="554" spans="1:5" x14ac:dyDescent="0.3">
      <c r="A554" s="14"/>
      <c r="C554" s="14"/>
      <c r="D554" s="14"/>
      <c r="E554" s="14"/>
    </row>
    <row r="555" spans="1:5" x14ac:dyDescent="0.3">
      <c r="A555" s="14"/>
      <c r="C555" s="14"/>
      <c r="D555" s="14"/>
      <c r="E555" s="14"/>
    </row>
    <row r="556" spans="1:5" x14ac:dyDescent="0.3">
      <c r="A556" s="14"/>
      <c r="C556" s="14"/>
      <c r="D556" s="14"/>
      <c r="E556" s="14"/>
    </row>
    <row r="557" spans="1:5" x14ac:dyDescent="0.3">
      <c r="A557" s="14"/>
      <c r="C557" s="14"/>
      <c r="D557" s="14"/>
      <c r="E557" s="14"/>
    </row>
    <row r="558" spans="1:5" x14ac:dyDescent="0.3">
      <c r="A558" s="14"/>
      <c r="C558" s="14"/>
      <c r="D558" s="14"/>
      <c r="E558" s="14"/>
    </row>
    <row r="559" spans="1:5" x14ac:dyDescent="0.3">
      <c r="A559" s="14"/>
      <c r="C559" s="14"/>
      <c r="D559" s="14"/>
      <c r="E559" s="14"/>
    </row>
    <row r="560" spans="1:5" x14ac:dyDescent="0.3">
      <c r="A560" s="14"/>
      <c r="C560" s="14"/>
      <c r="D560" s="14"/>
      <c r="E560" s="14"/>
    </row>
    <row r="561" spans="1:5" x14ac:dyDescent="0.3">
      <c r="A561" s="14"/>
      <c r="C561" s="14"/>
      <c r="D561" s="14"/>
      <c r="E561" s="14"/>
    </row>
    <row r="562" spans="1:5" x14ac:dyDescent="0.3">
      <c r="A562" s="14"/>
      <c r="C562" s="14"/>
      <c r="D562" s="14"/>
      <c r="E562" s="14"/>
    </row>
    <row r="563" spans="1:5" x14ac:dyDescent="0.3">
      <c r="A563" s="14"/>
      <c r="C563" s="14"/>
      <c r="D563" s="14"/>
      <c r="E563" s="14"/>
    </row>
    <row r="564" spans="1:5" x14ac:dyDescent="0.3">
      <c r="A564" s="14"/>
      <c r="C564" s="14"/>
      <c r="D564" s="14"/>
      <c r="E564" s="14"/>
    </row>
    <row r="565" spans="1:5" x14ac:dyDescent="0.3">
      <c r="A565" s="14"/>
      <c r="C565" s="14"/>
      <c r="D565" s="14"/>
      <c r="E565" s="14"/>
    </row>
    <row r="566" spans="1:5" x14ac:dyDescent="0.3">
      <c r="A566" s="14"/>
      <c r="C566" s="14"/>
      <c r="D566" s="14"/>
      <c r="E566" s="14"/>
    </row>
    <row r="567" spans="1:5" x14ac:dyDescent="0.3">
      <c r="A567" s="14"/>
      <c r="C567" s="14"/>
      <c r="D567" s="14"/>
      <c r="E567" s="14"/>
    </row>
    <row r="568" spans="1:5" x14ac:dyDescent="0.3">
      <c r="A568" s="14"/>
      <c r="C568" s="14"/>
      <c r="D568" s="14"/>
      <c r="E568" s="14"/>
    </row>
    <row r="569" spans="1:5" x14ac:dyDescent="0.3">
      <c r="A569" s="14"/>
      <c r="C569" s="14"/>
      <c r="D569" s="14"/>
      <c r="E569" s="14"/>
    </row>
    <row r="570" spans="1:5" x14ac:dyDescent="0.3">
      <c r="A570" s="14"/>
      <c r="C570" s="14"/>
      <c r="D570" s="14"/>
      <c r="E570" s="14"/>
    </row>
    <row r="571" spans="1:5" x14ac:dyDescent="0.3">
      <c r="A571" s="14"/>
      <c r="C571" s="14"/>
      <c r="D571" s="14"/>
      <c r="E571" s="14"/>
    </row>
    <row r="572" spans="1:5" x14ac:dyDescent="0.3">
      <c r="A572" s="14"/>
      <c r="C572" s="14"/>
      <c r="D572" s="14"/>
      <c r="E572" s="14"/>
    </row>
    <row r="573" spans="1:5" x14ac:dyDescent="0.3">
      <c r="A573" s="14"/>
      <c r="C573" s="14"/>
      <c r="D573" s="14"/>
      <c r="E573" s="14"/>
    </row>
    <row r="574" spans="1:5" x14ac:dyDescent="0.3">
      <c r="A574" s="14"/>
      <c r="C574" s="14"/>
      <c r="D574" s="14"/>
      <c r="E574" s="14"/>
    </row>
    <row r="575" spans="1:5" x14ac:dyDescent="0.3">
      <c r="A575" s="14"/>
      <c r="C575" s="14"/>
      <c r="D575" s="14"/>
      <c r="E575" s="14"/>
    </row>
    <row r="576" spans="1:5" x14ac:dyDescent="0.3">
      <c r="A576" s="14"/>
      <c r="C576" s="14"/>
      <c r="D576" s="14"/>
      <c r="E576" s="14"/>
    </row>
    <row r="577" spans="1:5" x14ac:dyDescent="0.3">
      <c r="A577" s="14"/>
      <c r="C577" s="14"/>
      <c r="D577" s="14"/>
      <c r="E577" s="14"/>
    </row>
    <row r="578" spans="1:5" x14ac:dyDescent="0.3">
      <c r="A578" s="14"/>
      <c r="C578" s="14"/>
      <c r="D578" s="14"/>
      <c r="E578" s="14"/>
    </row>
    <row r="579" spans="1:5" x14ac:dyDescent="0.3">
      <c r="A579" s="14"/>
      <c r="C579" s="14"/>
      <c r="D579" s="14"/>
      <c r="E579" s="14"/>
    </row>
    <row r="580" spans="1:5" x14ac:dyDescent="0.3">
      <c r="A580" s="14"/>
      <c r="C580" s="14"/>
      <c r="D580" s="14"/>
      <c r="E580" s="14"/>
    </row>
    <row r="581" spans="1:5" x14ac:dyDescent="0.3">
      <c r="A581" s="14"/>
      <c r="C581" s="14"/>
      <c r="D581" s="14"/>
      <c r="E581" s="14"/>
    </row>
    <row r="582" spans="1:5" x14ac:dyDescent="0.3">
      <c r="A582" s="14"/>
      <c r="C582" s="14"/>
      <c r="D582" s="14"/>
      <c r="E582" s="14"/>
    </row>
    <row r="583" spans="1:5" x14ac:dyDescent="0.3">
      <c r="A583" s="14"/>
      <c r="C583" s="14"/>
      <c r="D583" s="14"/>
      <c r="E583" s="14"/>
    </row>
    <row r="584" spans="1:5" x14ac:dyDescent="0.3">
      <c r="A584" s="14"/>
      <c r="C584" s="14"/>
      <c r="D584" s="14"/>
      <c r="E584" s="14"/>
    </row>
    <row r="585" spans="1:5" x14ac:dyDescent="0.3">
      <c r="A585" s="14"/>
      <c r="C585" s="14"/>
      <c r="D585" s="14"/>
      <c r="E585" s="14"/>
    </row>
    <row r="586" spans="1:5" x14ac:dyDescent="0.3">
      <c r="A586" s="14"/>
      <c r="C586" s="14"/>
      <c r="D586" s="14"/>
      <c r="E586" s="14"/>
    </row>
    <row r="587" spans="1:5" x14ac:dyDescent="0.3">
      <c r="A587" s="14"/>
      <c r="C587" s="14"/>
      <c r="D587" s="14"/>
      <c r="E587" s="14"/>
    </row>
    <row r="588" spans="1:5" x14ac:dyDescent="0.3">
      <c r="A588" s="14"/>
      <c r="C588" s="14"/>
      <c r="D588" s="14"/>
      <c r="E588" s="14"/>
    </row>
    <row r="589" spans="1:5" x14ac:dyDescent="0.3">
      <c r="A589" s="14"/>
      <c r="C589" s="14"/>
      <c r="D589" s="14"/>
      <c r="E589" s="14"/>
    </row>
    <row r="590" spans="1:5" x14ac:dyDescent="0.3">
      <c r="A590" s="14"/>
      <c r="C590" s="14"/>
      <c r="D590" s="14"/>
      <c r="E590" s="14"/>
    </row>
    <row r="591" spans="1:5" x14ac:dyDescent="0.3">
      <c r="A591" s="14"/>
      <c r="C591" s="14"/>
      <c r="D591" s="14"/>
      <c r="E591" s="14"/>
    </row>
    <row r="592" spans="1:5" x14ac:dyDescent="0.3">
      <c r="A592" s="14"/>
      <c r="C592" s="14"/>
      <c r="D592" s="14"/>
      <c r="E592" s="14"/>
    </row>
    <row r="593" spans="1:5" x14ac:dyDescent="0.3">
      <c r="A593" s="14"/>
      <c r="C593" s="14"/>
      <c r="D593" s="14"/>
      <c r="E593" s="14"/>
    </row>
    <row r="594" spans="1:5" x14ac:dyDescent="0.3">
      <c r="A594" s="14"/>
      <c r="C594" s="14"/>
      <c r="D594" s="14"/>
      <c r="E594" s="14"/>
    </row>
    <row r="595" spans="1:5" x14ac:dyDescent="0.3">
      <c r="A595" s="14"/>
      <c r="C595" s="14"/>
      <c r="D595" s="14"/>
      <c r="E595" s="14"/>
    </row>
    <row r="596" spans="1:5" x14ac:dyDescent="0.3">
      <c r="A596" s="14"/>
      <c r="C596" s="14"/>
      <c r="D596" s="14"/>
      <c r="E596" s="14"/>
    </row>
    <row r="597" spans="1:5" x14ac:dyDescent="0.3">
      <c r="A597" s="14"/>
      <c r="C597" s="14"/>
      <c r="D597" s="14"/>
      <c r="E597" s="14"/>
    </row>
    <row r="598" spans="1:5" x14ac:dyDescent="0.3">
      <c r="A598" s="14"/>
      <c r="C598" s="14"/>
      <c r="D598" s="14"/>
      <c r="E598" s="14"/>
    </row>
    <row r="599" spans="1:5" x14ac:dyDescent="0.3">
      <c r="A599" s="14"/>
      <c r="C599" s="14"/>
      <c r="D599" s="14"/>
      <c r="E599" s="14"/>
    </row>
    <row r="600" spans="1:5" x14ac:dyDescent="0.3">
      <c r="A600" s="14"/>
      <c r="C600" s="14"/>
      <c r="D600" s="14"/>
      <c r="E600" s="14"/>
    </row>
    <row r="601" spans="1:5" x14ac:dyDescent="0.3">
      <c r="A601" s="14"/>
      <c r="C601" s="14"/>
      <c r="D601" s="14"/>
      <c r="E601" s="14"/>
    </row>
    <row r="602" spans="1:5" x14ac:dyDescent="0.3">
      <c r="A602" s="14"/>
      <c r="C602" s="14"/>
      <c r="D602" s="14"/>
      <c r="E602" s="14"/>
    </row>
    <row r="603" spans="1:5" x14ac:dyDescent="0.3">
      <c r="A603" s="14"/>
      <c r="C603" s="14"/>
      <c r="D603" s="14"/>
      <c r="E603" s="14"/>
    </row>
    <row r="604" spans="1:5" x14ac:dyDescent="0.3">
      <c r="A604" s="14"/>
      <c r="C604" s="14"/>
      <c r="D604" s="14"/>
      <c r="E604" s="14"/>
    </row>
    <row r="605" spans="1:5" x14ac:dyDescent="0.3">
      <c r="A605" s="14"/>
      <c r="C605" s="14"/>
      <c r="D605" s="14"/>
      <c r="E605" s="14"/>
    </row>
    <row r="606" spans="1:5" x14ac:dyDescent="0.3">
      <c r="A606" s="14"/>
      <c r="C606" s="14"/>
      <c r="D606" s="14"/>
      <c r="E606" s="14"/>
    </row>
    <row r="607" spans="1:5" x14ac:dyDescent="0.3">
      <c r="A607" s="14"/>
      <c r="C607" s="14"/>
      <c r="D607" s="14"/>
      <c r="E607" s="14"/>
    </row>
    <row r="608" spans="1:5" x14ac:dyDescent="0.3">
      <c r="A608" s="14"/>
      <c r="C608" s="14"/>
      <c r="D608" s="14"/>
      <c r="E608" s="14"/>
    </row>
    <row r="609" spans="1:5" x14ac:dyDescent="0.3">
      <c r="A609" s="14"/>
      <c r="C609" s="14"/>
      <c r="D609" s="14"/>
      <c r="E609" s="14"/>
    </row>
    <row r="610" spans="1:5" x14ac:dyDescent="0.3">
      <c r="A610" s="14"/>
      <c r="C610" s="14"/>
      <c r="D610" s="14"/>
      <c r="E610" s="14"/>
    </row>
    <row r="611" spans="1:5" x14ac:dyDescent="0.3">
      <c r="A611" s="14"/>
      <c r="C611" s="14"/>
      <c r="D611" s="14"/>
      <c r="E611" s="14"/>
    </row>
    <row r="612" spans="1:5" x14ac:dyDescent="0.3">
      <c r="A612" s="14"/>
      <c r="C612" s="14"/>
      <c r="D612" s="14"/>
      <c r="E612" s="14"/>
    </row>
    <row r="613" spans="1:5" x14ac:dyDescent="0.3">
      <c r="A613" s="14"/>
      <c r="C613" s="14"/>
      <c r="D613" s="14"/>
      <c r="E613" s="14"/>
    </row>
    <row r="614" spans="1:5" x14ac:dyDescent="0.3">
      <c r="A614" s="14"/>
      <c r="C614" s="14"/>
      <c r="D614" s="14"/>
      <c r="E614" s="14"/>
    </row>
    <row r="615" spans="1:5" x14ac:dyDescent="0.3">
      <c r="A615" s="14"/>
      <c r="C615" s="14"/>
      <c r="D615" s="14"/>
      <c r="E615" s="14"/>
    </row>
    <row r="616" spans="1:5" x14ac:dyDescent="0.3">
      <c r="A616" s="14"/>
      <c r="C616" s="14"/>
      <c r="D616" s="14"/>
      <c r="E616" s="14"/>
    </row>
    <row r="617" spans="1:5" x14ac:dyDescent="0.3">
      <c r="A617" s="14"/>
      <c r="C617" s="14"/>
      <c r="D617" s="14"/>
      <c r="E617" s="14"/>
    </row>
    <row r="618" spans="1:5" x14ac:dyDescent="0.3">
      <c r="A618" s="14"/>
      <c r="C618" s="14"/>
      <c r="D618" s="14"/>
      <c r="E618" s="14"/>
    </row>
    <row r="619" spans="1:5" x14ac:dyDescent="0.3">
      <c r="A619" s="14"/>
      <c r="C619" s="14"/>
      <c r="D619" s="14"/>
      <c r="E619" s="14"/>
    </row>
    <row r="620" spans="1:5" x14ac:dyDescent="0.3">
      <c r="A620" s="14"/>
      <c r="C620" s="14"/>
      <c r="D620" s="14"/>
      <c r="E620" s="14"/>
    </row>
    <row r="621" spans="1:5" x14ac:dyDescent="0.3">
      <c r="A621" s="14"/>
      <c r="C621" s="14"/>
      <c r="D621" s="14"/>
      <c r="E621" s="14"/>
    </row>
    <row r="622" spans="1:5" x14ac:dyDescent="0.3">
      <c r="A622" s="14"/>
      <c r="C622" s="14"/>
      <c r="D622" s="14"/>
      <c r="E622" s="14"/>
    </row>
    <row r="623" spans="1:5" x14ac:dyDescent="0.3">
      <c r="A623" s="14"/>
      <c r="C623" s="14"/>
      <c r="D623" s="14"/>
      <c r="E623" s="14"/>
    </row>
    <row r="624" spans="1:5" x14ac:dyDescent="0.3">
      <c r="A624" s="14"/>
      <c r="C624" s="14"/>
      <c r="D624" s="14"/>
      <c r="E624" s="14"/>
    </row>
    <row r="625" spans="1:5" x14ac:dyDescent="0.3">
      <c r="A625" s="14"/>
      <c r="C625" s="14"/>
      <c r="D625" s="14"/>
      <c r="E625" s="14"/>
    </row>
    <row r="626" spans="1:5" x14ac:dyDescent="0.3">
      <c r="A626" s="14"/>
      <c r="C626" s="14"/>
      <c r="D626" s="14"/>
      <c r="E626" s="14"/>
    </row>
    <row r="627" spans="1:5" x14ac:dyDescent="0.3">
      <c r="A627" s="14"/>
      <c r="C627" s="14"/>
      <c r="D627" s="14"/>
      <c r="E627" s="14"/>
    </row>
    <row r="628" spans="1:5" x14ac:dyDescent="0.3">
      <c r="A628" s="14"/>
      <c r="C628" s="14"/>
      <c r="D628" s="14"/>
      <c r="E628" s="14"/>
    </row>
    <row r="629" spans="1:5" x14ac:dyDescent="0.3">
      <c r="A629" s="14"/>
      <c r="C629" s="14"/>
      <c r="D629" s="14"/>
      <c r="E629" s="14"/>
    </row>
    <row r="630" spans="1:5" x14ac:dyDescent="0.3">
      <c r="A630" s="14"/>
      <c r="C630" s="14"/>
      <c r="D630" s="14"/>
      <c r="E630" s="14"/>
    </row>
    <row r="631" spans="1:5" x14ac:dyDescent="0.3">
      <c r="A631" s="14"/>
      <c r="C631" s="14"/>
      <c r="D631" s="14"/>
      <c r="E631" s="14"/>
    </row>
    <row r="632" spans="1:5" x14ac:dyDescent="0.3">
      <c r="A632" s="14"/>
      <c r="C632" s="14"/>
      <c r="D632" s="14"/>
      <c r="E632" s="14"/>
    </row>
    <row r="633" spans="1:5" x14ac:dyDescent="0.3">
      <c r="A633" s="14"/>
      <c r="C633" s="14"/>
      <c r="D633" s="14"/>
      <c r="E633" s="14"/>
    </row>
    <row r="634" spans="1:5" x14ac:dyDescent="0.3">
      <c r="A634" s="14"/>
      <c r="C634" s="14"/>
      <c r="D634" s="14"/>
      <c r="E634" s="14"/>
    </row>
    <row r="635" spans="1:5" x14ac:dyDescent="0.3">
      <c r="A635" s="14"/>
      <c r="C635" s="14"/>
      <c r="D635" s="14"/>
      <c r="E635" s="14"/>
    </row>
    <row r="636" spans="1:5" x14ac:dyDescent="0.3">
      <c r="A636" s="14"/>
      <c r="C636" s="14"/>
      <c r="D636" s="14"/>
      <c r="E636" s="14"/>
    </row>
    <row r="637" spans="1:5" x14ac:dyDescent="0.3">
      <c r="A637" s="14"/>
      <c r="C637" s="14"/>
      <c r="D637" s="14"/>
      <c r="E637" s="14"/>
    </row>
    <row r="638" spans="1:5" x14ac:dyDescent="0.3">
      <c r="A638" s="14"/>
      <c r="C638" s="14"/>
      <c r="D638" s="14"/>
      <c r="E638" s="14"/>
    </row>
    <row r="639" spans="1:5" x14ac:dyDescent="0.3">
      <c r="A639" s="14"/>
      <c r="C639" s="14"/>
      <c r="D639" s="14"/>
      <c r="E639" s="14"/>
    </row>
    <row r="640" spans="1:5" x14ac:dyDescent="0.3">
      <c r="A640" s="14"/>
      <c r="C640" s="14"/>
      <c r="D640" s="14"/>
      <c r="E640" s="14"/>
    </row>
    <row r="641" spans="1:5" x14ac:dyDescent="0.3">
      <c r="A641" s="14"/>
      <c r="C641" s="14"/>
      <c r="D641" s="14"/>
      <c r="E641" s="14"/>
    </row>
    <row r="642" spans="1:5" x14ac:dyDescent="0.3">
      <c r="A642" s="14"/>
      <c r="C642" s="14"/>
      <c r="D642" s="14"/>
      <c r="E642" s="14"/>
    </row>
    <row r="643" spans="1:5" x14ac:dyDescent="0.3">
      <c r="A643" s="14"/>
      <c r="C643" s="14"/>
      <c r="D643" s="14"/>
      <c r="E643" s="14"/>
    </row>
    <row r="644" spans="1:5" x14ac:dyDescent="0.3">
      <c r="A644" s="14"/>
      <c r="C644" s="14"/>
      <c r="D644" s="14"/>
      <c r="E644" s="14"/>
    </row>
    <row r="645" spans="1:5" x14ac:dyDescent="0.3">
      <c r="A645" s="14"/>
      <c r="C645" s="14"/>
      <c r="D645" s="14"/>
      <c r="E645" s="14"/>
    </row>
  </sheetData>
  <dataConsolidate/>
  <mergeCells count="44">
    <mergeCell ref="D69:E69"/>
    <mergeCell ref="C79:E79"/>
    <mergeCell ref="D65:E65"/>
    <mergeCell ref="D66:E66"/>
    <mergeCell ref="D73:E73"/>
    <mergeCell ref="D70:E70"/>
    <mergeCell ref="D67:E67"/>
    <mergeCell ref="D68:E68"/>
    <mergeCell ref="D75:E75"/>
    <mergeCell ref="D71:E71"/>
    <mergeCell ref="D74:E74"/>
    <mergeCell ref="D72:E72"/>
    <mergeCell ref="D77:E77"/>
    <mergeCell ref="D78:E78"/>
    <mergeCell ref="D64:E64"/>
    <mergeCell ref="D76:E76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27:E27"/>
    <mergeCell ref="A28:E28"/>
    <mergeCell ref="A29:E29"/>
    <mergeCell ref="C37:E37"/>
    <mergeCell ref="A38:E38"/>
    <mergeCell ref="A39:E39"/>
    <mergeCell ref="C54:E54"/>
    <mergeCell ref="D60:E60"/>
    <mergeCell ref="D61:E61"/>
    <mergeCell ref="D62:E62"/>
    <mergeCell ref="D63:E63"/>
    <mergeCell ref="A55:B55"/>
    <mergeCell ref="C55:E58"/>
    <mergeCell ref="A56:B56"/>
    <mergeCell ref="A58:B58"/>
    <mergeCell ref="A59:E59"/>
  </mergeCells>
  <phoneticPr fontId="10" type="noConversion"/>
  <conditionalFormatting sqref="E646:E1048576">
    <cfRule type="duplicateValues" dxfId="165" priority="27523"/>
  </conditionalFormatting>
  <conditionalFormatting sqref="E62">
    <cfRule type="duplicateValues" dxfId="164" priority="154"/>
  </conditionalFormatting>
  <conditionalFormatting sqref="E63">
    <cfRule type="duplicateValues" dxfId="163" priority="153"/>
  </conditionalFormatting>
  <conditionalFormatting sqref="E19">
    <cfRule type="duplicateValues" dxfId="162" priority="149"/>
  </conditionalFormatting>
  <conditionalFormatting sqref="E79:E605 E1:E7 E27:E29 E37:E39 E54:E61 E10:E12 E14:E17">
    <cfRule type="duplicateValues" dxfId="161" priority="148"/>
  </conditionalFormatting>
  <conditionalFormatting sqref="E69">
    <cfRule type="duplicateValues" dxfId="160" priority="111"/>
  </conditionalFormatting>
  <conditionalFormatting sqref="E69">
    <cfRule type="duplicateValues" dxfId="159" priority="110"/>
  </conditionalFormatting>
  <conditionalFormatting sqref="E65">
    <cfRule type="duplicateValues" dxfId="158" priority="109"/>
  </conditionalFormatting>
  <conditionalFormatting sqref="E20">
    <cfRule type="duplicateValues" dxfId="157" priority="105"/>
  </conditionalFormatting>
  <conditionalFormatting sqref="E66">
    <cfRule type="duplicateValues" dxfId="156" priority="86"/>
  </conditionalFormatting>
  <conditionalFormatting sqref="E70">
    <cfRule type="duplicateValues" dxfId="155" priority="63"/>
  </conditionalFormatting>
  <conditionalFormatting sqref="E70">
    <cfRule type="duplicateValues" dxfId="154" priority="62"/>
  </conditionalFormatting>
  <conditionalFormatting sqref="E67">
    <cfRule type="duplicateValues" dxfId="153" priority="61"/>
  </conditionalFormatting>
  <conditionalFormatting sqref="E68">
    <cfRule type="duplicateValues" dxfId="152" priority="59"/>
  </conditionalFormatting>
  <conditionalFormatting sqref="E68">
    <cfRule type="duplicateValues" dxfId="151" priority="58"/>
  </conditionalFormatting>
  <conditionalFormatting sqref="E73">
    <cfRule type="duplicateValues" dxfId="150" priority="29223"/>
  </conditionalFormatting>
  <conditionalFormatting sqref="E36 E21:E26">
    <cfRule type="duplicateValues" dxfId="149" priority="29470"/>
  </conditionalFormatting>
  <conditionalFormatting sqref="E71">
    <cfRule type="duplicateValues" dxfId="148" priority="18"/>
  </conditionalFormatting>
  <conditionalFormatting sqref="E71">
    <cfRule type="duplicateValues" dxfId="147" priority="19"/>
  </conditionalFormatting>
  <conditionalFormatting sqref="E79:E605 E27:E29 E1:E7 E54:E63 E37:E39 E31:E35 E9:E12 E14:E17">
    <cfRule type="duplicateValues" dxfId="146" priority="29578"/>
  </conditionalFormatting>
  <conditionalFormatting sqref="E73 E1:E7 E19:E29 E9:E12 E79:E1048576 E14:E17 E31:E70">
    <cfRule type="duplicateValues" dxfId="145" priority="29602"/>
  </conditionalFormatting>
  <conditionalFormatting sqref="E72">
    <cfRule type="duplicateValues" dxfId="144" priority="13"/>
  </conditionalFormatting>
  <conditionalFormatting sqref="E72">
    <cfRule type="duplicateValues" dxfId="143" priority="14"/>
  </conditionalFormatting>
  <conditionalFormatting sqref="B1:B7 B9:B12 B14:B17 B19:B29 B31:B39 B41:B1048576">
    <cfRule type="duplicateValues" dxfId="142" priority="12"/>
  </conditionalFormatting>
  <conditionalFormatting sqref="E74">
    <cfRule type="duplicateValues" dxfId="141" priority="10"/>
  </conditionalFormatting>
  <conditionalFormatting sqref="E74">
    <cfRule type="duplicateValues" dxfId="140" priority="11"/>
  </conditionalFormatting>
  <conditionalFormatting sqref="E75">
    <cfRule type="duplicateValues" dxfId="139" priority="8"/>
  </conditionalFormatting>
  <conditionalFormatting sqref="E75">
    <cfRule type="duplicateValues" dxfId="138" priority="9"/>
  </conditionalFormatting>
  <conditionalFormatting sqref="E76">
    <cfRule type="duplicateValues" dxfId="137" priority="6"/>
  </conditionalFormatting>
  <conditionalFormatting sqref="E76">
    <cfRule type="duplicateValues" dxfId="136" priority="7"/>
  </conditionalFormatting>
  <conditionalFormatting sqref="E77">
    <cfRule type="duplicateValues" dxfId="135" priority="4"/>
  </conditionalFormatting>
  <conditionalFormatting sqref="E77">
    <cfRule type="duplicateValues" dxfId="134" priority="5"/>
  </conditionalFormatting>
  <conditionalFormatting sqref="E78">
    <cfRule type="duplicateValues" dxfId="133" priority="2"/>
  </conditionalFormatting>
  <conditionalFormatting sqref="E78">
    <cfRule type="duplicateValues" dxfId="132" priority="1"/>
  </conditionalFormatting>
  <conditionalFormatting sqref="E78">
    <cfRule type="duplicateValues" dxfId="131" priority="3"/>
  </conditionalFormatting>
  <conditionalFormatting sqref="E9">
    <cfRule type="duplicateValues" dxfId="130" priority="29610"/>
  </conditionalFormatting>
  <conditionalFormatting sqref="E31:E35">
    <cfRule type="duplicateValues" dxfId="129" priority="29617"/>
  </conditionalFormatting>
  <conditionalFormatting sqref="E41:E53">
    <cfRule type="duplicateValues" dxfId="128" priority="29624"/>
  </conditionalFormatting>
  <conditionalFormatting sqref="E64">
    <cfRule type="duplicateValues" dxfId="0" priority="2963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4140625" defaultRowHeight="14.4" x14ac:dyDescent="0.3"/>
  <cols>
    <col min="2" max="2" width="11.44140625" style="3"/>
    <col min="3" max="3" width="11.44140625" style="2"/>
    <col min="5" max="5" width="154.5546875" bestFit="1" customWidth="1"/>
  </cols>
  <sheetData>
    <row r="1" spans="2:5" ht="15" thickBot="1" x14ac:dyDescent="0.35">
      <c r="C1" s="2" t="s">
        <v>15</v>
      </c>
    </row>
    <row r="2" spans="2:5" ht="24.75" customHeight="1" thickBot="1" x14ac:dyDescent="0.35">
      <c r="B2" s="18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725 492 676 834 549 325 211 416 649 745 806 169 307 382 660 722 742 752                                                  </v>
      </c>
    </row>
    <row r="3" spans="2:5" ht="18" thickBot="1" x14ac:dyDescent="0.35">
      <c r="B3" s="18">
        <v>492</v>
      </c>
      <c r="C3" s="5" t="s">
        <v>15</v>
      </c>
    </row>
    <row r="4" spans="2:5" ht="18" thickBot="1" x14ac:dyDescent="0.35">
      <c r="B4" s="18">
        <v>676</v>
      </c>
      <c r="C4" s="5" t="s">
        <v>15</v>
      </c>
    </row>
    <row r="5" spans="2:5" ht="18" thickBot="1" x14ac:dyDescent="0.35">
      <c r="B5" s="18">
        <v>834</v>
      </c>
      <c r="C5" s="5" t="s">
        <v>15</v>
      </c>
    </row>
    <row r="6" spans="2:5" ht="18" thickBot="1" x14ac:dyDescent="0.35">
      <c r="B6" s="18">
        <v>549</v>
      </c>
      <c r="C6" s="5" t="s">
        <v>15</v>
      </c>
    </row>
    <row r="7" spans="2:5" ht="18" thickBot="1" x14ac:dyDescent="0.35">
      <c r="B7" s="18">
        <v>325</v>
      </c>
      <c r="C7" s="5" t="s">
        <v>15</v>
      </c>
    </row>
    <row r="8" spans="2:5" ht="18" thickBot="1" x14ac:dyDescent="0.35">
      <c r="B8" s="18">
        <v>211</v>
      </c>
      <c r="C8" s="5" t="s">
        <v>15</v>
      </c>
    </row>
    <row r="9" spans="2:5" ht="18" thickBot="1" x14ac:dyDescent="0.35">
      <c r="B9" s="18">
        <v>416</v>
      </c>
      <c r="C9" s="5" t="s">
        <v>15</v>
      </c>
      <c r="E9" s="1"/>
    </row>
    <row r="10" spans="2:5" ht="18" thickBot="1" x14ac:dyDescent="0.35">
      <c r="B10" s="18">
        <v>649</v>
      </c>
      <c r="C10" s="5" t="s">
        <v>15</v>
      </c>
    </row>
    <row r="11" spans="2:5" ht="18" thickBot="1" x14ac:dyDescent="0.35">
      <c r="B11" s="18">
        <v>745</v>
      </c>
      <c r="C11" s="5" t="s">
        <v>15</v>
      </c>
    </row>
    <row r="12" spans="2:5" ht="18" thickBot="1" x14ac:dyDescent="0.35">
      <c r="B12" s="18">
        <v>806</v>
      </c>
      <c r="C12" s="5" t="s">
        <v>15</v>
      </c>
    </row>
    <row r="13" spans="2:5" ht="18" thickBot="1" x14ac:dyDescent="0.35">
      <c r="B13" s="18">
        <v>169</v>
      </c>
      <c r="C13" s="5" t="s">
        <v>15</v>
      </c>
    </row>
    <row r="14" spans="2:5" ht="18" thickBot="1" x14ac:dyDescent="0.35">
      <c r="B14" s="18">
        <v>307</v>
      </c>
      <c r="C14" s="5" t="s">
        <v>15</v>
      </c>
    </row>
    <row r="15" spans="2:5" ht="18" thickBot="1" x14ac:dyDescent="0.35">
      <c r="B15" s="18">
        <v>382</v>
      </c>
      <c r="C15" s="5" t="s">
        <v>15</v>
      </c>
    </row>
    <row r="16" spans="2:5" ht="18" thickBot="1" x14ac:dyDescent="0.35">
      <c r="B16" s="18">
        <v>660</v>
      </c>
      <c r="C16" s="5" t="s">
        <v>15</v>
      </c>
    </row>
    <row r="17" spans="2:3" ht="18" thickBot="1" x14ac:dyDescent="0.35">
      <c r="B17" s="18">
        <v>722</v>
      </c>
      <c r="C17" s="5" t="s">
        <v>15</v>
      </c>
    </row>
    <row r="18" spans="2:3" ht="18" thickBot="1" x14ac:dyDescent="0.35">
      <c r="B18" s="18">
        <v>742</v>
      </c>
      <c r="C18" s="5" t="s">
        <v>15</v>
      </c>
    </row>
    <row r="19" spans="2:3" ht="18" thickBot="1" x14ac:dyDescent="0.35">
      <c r="B19" s="18">
        <v>752</v>
      </c>
      <c r="C19" s="5" t="s">
        <v>15</v>
      </c>
    </row>
    <row r="20" spans="2:3" ht="18" thickBot="1" x14ac:dyDescent="0.35">
      <c r="B20" s="18"/>
      <c r="C20" s="5" t="s">
        <v>15</v>
      </c>
    </row>
    <row r="21" spans="2:3" ht="18" thickBot="1" x14ac:dyDescent="0.35">
      <c r="B21" s="18"/>
      <c r="C21" s="5" t="s">
        <v>15</v>
      </c>
    </row>
    <row r="22" spans="2:3" ht="18" thickBot="1" x14ac:dyDescent="0.35">
      <c r="B22" s="18"/>
      <c r="C22" s="5" t="s">
        <v>15</v>
      </c>
    </row>
    <row r="23" spans="2:3" ht="18" thickBot="1" x14ac:dyDescent="0.35">
      <c r="B23" s="17"/>
      <c r="C23" s="5" t="s">
        <v>15</v>
      </c>
    </row>
    <row r="24" spans="2:3" ht="18" thickBot="1" x14ac:dyDescent="0.35">
      <c r="B24" s="17"/>
      <c r="C24" s="5" t="s">
        <v>15</v>
      </c>
    </row>
    <row r="25" spans="2:3" ht="18" thickBot="1" x14ac:dyDescent="0.35">
      <c r="B25" s="17"/>
      <c r="C25" s="5" t="s">
        <v>15</v>
      </c>
    </row>
    <row r="26" spans="2:3" ht="18" thickBot="1" x14ac:dyDescent="0.35">
      <c r="B26" s="17"/>
      <c r="C26" s="5" t="s">
        <v>15</v>
      </c>
    </row>
    <row r="27" spans="2:3" ht="18" thickBot="1" x14ac:dyDescent="0.35">
      <c r="B27" s="17"/>
      <c r="C27" s="5" t="s">
        <v>15</v>
      </c>
    </row>
    <row r="28" spans="2:3" ht="18" thickBot="1" x14ac:dyDescent="0.35">
      <c r="B28" s="17"/>
      <c r="C28" s="5" t="s">
        <v>15</v>
      </c>
    </row>
    <row r="29" spans="2:3" ht="18" thickBot="1" x14ac:dyDescent="0.35">
      <c r="B29" s="17"/>
      <c r="C29" s="5" t="s">
        <v>15</v>
      </c>
    </row>
    <row r="30" spans="2:3" ht="18" thickBot="1" x14ac:dyDescent="0.35">
      <c r="B30" s="17"/>
      <c r="C30" s="5" t="s">
        <v>15</v>
      </c>
    </row>
    <row r="31" spans="2:3" ht="18" thickBot="1" x14ac:dyDescent="0.35">
      <c r="B31" s="21"/>
      <c r="C31" s="5" t="s">
        <v>15</v>
      </c>
    </row>
    <row r="32" spans="2:3" ht="18" thickBot="1" x14ac:dyDescent="0.35">
      <c r="B32" s="21"/>
      <c r="C32" s="5" t="s">
        <v>15</v>
      </c>
    </row>
    <row r="33" spans="2:3" ht="18" thickBot="1" x14ac:dyDescent="0.35">
      <c r="B33" s="21"/>
      <c r="C33" s="5" t="s">
        <v>15</v>
      </c>
    </row>
    <row r="34" spans="2:3" ht="18" thickBot="1" x14ac:dyDescent="0.35">
      <c r="B34" s="21"/>
      <c r="C34" s="5" t="s">
        <v>15</v>
      </c>
    </row>
    <row r="35" spans="2:3" ht="18" thickBot="1" x14ac:dyDescent="0.35">
      <c r="B35" s="21"/>
      <c r="C35" s="5" t="s">
        <v>15</v>
      </c>
    </row>
    <row r="36" spans="2:3" ht="18" thickBot="1" x14ac:dyDescent="0.35">
      <c r="B36" s="21"/>
      <c r="C36" s="5" t="s">
        <v>15</v>
      </c>
    </row>
    <row r="37" spans="2:3" ht="18" thickBot="1" x14ac:dyDescent="0.35">
      <c r="B37" s="21"/>
      <c r="C37" s="5" t="s">
        <v>15</v>
      </c>
    </row>
    <row r="38" spans="2:3" ht="18" thickBot="1" x14ac:dyDescent="0.35">
      <c r="B38" s="21"/>
      <c r="C38" s="5" t="s">
        <v>15</v>
      </c>
    </row>
    <row r="39" spans="2:3" ht="18" thickBot="1" x14ac:dyDescent="0.35">
      <c r="B39" s="21"/>
      <c r="C39" s="5" t="s">
        <v>15</v>
      </c>
    </row>
    <row r="40" spans="2:3" ht="18" thickBot="1" x14ac:dyDescent="0.35">
      <c r="B40" s="21"/>
      <c r="C40" s="5" t="s">
        <v>15</v>
      </c>
    </row>
    <row r="41" spans="2:3" ht="18" thickBot="1" x14ac:dyDescent="0.35">
      <c r="B41" s="21"/>
      <c r="C41" s="5" t="s">
        <v>15</v>
      </c>
    </row>
    <row r="42" spans="2:3" ht="18" thickBot="1" x14ac:dyDescent="0.35">
      <c r="B42" s="21"/>
      <c r="C42" s="5" t="s">
        <v>15</v>
      </c>
    </row>
    <row r="43" spans="2:3" ht="18" thickBot="1" x14ac:dyDescent="0.35">
      <c r="B43" s="21"/>
      <c r="C43" s="5" t="s">
        <v>15</v>
      </c>
    </row>
    <row r="44" spans="2:3" ht="18" thickBot="1" x14ac:dyDescent="0.35">
      <c r="B44" s="21"/>
      <c r="C44" s="5" t="s">
        <v>15</v>
      </c>
    </row>
    <row r="45" spans="2:3" ht="18" thickBot="1" x14ac:dyDescent="0.35">
      <c r="B45" s="17"/>
      <c r="C45" s="5" t="s">
        <v>15</v>
      </c>
    </row>
    <row r="46" spans="2:3" ht="18" thickBot="1" x14ac:dyDescent="0.35">
      <c r="B46" s="17"/>
      <c r="C46" s="5" t="s">
        <v>15</v>
      </c>
    </row>
    <row r="47" spans="2:3" ht="18" thickBot="1" x14ac:dyDescent="0.35">
      <c r="B47" s="15"/>
      <c r="C47" s="5" t="s">
        <v>15</v>
      </c>
    </row>
    <row r="48" spans="2:3" ht="18" thickBot="1" x14ac:dyDescent="0.35">
      <c r="B48" s="17"/>
      <c r="C48" s="5" t="s">
        <v>15</v>
      </c>
    </row>
    <row r="49" spans="2:3" ht="18" thickBot="1" x14ac:dyDescent="0.35">
      <c r="B49" s="17"/>
      <c r="C49" s="5" t="s">
        <v>15</v>
      </c>
    </row>
    <row r="50" spans="2:3" ht="18" thickBot="1" x14ac:dyDescent="0.35">
      <c r="B50" s="17"/>
      <c r="C50" s="5" t="s">
        <v>15</v>
      </c>
    </row>
    <row r="51" spans="2:3" ht="18" thickBot="1" x14ac:dyDescent="0.35">
      <c r="B51" s="17"/>
      <c r="C51" s="5" t="s">
        <v>15</v>
      </c>
    </row>
    <row r="52" spans="2:3" ht="18" thickBot="1" x14ac:dyDescent="0.35">
      <c r="B52" s="17"/>
      <c r="C52" s="5" t="s">
        <v>15</v>
      </c>
    </row>
    <row r="53" spans="2:3" ht="18" thickBot="1" x14ac:dyDescent="0.35">
      <c r="B53" s="17"/>
      <c r="C53" s="5" t="s">
        <v>15</v>
      </c>
    </row>
    <row r="54" spans="2:3" ht="18" thickBot="1" x14ac:dyDescent="0.35">
      <c r="B54" s="17"/>
      <c r="C54" s="5" t="s">
        <v>15</v>
      </c>
    </row>
    <row r="55" spans="2:3" ht="18" thickBot="1" x14ac:dyDescent="0.35">
      <c r="B55" s="17"/>
      <c r="C55" s="5" t="s">
        <v>15</v>
      </c>
    </row>
    <row r="56" spans="2:3" ht="18" thickBot="1" x14ac:dyDescent="0.35">
      <c r="B56" s="17"/>
      <c r="C56" s="5" t="s">
        <v>15</v>
      </c>
    </row>
    <row r="57" spans="2:3" ht="18" thickBot="1" x14ac:dyDescent="0.35">
      <c r="B57" s="17"/>
      <c r="C57" s="5" t="s">
        <v>15</v>
      </c>
    </row>
    <row r="58" spans="2:3" ht="18" thickBot="1" x14ac:dyDescent="0.35">
      <c r="B58" s="17"/>
      <c r="C58" s="5" t="s">
        <v>15</v>
      </c>
    </row>
    <row r="59" spans="2:3" ht="18" thickBot="1" x14ac:dyDescent="0.35">
      <c r="B59" s="17"/>
      <c r="C59" s="5" t="s">
        <v>15</v>
      </c>
    </row>
    <row r="60" spans="2:3" ht="18" thickBot="1" x14ac:dyDescent="0.35">
      <c r="B60" s="15"/>
      <c r="C60" s="5" t="s">
        <v>15</v>
      </c>
    </row>
    <row r="61" spans="2:3" ht="18" thickBot="1" x14ac:dyDescent="0.35">
      <c r="B61" s="15"/>
      <c r="C61" s="5" t="s">
        <v>15</v>
      </c>
    </row>
    <row r="62" spans="2:3" ht="18" thickBot="1" x14ac:dyDescent="0.35">
      <c r="B62" s="15"/>
      <c r="C62" s="5" t="s">
        <v>15</v>
      </c>
    </row>
    <row r="63" spans="2:3" ht="18" thickBot="1" x14ac:dyDescent="0.35">
      <c r="B63" s="15"/>
      <c r="C63" s="5" t="s">
        <v>15</v>
      </c>
    </row>
    <row r="64" spans="2:3" ht="18" thickBot="1" x14ac:dyDescent="0.35">
      <c r="B64" s="15"/>
      <c r="C64" s="5" t="s">
        <v>15</v>
      </c>
    </row>
    <row r="65" spans="2:3" ht="18" thickBot="1" x14ac:dyDescent="0.35">
      <c r="B65" s="15"/>
      <c r="C65" s="5" t="s">
        <v>15</v>
      </c>
    </row>
    <row r="66" spans="2:3" ht="18" thickBot="1" x14ac:dyDescent="0.35">
      <c r="B66" s="15"/>
      <c r="C66" s="5" t="s">
        <v>15</v>
      </c>
    </row>
    <row r="67" spans="2:3" ht="18" thickBot="1" x14ac:dyDescent="0.35">
      <c r="B67" s="15"/>
      <c r="C67" s="5" t="s">
        <v>15</v>
      </c>
    </row>
    <row r="68" spans="2:3" ht="17.399999999999999" x14ac:dyDescent="0.3">
      <c r="B68" s="15"/>
      <c r="C68" s="5" t="s">
        <v>15</v>
      </c>
    </row>
    <row r="69" spans="2:3" ht="17.399999999999999" x14ac:dyDescent="0.3">
      <c r="B69" s="15"/>
      <c r="C69" s="2" t="s">
        <v>15</v>
      </c>
    </row>
    <row r="70" spans="2:3" ht="17.399999999999999" x14ac:dyDescent="0.3">
      <c r="B70" s="6"/>
      <c r="C70" s="2" t="s">
        <v>15</v>
      </c>
    </row>
    <row r="71" spans="2:3" ht="17.399999999999999" x14ac:dyDescent="0.3">
      <c r="B71" s="6"/>
      <c r="C71" s="2" t="s">
        <v>15</v>
      </c>
    </row>
    <row r="72" spans="2:3" ht="17.399999999999999" x14ac:dyDescent="0.3">
      <c r="B72" s="6"/>
      <c r="C72" s="2" t="s">
        <v>15</v>
      </c>
    </row>
    <row r="73" spans="2:3" ht="17.399999999999999" x14ac:dyDescent="0.3">
      <c r="B73" s="6"/>
      <c r="C73" s="2" t="s">
        <v>15</v>
      </c>
    </row>
    <row r="74" spans="2:3" ht="17.399999999999999" x14ac:dyDescent="0.3">
      <c r="B74" s="6"/>
      <c r="C74" s="2" t="s">
        <v>15</v>
      </c>
    </row>
    <row r="75" spans="2:3" ht="17.399999999999999" x14ac:dyDescent="0.3">
      <c r="B75" s="6"/>
      <c r="C75" s="2" t="s">
        <v>15</v>
      </c>
    </row>
    <row r="76" spans="2:3" ht="17.399999999999999" x14ac:dyDescent="0.3">
      <c r="B76" s="6"/>
      <c r="C76" s="2" t="s">
        <v>15</v>
      </c>
    </row>
    <row r="77" spans="2:3" ht="17.399999999999999" x14ac:dyDescent="0.3">
      <c r="B77" s="6"/>
      <c r="C77" s="2" t="s">
        <v>15</v>
      </c>
    </row>
    <row r="78" spans="2:3" ht="17.399999999999999" x14ac:dyDescent="0.3">
      <c r="B78" s="6"/>
      <c r="C78" s="2" t="s">
        <v>15</v>
      </c>
    </row>
    <row r="79" spans="2:3" ht="17.399999999999999" x14ac:dyDescent="0.3">
      <c r="B79" s="6"/>
      <c r="C79" s="2" t="s">
        <v>15</v>
      </c>
    </row>
    <row r="80" spans="2:3" ht="17.399999999999999" x14ac:dyDescent="0.3">
      <c r="B80" s="6"/>
      <c r="C80" s="2" t="s">
        <v>15</v>
      </c>
    </row>
    <row r="81" spans="3:3" x14ac:dyDescent="0.3">
      <c r="C81" s="2" t="s">
        <v>15</v>
      </c>
    </row>
    <row r="82" spans="3:3" x14ac:dyDescent="0.3">
      <c r="C82" s="2" t="s">
        <v>15</v>
      </c>
    </row>
    <row r="83" spans="3:3" x14ac:dyDescent="0.3">
      <c r="C83" s="2" t="s">
        <v>15</v>
      </c>
    </row>
    <row r="84" spans="3:3" x14ac:dyDescent="0.3">
      <c r="C84" s="2" t="s">
        <v>15</v>
      </c>
    </row>
    <row r="85" spans="3:3" x14ac:dyDescent="0.3">
      <c r="C85" s="2" t="s">
        <v>15</v>
      </c>
    </row>
    <row r="86" spans="3:3" x14ac:dyDescent="0.3">
      <c r="C86" s="2" t="s">
        <v>15</v>
      </c>
    </row>
    <row r="87" spans="3:3" x14ac:dyDescent="0.3">
      <c r="C87" s="2" t="s">
        <v>15</v>
      </c>
    </row>
    <row r="88" spans="3:3" x14ac:dyDescent="0.3">
      <c r="C88" s="2" t="s">
        <v>15</v>
      </c>
    </row>
    <row r="89" spans="3:3" x14ac:dyDescent="0.3">
      <c r="C89" s="2" t="s">
        <v>15</v>
      </c>
    </row>
    <row r="90" spans="3:3" x14ac:dyDescent="0.3">
      <c r="C90" s="2" t="s">
        <v>15</v>
      </c>
    </row>
    <row r="91" spans="3:3" x14ac:dyDescent="0.3">
      <c r="C91" s="2" t="s">
        <v>15</v>
      </c>
    </row>
    <row r="92" spans="3:3" x14ac:dyDescent="0.3">
      <c r="C92" s="2" t="s">
        <v>15</v>
      </c>
    </row>
    <row r="93" spans="3:3" x14ac:dyDescent="0.3">
      <c r="C93" s="2" t="s">
        <v>15</v>
      </c>
    </row>
    <row r="94" spans="3:3" x14ac:dyDescent="0.3">
      <c r="C94" s="2" t="s">
        <v>15</v>
      </c>
    </row>
    <row r="95" spans="3:3" x14ac:dyDescent="0.3">
      <c r="C95" s="2" t="s">
        <v>15</v>
      </c>
    </row>
    <row r="96" spans="3:3" x14ac:dyDescent="0.3">
      <c r="C96" s="2" t="s">
        <v>15</v>
      </c>
    </row>
    <row r="97" spans="3:3" x14ac:dyDescent="0.3">
      <c r="C97" s="2" t="s">
        <v>15</v>
      </c>
    </row>
    <row r="98" spans="3:3" x14ac:dyDescent="0.3">
      <c r="C98" s="2" t="s">
        <v>15</v>
      </c>
    </row>
    <row r="99" spans="3:3" x14ac:dyDescent="0.3">
      <c r="C99" s="2" t="s">
        <v>15</v>
      </c>
    </row>
    <row r="100" spans="3:3" x14ac:dyDescent="0.3">
      <c r="C100" s="2" t="s">
        <v>15</v>
      </c>
    </row>
    <row r="101" spans="3:3" x14ac:dyDescent="0.3">
      <c r="C101" s="2" t="s">
        <v>15</v>
      </c>
    </row>
    <row r="102" spans="3:3" x14ac:dyDescent="0.3">
      <c r="C102" s="2" t="s">
        <v>15</v>
      </c>
    </row>
    <row r="103" spans="3:3" x14ac:dyDescent="0.3">
      <c r="C103" s="2" t="s">
        <v>15</v>
      </c>
    </row>
    <row r="104" spans="3:3" x14ac:dyDescent="0.3">
      <c r="C104" s="2" t="s">
        <v>15</v>
      </c>
    </row>
    <row r="105" spans="3:3" x14ac:dyDescent="0.3">
      <c r="C105" s="2" t="s">
        <v>15</v>
      </c>
    </row>
    <row r="106" spans="3:3" x14ac:dyDescent="0.3">
      <c r="C106" s="2" t="s">
        <v>15</v>
      </c>
    </row>
    <row r="107" spans="3:3" x14ac:dyDescent="0.3">
      <c r="C107" s="2" t="s">
        <v>15</v>
      </c>
    </row>
    <row r="108" spans="3:3" x14ac:dyDescent="0.3">
      <c r="C108" s="2" t="s">
        <v>15</v>
      </c>
    </row>
    <row r="109" spans="3:3" x14ac:dyDescent="0.3">
      <c r="C109" s="2" t="s">
        <v>15</v>
      </c>
    </row>
    <row r="110" spans="3:3" x14ac:dyDescent="0.3">
      <c r="C110" s="2" t="s">
        <v>15</v>
      </c>
    </row>
    <row r="111" spans="3:3" x14ac:dyDescent="0.3">
      <c r="C111" s="2" t="s">
        <v>15</v>
      </c>
    </row>
    <row r="112" spans="3:3" x14ac:dyDescent="0.3">
      <c r="C112" s="2" t="s">
        <v>15</v>
      </c>
    </row>
    <row r="113" spans="3:3" x14ac:dyDescent="0.3">
      <c r="C113" s="2" t="s">
        <v>15</v>
      </c>
    </row>
    <row r="114" spans="3:3" x14ac:dyDescent="0.3">
      <c r="C114" s="2" t="s">
        <v>15</v>
      </c>
    </row>
    <row r="115" spans="3:3" x14ac:dyDescent="0.3">
      <c r="C115" s="2" t="s">
        <v>15</v>
      </c>
    </row>
    <row r="116" spans="3:3" x14ac:dyDescent="0.3">
      <c r="C116" s="2" t="s">
        <v>15</v>
      </c>
    </row>
    <row r="117" spans="3:3" x14ac:dyDescent="0.3">
      <c r="C117" s="2" t="s">
        <v>15</v>
      </c>
    </row>
    <row r="118" spans="3:3" x14ac:dyDescent="0.3">
      <c r="C118" s="2" t="s">
        <v>15</v>
      </c>
    </row>
    <row r="119" spans="3:3" x14ac:dyDescent="0.3">
      <c r="C119" s="2" t="s">
        <v>15</v>
      </c>
    </row>
    <row r="120" spans="3:3" x14ac:dyDescent="0.3">
      <c r="C120" s="2" t="s">
        <v>15</v>
      </c>
    </row>
    <row r="121" spans="3:3" x14ac:dyDescent="0.3">
      <c r="C121" s="2" t="s">
        <v>15</v>
      </c>
    </row>
    <row r="122" spans="3:3" x14ac:dyDescent="0.3">
      <c r="C122" s="2" t="s">
        <v>15</v>
      </c>
    </row>
    <row r="123" spans="3:3" x14ac:dyDescent="0.3">
      <c r="C123" s="2" t="s">
        <v>15</v>
      </c>
    </row>
    <row r="124" spans="3:3" x14ac:dyDescent="0.3">
      <c r="C124" s="2" t="s">
        <v>15</v>
      </c>
    </row>
    <row r="125" spans="3:3" x14ac:dyDescent="0.3">
      <c r="C125" s="2" t="s">
        <v>15</v>
      </c>
    </row>
    <row r="126" spans="3:3" x14ac:dyDescent="0.3">
      <c r="C126" s="2" t="s">
        <v>15</v>
      </c>
    </row>
    <row r="127" spans="3:3" x14ac:dyDescent="0.3">
      <c r="C127" s="2" t="s">
        <v>15</v>
      </c>
    </row>
    <row r="128" spans="3:3" x14ac:dyDescent="0.3">
      <c r="C128" s="2" t="s">
        <v>15</v>
      </c>
    </row>
    <row r="129" spans="3:3" x14ac:dyDescent="0.3">
      <c r="C129" s="2" t="s">
        <v>15</v>
      </c>
    </row>
    <row r="130" spans="3:3" x14ac:dyDescent="0.3">
      <c r="C130" s="2" t="s">
        <v>15</v>
      </c>
    </row>
    <row r="131" spans="3:3" x14ac:dyDescent="0.3">
      <c r="C131" s="2" t="s">
        <v>15</v>
      </c>
    </row>
    <row r="132" spans="3:3" x14ac:dyDescent="0.3">
      <c r="C132" s="2" t="s">
        <v>15</v>
      </c>
    </row>
    <row r="133" spans="3:3" x14ac:dyDescent="0.3">
      <c r="C133" s="2" t="s">
        <v>15</v>
      </c>
    </row>
    <row r="134" spans="3:3" x14ac:dyDescent="0.3">
      <c r="C134" s="2" t="s">
        <v>15</v>
      </c>
    </row>
    <row r="135" spans="3:3" x14ac:dyDescent="0.3">
      <c r="C135" s="2" t="s">
        <v>15</v>
      </c>
    </row>
    <row r="136" spans="3:3" x14ac:dyDescent="0.3">
      <c r="C136" s="2" t="s">
        <v>15</v>
      </c>
    </row>
    <row r="137" spans="3:3" x14ac:dyDescent="0.3">
      <c r="C137" s="2" t="s">
        <v>15</v>
      </c>
    </row>
    <row r="138" spans="3:3" x14ac:dyDescent="0.3">
      <c r="C138" s="2" t="s">
        <v>15</v>
      </c>
    </row>
    <row r="139" spans="3:3" x14ac:dyDescent="0.3">
      <c r="C139" s="2" t="s">
        <v>15</v>
      </c>
    </row>
    <row r="140" spans="3:3" x14ac:dyDescent="0.3">
      <c r="C140" s="2" t="s">
        <v>15</v>
      </c>
    </row>
    <row r="141" spans="3:3" x14ac:dyDescent="0.3">
      <c r="C141" s="2" t="s">
        <v>15</v>
      </c>
    </row>
    <row r="142" spans="3:3" x14ac:dyDescent="0.3">
      <c r="C142" s="2" t="s">
        <v>15</v>
      </c>
    </row>
    <row r="143" spans="3:3" x14ac:dyDescent="0.3">
      <c r="C143" s="2" t="s">
        <v>15</v>
      </c>
    </row>
    <row r="144" spans="3:3" x14ac:dyDescent="0.3">
      <c r="C144" s="2" t="s">
        <v>15</v>
      </c>
    </row>
    <row r="145" spans="3:3" x14ac:dyDescent="0.3">
      <c r="C145" s="2" t="s">
        <v>15</v>
      </c>
    </row>
    <row r="146" spans="3:3" x14ac:dyDescent="0.3">
      <c r="C146" s="2" t="s">
        <v>15</v>
      </c>
    </row>
    <row r="147" spans="3:3" x14ac:dyDescent="0.3">
      <c r="C147" s="2" t="s">
        <v>15</v>
      </c>
    </row>
    <row r="148" spans="3:3" x14ac:dyDescent="0.3">
      <c r="C148" s="2" t="s">
        <v>15</v>
      </c>
    </row>
    <row r="149" spans="3:3" x14ac:dyDescent="0.3">
      <c r="C149" s="2" t="s">
        <v>15</v>
      </c>
    </row>
    <row r="150" spans="3:3" x14ac:dyDescent="0.3">
      <c r="C150" s="2" t="s">
        <v>15</v>
      </c>
    </row>
    <row r="151" spans="3:3" x14ac:dyDescent="0.3">
      <c r="C151" s="2" t="s">
        <v>15</v>
      </c>
    </row>
    <row r="152" spans="3:3" x14ac:dyDescent="0.3">
      <c r="C152" s="2" t="s">
        <v>15</v>
      </c>
    </row>
    <row r="153" spans="3:3" x14ac:dyDescent="0.3">
      <c r="C153" s="2" t="s">
        <v>15</v>
      </c>
    </row>
    <row r="154" spans="3:3" x14ac:dyDescent="0.3">
      <c r="C154" s="2" t="s">
        <v>15</v>
      </c>
    </row>
    <row r="155" spans="3:3" x14ac:dyDescent="0.3">
      <c r="C155" s="2" t="s">
        <v>15</v>
      </c>
    </row>
    <row r="156" spans="3:3" x14ac:dyDescent="0.3">
      <c r="C156" s="2" t="s">
        <v>15</v>
      </c>
    </row>
    <row r="157" spans="3:3" x14ac:dyDescent="0.3">
      <c r="C157" s="2" t="s">
        <v>15</v>
      </c>
    </row>
    <row r="158" spans="3:3" x14ac:dyDescent="0.3">
      <c r="C158" s="2" t="s">
        <v>15</v>
      </c>
    </row>
    <row r="159" spans="3:3" x14ac:dyDescent="0.3">
      <c r="C159" s="2" t="s">
        <v>15</v>
      </c>
    </row>
    <row r="160" spans="3:3" x14ac:dyDescent="0.3">
      <c r="C160" s="2" t="s">
        <v>15</v>
      </c>
    </row>
    <row r="161" spans="3:3" x14ac:dyDescent="0.3">
      <c r="C161" s="2" t="s">
        <v>15</v>
      </c>
    </row>
    <row r="162" spans="3:3" x14ac:dyDescent="0.3">
      <c r="C162" s="2" t="s">
        <v>15</v>
      </c>
    </row>
    <row r="163" spans="3:3" x14ac:dyDescent="0.3">
      <c r="C163" s="2" t="s">
        <v>15</v>
      </c>
    </row>
    <row r="164" spans="3:3" x14ac:dyDescent="0.3">
      <c r="C164" s="2" t="s">
        <v>15</v>
      </c>
    </row>
    <row r="165" spans="3:3" x14ac:dyDescent="0.3">
      <c r="C165" s="2" t="s">
        <v>15</v>
      </c>
    </row>
    <row r="166" spans="3:3" x14ac:dyDescent="0.3">
      <c r="C166" s="2" t="s">
        <v>15</v>
      </c>
    </row>
    <row r="167" spans="3:3" x14ac:dyDescent="0.3">
      <c r="C167" s="2" t="s">
        <v>15</v>
      </c>
    </row>
    <row r="168" spans="3:3" x14ac:dyDescent="0.3">
      <c r="C168" s="2" t="s">
        <v>15</v>
      </c>
    </row>
    <row r="169" spans="3:3" x14ac:dyDescent="0.3">
      <c r="C169" s="2" t="s">
        <v>15</v>
      </c>
    </row>
    <row r="170" spans="3:3" x14ac:dyDescent="0.3">
      <c r="C170" s="2" t="s">
        <v>15</v>
      </c>
    </row>
    <row r="171" spans="3:3" x14ac:dyDescent="0.3">
      <c r="C171" s="2" t="s">
        <v>15</v>
      </c>
    </row>
    <row r="172" spans="3:3" x14ac:dyDescent="0.3">
      <c r="C172" s="2" t="s">
        <v>15</v>
      </c>
    </row>
    <row r="173" spans="3:3" x14ac:dyDescent="0.3">
      <c r="C173" s="2" t="s">
        <v>15</v>
      </c>
    </row>
    <row r="174" spans="3:3" x14ac:dyDescent="0.3">
      <c r="C174" s="2" t="s">
        <v>15</v>
      </c>
    </row>
    <row r="175" spans="3:3" x14ac:dyDescent="0.3">
      <c r="C175" s="2" t="s">
        <v>15</v>
      </c>
    </row>
    <row r="176" spans="3:3" x14ac:dyDescent="0.3">
      <c r="C176" s="2" t="s">
        <v>15</v>
      </c>
    </row>
    <row r="177" spans="3:3" x14ac:dyDescent="0.3">
      <c r="C177" s="2" t="s">
        <v>15</v>
      </c>
    </row>
    <row r="178" spans="3:3" x14ac:dyDescent="0.3">
      <c r="C178" s="2" t="s">
        <v>15</v>
      </c>
    </row>
    <row r="179" spans="3:3" x14ac:dyDescent="0.3">
      <c r="C179" s="2" t="s">
        <v>15</v>
      </c>
    </row>
    <row r="180" spans="3:3" x14ac:dyDescent="0.3">
      <c r="C180" s="2" t="s">
        <v>15</v>
      </c>
    </row>
    <row r="181" spans="3:3" x14ac:dyDescent="0.3">
      <c r="C181" s="2" t="s">
        <v>15</v>
      </c>
    </row>
    <row r="182" spans="3:3" x14ac:dyDescent="0.3">
      <c r="C182" s="2" t="s">
        <v>15</v>
      </c>
    </row>
    <row r="183" spans="3:3" x14ac:dyDescent="0.3">
      <c r="C183" s="2" t="s">
        <v>15</v>
      </c>
    </row>
    <row r="184" spans="3:3" x14ac:dyDescent="0.3">
      <c r="C184" s="2" t="s">
        <v>15</v>
      </c>
    </row>
    <row r="185" spans="3:3" x14ac:dyDescent="0.3">
      <c r="C185" s="2" t="s">
        <v>15</v>
      </c>
    </row>
    <row r="186" spans="3:3" x14ac:dyDescent="0.3">
      <c r="C186" s="2" t="s">
        <v>15</v>
      </c>
    </row>
    <row r="187" spans="3:3" x14ac:dyDescent="0.3">
      <c r="C187" s="2" t="s">
        <v>15</v>
      </c>
    </row>
    <row r="188" spans="3:3" x14ac:dyDescent="0.3">
      <c r="C188" s="2" t="s">
        <v>15</v>
      </c>
    </row>
    <row r="189" spans="3:3" x14ac:dyDescent="0.3">
      <c r="C189" s="2" t="s">
        <v>15</v>
      </c>
    </row>
    <row r="190" spans="3:3" x14ac:dyDescent="0.3">
      <c r="C190" s="2" t="s">
        <v>15</v>
      </c>
    </row>
    <row r="191" spans="3:3" x14ac:dyDescent="0.3">
      <c r="C191" s="2" t="s">
        <v>15</v>
      </c>
    </row>
    <row r="192" spans="3:3" x14ac:dyDescent="0.3">
      <c r="C192" s="2" t="s">
        <v>15</v>
      </c>
    </row>
    <row r="193" spans="3:3" x14ac:dyDescent="0.3">
      <c r="C193" s="2" t="s">
        <v>15</v>
      </c>
    </row>
    <row r="194" spans="3:3" x14ac:dyDescent="0.3">
      <c r="C194" s="2" t="s">
        <v>15</v>
      </c>
    </row>
    <row r="195" spans="3:3" x14ac:dyDescent="0.3">
      <c r="C195" s="2" t="s">
        <v>15</v>
      </c>
    </row>
    <row r="196" spans="3:3" x14ac:dyDescent="0.3">
      <c r="C196" s="2" t="s">
        <v>15</v>
      </c>
    </row>
    <row r="197" spans="3:3" x14ac:dyDescent="0.3">
      <c r="C197" s="2" t="s">
        <v>15</v>
      </c>
    </row>
    <row r="198" spans="3:3" x14ac:dyDescent="0.3">
      <c r="C198" s="2" t="s">
        <v>15</v>
      </c>
    </row>
    <row r="199" spans="3:3" x14ac:dyDescent="0.3">
      <c r="C199" s="2" t="s">
        <v>15</v>
      </c>
    </row>
    <row r="200" spans="3:3" x14ac:dyDescent="0.3">
      <c r="C200" s="2" t="s">
        <v>15</v>
      </c>
    </row>
    <row r="201" spans="3:3" x14ac:dyDescent="0.3">
      <c r="C201" s="2" t="s">
        <v>15</v>
      </c>
    </row>
    <row r="202" spans="3:3" x14ac:dyDescent="0.3">
      <c r="C202" s="2" t="s">
        <v>15</v>
      </c>
    </row>
    <row r="203" spans="3:3" x14ac:dyDescent="0.3">
      <c r="C203" s="2" t="s">
        <v>15</v>
      </c>
    </row>
    <row r="204" spans="3:3" x14ac:dyDescent="0.3">
      <c r="C204" s="2" t="s">
        <v>15</v>
      </c>
    </row>
    <row r="205" spans="3:3" x14ac:dyDescent="0.3">
      <c r="C205" s="2" t="s">
        <v>15</v>
      </c>
    </row>
    <row r="206" spans="3:3" x14ac:dyDescent="0.3">
      <c r="C206" s="2" t="s">
        <v>15</v>
      </c>
    </row>
    <row r="207" spans="3:3" x14ac:dyDescent="0.3">
      <c r="C207" s="2" t="s">
        <v>15</v>
      </c>
    </row>
    <row r="208" spans="3:3" x14ac:dyDescent="0.3">
      <c r="C208" s="2" t="s">
        <v>15</v>
      </c>
    </row>
    <row r="209" spans="3:3" x14ac:dyDescent="0.3">
      <c r="C209" s="2" t="s">
        <v>15</v>
      </c>
    </row>
    <row r="210" spans="3:3" x14ac:dyDescent="0.3">
      <c r="C210" s="2" t="s">
        <v>15</v>
      </c>
    </row>
    <row r="211" spans="3:3" x14ac:dyDescent="0.3">
      <c r="C211" s="2" t="s">
        <v>15</v>
      </c>
    </row>
    <row r="212" spans="3:3" x14ac:dyDescent="0.3">
      <c r="C212" s="2" t="s">
        <v>15</v>
      </c>
    </row>
    <row r="213" spans="3:3" x14ac:dyDescent="0.3">
      <c r="C213" s="2" t="s">
        <v>15</v>
      </c>
    </row>
    <row r="214" spans="3:3" x14ac:dyDescent="0.3">
      <c r="C214" s="2" t="s">
        <v>15</v>
      </c>
    </row>
    <row r="215" spans="3:3" x14ac:dyDescent="0.3">
      <c r="C215" s="2" t="s">
        <v>15</v>
      </c>
    </row>
    <row r="216" spans="3:3" x14ac:dyDescent="0.3">
      <c r="C216" s="2" t="s">
        <v>15</v>
      </c>
    </row>
    <row r="217" spans="3:3" x14ac:dyDescent="0.3">
      <c r="C217" s="2" t="s">
        <v>15</v>
      </c>
    </row>
    <row r="218" spans="3:3" x14ac:dyDescent="0.3">
      <c r="C218" s="2" t="s">
        <v>15</v>
      </c>
    </row>
    <row r="219" spans="3:3" x14ac:dyDescent="0.3">
      <c r="C219" s="2" t="s">
        <v>15</v>
      </c>
    </row>
    <row r="220" spans="3:3" x14ac:dyDescent="0.3">
      <c r="C220" s="2" t="s">
        <v>15</v>
      </c>
    </row>
    <row r="221" spans="3:3" x14ac:dyDescent="0.3">
      <c r="C221" s="2" t="s">
        <v>15</v>
      </c>
    </row>
    <row r="222" spans="3:3" x14ac:dyDescent="0.3">
      <c r="C222" s="2" t="s">
        <v>15</v>
      </c>
    </row>
    <row r="223" spans="3:3" x14ac:dyDescent="0.3">
      <c r="C223" s="2" t="s">
        <v>15</v>
      </c>
    </row>
    <row r="224" spans="3:3" x14ac:dyDescent="0.3">
      <c r="C224" s="2" t="s">
        <v>15</v>
      </c>
    </row>
    <row r="225" spans="3:3" x14ac:dyDescent="0.3">
      <c r="C225" s="2" t="s">
        <v>15</v>
      </c>
    </row>
    <row r="226" spans="3:3" x14ac:dyDescent="0.3">
      <c r="C226" s="2" t="s">
        <v>15</v>
      </c>
    </row>
    <row r="227" spans="3:3" x14ac:dyDescent="0.3">
      <c r="C227" s="2" t="s">
        <v>15</v>
      </c>
    </row>
    <row r="228" spans="3:3" x14ac:dyDescent="0.3">
      <c r="C228" s="2" t="s">
        <v>15</v>
      </c>
    </row>
    <row r="229" spans="3:3" x14ac:dyDescent="0.3">
      <c r="C229" s="2" t="s">
        <v>15</v>
      </c>
    </row>
    <row r="230" spans="3:3" x14ac:dyDescent="0.3">
      <c r="C230" s="2" t="s">
        <v>15</v>
      </c>
    </row>
    <row r="231" spans="3:3" x14ac:dyDescent="0.3">
      <c r="C231" s="2" t="s">
        <v>15</v>
      </c>
    </row>
    <row r="232" spans="3:3" x14ac:dyDescent="0.3">
      <c r="C232" s="2" t="s">
        <v>15</v>
      </c>
    </row>
    <row r="233" spans="3:3" x14ac:dyDescent="0.3">
      <c r="C233" s="2" t="s">
        <v>15</v>
      </c>
    </row>
    <row r="234" spans="3:3" x14ac:dyDescent="0.3">
      <c r="C234" s="2" t="s">
        <v>15</v>
      </c>
    </row>
    <row r="235" spans="3:3" x14ac:dyDescent="0.3">
      <c r="C235" s="2" t="s">
        <v>15</v>
      </c>
    </row>
    <row r="236" spans="3:3" x14ac:dyDescent="0.3">
      <c r="C236" s="2" t="s">
        <v>15</v>
      </c>
    </row>
    <row r="237" spans="3:3" x14ac:dyDescent="0.3">
      <c r="C237" s="2" t="s">
        <v>15</v>
      </c>
    </row>
    <row r="238" spans="3:3" x14ac:dyDescent="0.3">
      <c r="C238" s="2" t="s">
        <v>15</v>
      </c>
    </row>
    <row r="239" spans="3:3" x14ac:dyDescent="0.3">
      <c r="C239" s="2" t="s">
        <v>15</v>
      </c>
    </row>
    <row r="240" spans="3:3" x14ac:dyDescent="0.3">
      <c r="C240" s="2" t="s">
        <v>15</v>
      </c>
    </row>
    <row r="241" spans="3:3" x14ac:dyDescent="0.3">
      <c r="C241" s="2" t="s">
        <v>15</v>
      </c>
    </row>
    <row r="242" spans="3:3" x14ac:dyDescent="0.3">
      <c r="C242" s="2" t="s">
        <v>15</v>
      </c>
    </row>
    <row r="243" spans="3:3" x14ac:dyDescent="0.3">
      <c r="C243" s="2" t="s">
        <v>15</v>
      </c>
    </row>
    <row r="244" spans="3:3" x14ac:dyDescent="0.3">
      <c r="C244" s="2" t="s">
        <v>15</v>
      </c>
    </row>
    <row r="245" spans="3:3" x14ac:dyDescent="0.3">
      <c r="C245" s="2" t="s">
        <v>15</v>
      </c>
    </row>
    <row r="246" spans="3:3" x14ac:dyDescent="0.3">
      <c r="C246" s="2" t="s">
        <v>15</v>
      </c>
    </row>
    <row r="247" spans="3:3" x14ac:dyDescent="0.3">
      <c r="C247" s="2" t="s">
        <v>15</v>
      </c>
    </row>
    <row r="248" spans="3:3" x14ac:dyDescent="0.3">
      <c r="C248" s="2" t="s">
        <v>15</v>
      </c>
    </row>
    <row r="249" spans="3:3" x14ac:dyDescent="0.3">
      <c r="C249" s="2" t="s">
        <v>15</v>
      </c>
    </row>
    <row r="250" spans="3:3" x14ac:dyDescent="0.3">
      <c r="C250" s="2" t="s">
        <v>15</v>
      </c>
    </row>
    <row r="251" spans="3:3" x14ac:dyDescent="0.3">
      <c r="C251" s="2" t="s">
        <v>15</v>
      </c>
    </row>
    <row r="252" spans="3:3" x14ac:dyDescent="0.3">
      <c r="C252" s="2" t="s">
        <v>15</v>
      </c>
    </row>
    <row r="253" spans="3:3" x14ac:dyDescent="0.3">
      <c r="C253" s="2" t="s">
        <v>15</v>
      </c>
    </row>
    <row r="254" spans="3:3" x14ac:dyDescent="0.3">
      <c r="C254" s="2" t="s">
        <v>15</v>
      </c>
    </row>
    <row r="255" spans="3:3" x14ac:dyDescent="0.3">
      <c r="C255" s="2" t="s">
        <v>15</v>
      </c>
    </row>
    <row r="256" spans="3:3" x14ac:dyDescent="0.3">
      <c r="C256" s="2" t="s">
        <v>15</v>
      </c>
    </row>
    <row r="257" spans="3:3" x14ac:dyDescent="0.3">
      <c r="C257" s="2" t="s">
        <v>15</v>
      </c>
    </row>
    <row r="258" spans="3:3" x14ac:dyDescent="0.3">
      <c r="C258" s="2" t="s">
        <v>15</v>
      </c>
    </row>
    <row r="259" spans="3:3" x14ac:dyDescent="0.3">
      <c r="C259" s="2" t="s">
        <v>15</v>
      </c>
    </row>
    <row r="260" spans="3:3" x14ac:dyDescent="0.3">
      <c r="C260" s="2" t="s">
        <v>15</v>
      </c>
    </row>
    <row r="261" spans="3:3" x14ac:dyDescent="0.3">
      <c r="C261" s="2" t="s">
        <v>15</v>
      </c>
    </row>
    <row r="262" spans="3:3" x14ac:dyDescent="0.3">
      <c r="C262" s="2" t="s">
        <v>15</v>
      </c>
    </row>
    <row r="263" spans="3:3" x14ac:dyDescent="0.3">
      <c r="C263" s="2" t="s">
        <v>15</v>
      </c>
    </row>
    <row r="264" spans="3:3" x14ac:dyDescent="0.3">
      <c r="C264" s="2" t="s">
        <v>15</v>
      </c>
    </row>
    <row r="265" spans="3:3" x14ac:dyDescent="0.3">
      <c r="C265" s="2" t="s">
        <v>15</v>
      </c>
    </row>
    <row r="266" spans="3:3" x14ac:dyDescent="0.3">
      <c r="C266" s="2" t="s">
        <v>15</v>
      </c>
    </row>
    <row r="267" spans="3:3" x14ac:dyDescent="0.3">
      <c r="C267" s="2" t="s">
        <v>15</v>
      </c>
    </row>
    <row r="268" spans="3:3" x14ac:dyDescent="0.3">
      <c r="C268" s="2" t="s">
        <v>15</v>
      </c>
    </row>
    <row r="269" spans="3:3" x14ac:dyDescent="0.3">
      <c r="C269" s="2" t="s">
        <v>15</v>
      </c>
    </row>
    <row r="270" spans="3:3" x14ac:dyDescent="0.3">
      <c r="C270" s="2" t="s">
        <v>15</v>
      </c>
    </row>
    <row r="271" spans="3:3" x14ac:dyDescent="0.3">
      <c r="C271" s="2" t="s">
        <v>15</v>
      </c>
    </row>
    <row r="272" spans="3:3" x14ac:dyDescent="0.3">
      <c r="C272" s="2" t="s">
        <v>15</v>
      </c>
    </row>
    <row r="273" spans="3:3" x14ac:dyDescent="0.3">
      <c r="C273" s="2" t="s">
        <v>15</v>
      </c>
    </row>
    <row r="274" spans="3:3" x14ac:dyDescent="0.3">
      <c r="C274" s="2" t="s">
        <v>15</v>
      </c>
    </row>
    <row r="275" spans="3:3" x14ac:dyDescent="0.3">
      <c r="C275" s="2" t="s">
        <v>15</v>
      </c>
    </row>
    <row r="276" spans="3:3" x14ac:dyDescent="0.3">
      <c r="C276" s="2" t="s">
        <v>15</v>
      </c>
    </row>
    <row r="277" spans="3:3" x14ac:dyDescent="0.3">
      <c r="C277" s="2" t="s">
        <v>15</v>
      </c>
    </row>
    <row r="278" spans="3:3" x14ac:dyDescent="0.3">
      <c r="C278" s="2" t="s">
        <v>15</v>
      </c>
    </row>
    <row r="279" spans="3:3" x14ac:dyDescent="0.3">
      <c r="C279" s="2" t="s">
        <v>15</v>
      </c>
    </row>
    <row r="280" spans="3:3" x14ac:dyDescent="0.3">
      <c r="C280" s="2" t="s">
        <v>15</v>
      </c>
    </row>
    <row r="281" spans="3:3" x14ac:dyDescent="0.3">
      <c r="C281" s="2" t="s">
        <v>15</v>
      </c>
    </row>
    <row r="282" spans="3:3" x14ac:dyDescent="0.3">
      <c r="C282" s="2" t="s">
        <v>15</v>
      </c>
    </row>
    <row r="283" spans="3:3" x14ac:dyDescent="0.3">
      <c r="C283" s="2" t="s">
        <v>15</v>
      </c>
    </row>
    <row r="284" spans="3:3" x14ac:dyDescent="0.3">
      <c r="C284" s="2" t="s">
        <v>15</v>
      </c>
    </row>
    <row r="285" spans="3:3" x14ac:dyDescent="0.3">
      <c r="C285" s="2" t="s">
        <v>15</v>
      </c>
    </row>
    <row r="286" spans="3:3" x14ac:dyDescent="0.3">
      <c r="C286" s="2" t="s">
        <v>15</v>
      </c>
    </row>
    <row r="287" spans="3:3" x14ac:dyDescent="0.3">
      <c r="C287" s="2" t="s">
        <v>15</v>
      </c>
    </row>
    <row r="288" spans="3:3" x14ac:dyDescent="0.3">
      <c r="C288" s="2" t="s">
        <v>15</v>
      </c>
    </row>
    <row r="289" spans="3:3" x14ac:dyDescent="0.3">
      <c r="C289" s="2" t="s">
        <v>15</v>
      </c>
    </row>
    <row r="290" spans="3:3" x14ac:dyDescent="0.3">
      <c r="C290" s="2" t="s">
        <v>15</v>
      </c>
    </row>
    <row r="291" spans="3:3" x14ac:dyDescent="0.3">
      <c r="C291" s="2" t="s">
        <v>15</v>
      </c>
    </row>
    <row r="292" spans="3:3" x14ac:dyDescent="0.3">
      <c r="C292" s="2" t="s">
        <v>15</v>
      </c>
    </row>
    <row r="293" spans="3:3" x14ac:dyDescent="0.3">
      <c r="C293" s="2" t="s">
        <v>15</v>
      </c>
    </row>
    <row r="294" spans="3:3" x14ac:dyDescent="0.3">
      <c r="C294" s="2" t="s">
        <v>15</v>
      </c>
    </row>
    <row r="295" spans="3:3" x14ac:dyDescent="0.3">
      <c r="C295" s="2" t="s">
        <v>15</v>
      </c>
    </row>
    <row r="296" spans="3:3" x14ac:dyDescent="0.3">
      <c r="C296" s="2" t="s">
        <v>15</v>
      </c>
    </row>
    <row r="297" spans="3:3" x14ac:dyDescent="0.3">
      <c r="C297" s="2" t="s">
        <v>15</v>
      </c>
    </row>
    <row r="298" spans="3:3" x14ac:dyDescent="0.3">
      <c r="C298" s="2" t="s">
        <v>15</v>
      </c>
    </row>
    <row r="299" spans="3:3" x14ac:dyDescent="0.3">
      <c r="C299" s="2" t="s">
        <v>15</v>
      </c>
    </row>
    <row r="300" spans="3:3" x14ac:dyDescent="0.3">
      <c r="C300" s="2" t="s">
        <v>15</v>
      </c>
    </row>
    <row r="301" spans="3:3" x14ac:dyDescent="0.3">
      <c r="C301" s="2" t="s">
        <v>15</v>
      </c>
    </row>
    <row r="302" spans="3:3" x14ac:dyDescent="0.3">
      <c r="C302" s="2" t="s">
        <v>15</v>
      </c>
    </row>
    <row r="303" spans="3:3" x14ac:dyDescent="0.3">
      <c r="C303" s="2" t="s">
        <v>15</v>
      </c>
    </row>
    <row r="304" spans="3:3" x14ac:dyDescent="0.3">
      <c r="C304" s="2" t="s">
        <v>15</v>
      </c>
    </row>
    <row r="305" spans="3:3" x14ac:dyDescent="0.3">
      <c r="C305" s="2" t="s">
        <v>15</v>
      </c>
    </row>
    <row r="306" spans="3:3" x14ac:dyDescent="0.3">
      <c r="C306" s="2" t="s">
        <v>15</v>
      </c>
    </row>
    <row r="307" spans="3:3" x14ac:dyDescent="0.3">
      <c r="C307" s="2" t="s">
        <v>15</v>
      </c>
    </row>
    <row r="308" spans="3:3" x14ac:dyDescent="0.3">
      <c r="C308" s="2" t="s">
        <v>15</v>
      </c>
    </row>
    <row r="309" spans="3:3" x14ac:dyDescent="0.3">
      <c r="C309" s="2" t="s">
        <v>15</v>
      </c>
    </row>
    <row r="310" spans="3:3" x14ac:dyDescent="0.3">
      <c r="C310" s="2" t="s">
        <v>15</v>
      </c>
    </row>
    <row r="311" spans="3:3" x14ac:dyDescent="0.3">
      <c r="C311" s="2" t="s">
        <v>15</v>
      </c>
    </row>
    <row r="312" spans="3:3" x14ac:dyDescent="0.3">
      <c r="C312" s="2" t="s">
        <v>15</v>
      </c>
    </row>
    <row r="313" spans="3:3" x14ac:dyDescent="0.3">
      <c r="C313" s="2" t="s">
        <v>15</v>
      </c>
    </row>
    <row r="314" spans="3:3" x14ac:dyDescent="0.3">
      <c r="C314" s="2" t="s">
        <v>15</v>
      </c>
    </row>
    <row r="315" spans="3:3" x14ac:dyDescent="0.3">
      <c r="C315" s="2" t="s">
        <v>15</v>
      </c>
    </row>
    <row r="316" spans="3:3" x14ac:dyDescent="0.3">
      <c r="C316" s="2" t="s">
        <v>15</v>
      </c>
    </row>
    <row r="317" spans="3:3" x14ac:dyDescent="0.3">
      <c r="C317" s="2" t="s">
        <v>15</v>
      </c>
    </row>
    <row r="318" spans="3:3" x14ac:dyDescent="0.3">
      <c r="C318" s="2" t="s">
        <v>15</v>
      </c>
    </row>
    <row r="319" spans="3:3" x14ac:dyDescent="0.3">
      <c r="C319" s="2" t="s">
        <v>15</v>
      </c>
    </row>
    <row r="320" spans="3:3" x14ac:dyDescent="0.3">
      <c r="C320" s="2" t="s">
        <v>15</v>
      </c>
    </row>
    <row r="321" spans="3:3" x14ac:dyDescent="0.3">
      <c r="C321" s="2" t="s">
        <v>15</v>
      </c>
    </row>
    <row r="322" spans="3:3" x14ac:dyDescent="0.3">
      <c r="C322" s="2" t="s">
        <v>15</v>
      </c>
    </row>
    <row r="323" spans="3:3" x14ac:dyDescent="0.3">
      <c r="C323" s="2" t="s">
        <v>15</v>
      </c>
    </row>
    <row r="324" spans="3:3" x14ac:dyDescent="0.3">
      <c r="C324" s="2" t="s">
        <v>15</v>
      </c>
    </row>
    <row r="325" spans="3:3" x14ac:dyDescent="0.3">
      <c r="C325" s="2" t="s">
        <v>15</v>
      </c>
    </row>
    <row r="326" spans="3:3" x14ac:dyDescent="0.3">
      <c r="C326" s="2" t="s">
        <v>15</v>
      </c>
    </row>
    <row r="327" spans="3:3" x14ac:dyDescent="0.3">
      <c r="C327" s="2" t="s">
        <v>15</v>
      </c>
    </row>
    <row r="328" spans="3:3" x14ac:dyDescent="0.3">
      <c r="C328" s="2" t="s">
        <v>15</v>
      </c>
    </row>
    <row r="329" spans="3:3" x14ac:dyDescent="0.3">
      <c r="C329" s="2" t="s">
        <v>15</v>
      </c>
    </row>
    <row r="330" spans="3:3" x14ac:dyDescent="0.3">
      <c r="C330" s="2" t="s">
        <v>15</v>
      </c>
    </row>
    <row r="331" spans="3:3" x14ac:dyDescent="0.3">
      <c r="C331" s="2" t="s">
        <v>15</v>
      </c>
    </row>
    <row r="332" spans="3:3" x14ac:dyDescent="0.3">
      <c r="C332" s="2" t="s">
        <v>15</v>
      </c>
    </row>
    <row r="333" spans="3:3" x14ac:dyDescent="0.3">
      <c r="C333" s="2" t="s">
        <v>15</v>
      </c>
    </row>
    <row r="334" spans="3:3" x14ac:dyDescent="0.3">
      <c r="C334" s="2" t="s">
        <v>15</v>
      </c>
    </row>
    <row r="335" spans="3:3" x14ac:dyDescent="0.3">
      <c r="C335" s="2" t="s">
        <v>15</v>
      </c>
    </row>
    <row r="336" spans="3:3" x14ac:dyDescent="0.3">
      <c r="C336" s="2" t="s">
        <v>15</v>
      </c>
    </row>
    <row r="337" spans="3:3" x14ac:dyDescent="0.3">
      <c r="C337" s="2" t="s">
        <v>15</v>
      </c>
    </row>
    <row r="338" spans="3:3" x14ac:dyDescent="0.3">
      <c r="C338" s="2" t="s">
        <v>15</v>
      </c>
    </row>
    <row r="339" spans="3:3" x14ac:dyDescent="0.3">
      <c r="C339" s="2" t="s">
        <v>15</v>
      </c>
    </row>
    <row r="340" spans="3:3" x14ac:dyDescent="0.3">
      <c r="C340" s="2" t="s">
        <v>15</v>
      </c>
    </row>
    <row r="341" spans="3:3" x14ac:dyDescent="0.3">
      <c r="C341" s="2" t="s">
        <v>15</v>
      </c>
    </row>
    <row r="342" spans="3:3" x14ac:dyDescent="0.3">
      <c r="C342" s="2" t="s">
        <v>15</v>
      </c>
    </row>
    <row r="343" spans="3:3" x14ac:dyDescent="0.3">
      <c r="C343" s="2" t="s">
        <v>15</v>
      </c>
    </row>
    <row r="344" spans="3:3" x14ac:dyDescent="0.3">
      <c r="C344" s="2" t="s">
        <v>15</v>
      </c>
    </row>
    <row r="345" spans="3:3" x14ac:dyDescent="0.3">
      <c r="C345" s="2" t="s">
        <v>15</v>
      </c>
    </row>
    <row r="346" spans="3:3" x14ac:dyDescent="0.3">
      <c r="C346" s="2" t="s">
        <v>15</v>
      </c>
    </row>
    <row r="347" spans="3:3" x14ac:dyDescent="0.3">
      <c r="C347" s="2" t="s">
        <v>15</v>
      </c>
    </row>
    <row r="348" spans="3:3" x14ac:dyDescent="0.3">
      <c r="C348" s="2" t="s">
        <v>15</v>
      </c>
    </row>
    <row r="349" spans="3:3" x14ac:dyDescent="0.3">
      <c r="C349" s="2" t="s">
        <v>15</v>
      </c>
    </row>
    <row r="350" spans="3:3" x14ac:dyDescent="0.3">
      <c r="C350" s="2" t="s">
        <v>15</v>
      </c>
    </row>
    <row r="351" spans="3:3" x14ac:dyDescent="0.3">
      <c r="C351" s="2" t="s">
        <v>15</v>
      </c>
    </row>
    <row r="352" spans="3:3" x14ac:dyDescent="0.3">
      <c r="C352" s="2" t="s">
        <v>15</v>
      </c>
    </row>
    <row r="353" spans="3:3" x14ac:dyDescent="0.3">
      <c r="C353" s="2" t="s">
        <v>15</v>
      </c>
    </row>
    <row r="354" spans="3:3" x14ac:dyDescent="0.3">
      <c r="C354" s="2" t="s">
        <v>15</v>
      </c>
    </row>
    <row r="355" spans="3:3" x14ac:dyDescent="0.3">
      <c r="C355" s="2" t="s">
        <v>15</v>
      </c>
    </row>
    <row r="356" spans="3:3" x14ac:dyDescent="0.3">
      <c r="C356" s="2" t="s">
        <v>15</v>
      </c>
    </row>
    <row r="357" spans="3:3" x14ac:dyDescent="0.3">
      <c r="C357" s="2" t="s">
        <v>15</v>
      </c>
    </row>
    <row r="358" spans="3:3" x14ac:dyDescent="0.3">
      <c r="C358" s="2" t="s">
        <v>15</v>
      </c>
    </row>
    <row r="359" spans="3:3" x14ac:dyDescent="0.3">
      <c r="C359" s="2" t="s">
        <v>15</v>
      </c>
    </row>
    <row r="360" spans="3:3" x14ac:dyDescent="0.3">
      <c r="C360" s="2" t="s">
        <v>15</v>
      </c>
    </row>
    <row r="361" spans="3:3" x14ac:dyDescent="0.3">
      <c r="C361" s="2" t="s">
        <v>15</v>
      </c>
    </row>
    <row r="362" spans="3:3" x14ac:dyDescent="0.3">
      <c r="C362" s="2" t="s">
        <v>15</v>
      </c>
    </row>
    <row r="363" spans="3:3" x14ac:dyDescent="0.3">
      <c r="C363" s="2" t="s">
        <v>15</v>
      </c>
    </row>
    <row r="364" spans="3:3" x14ac:dyDescent="0.3">
      <c r="C364" s="2" t="s">
        <v>15</v>
      </c>
    </row>
    <row r="365" spans="3:3" x14ac:dyDescent="0.3">
      <c r="C365" s="2" t="s">
        <v>15</v>
      </c>
    </row>
    <row r="366" spans="3:3" x14ac:dyDescent="0.3">
      <c r="C366" s="2" t="s">
        <v>15</v>
      </c>
    </row>
    <row r="367" spans="3:3" x14ac:dyDescent="0.3">
      <c r="C367" s="2" t="s">
        <v>15</v>
      </c>
    </row>
    <row r="368" spans="3:3" x14ac:dyDescent="0.3">
      <c r="C368" s="2" t="s">
        <v>15</v>
      </c>
    </row>
    <row r="369" spans="3:3" x14ac:dyDescent="0.3">
      <c r="C369" s="2" t="s">
        <v>15</v>
      </c>
    </row>
    <row r="370" spans="3:3" x14ac:dyDescent="0.3">
      <c r="C370" s="2" t="s">
        <v>15</v>
      </c>
    </row>
    <row r="371" spans="3:3" x14ac:dyDescent="0.3">
      <c r="C371" s="2" t="s">
        <v>15</v>
      </c>
    </row>
    <row r="372" spans="3:3" x14ac:dyDescent="0.3">
      <c r="C372" s="2" t="s">
        <v>15</v>
      </c>
    </row>
    <row r="373" spans="3:3" x14ac:dyDescent="0.3">
      <c r="C373" s="2" t="s">
        <v>15</v>
      </c>
    </row>
    <row r="374" spans="3:3" x14ac:dyDescent="0.3">
      <c r="C374" s="2" t="s">
        <v>15</v>
      </c>
    </row>
    <row r="375" spans="3:3" x14ac:dyDescent="0.3">
      <c r="C375" s="2" t="s">
        <v>15</v>
      </c>
    </row>
    <row r="376" spans="3:3" x14ac:dyDescent="0.3">
      <c r="C376" s="2" t="s">
        <v>15</v>
      </c>
    </row>
    <row r="377" spans="3:3" x14ac:dyDescent="0.3">
      <c r="C377" s="2" t="s">
        <v>15</v>
      </c>
    </row>
    <row r="378" spans="3:3" x14ac:dyDescent="0.3">
      <c r="C378" s="2" t="s">
        <v>15</v>
      </c>
    </row>
    <row r="379" spans="3:3" x14ac:dyDescent="0.3">
      <c r="C379" s="2" t="s">
        <v>15</v>
      </c>
    </row>
    <row r="380" spans="3:3" x14ac:dyDescent="0.3">
      <c r="C380" s="2" t="s">
        <v>15</v>
      </c>
    </row>
    <row r="381" spans="3:3" x14ac:dyDescent="0.3">
      <c r="C381" s="2" t="s">
        <v>15</v>
      </c>
    </row>
    <row r="382" spans="3:3" x14ac:dyDescent="0.3">
      <c r="C382" s="2" t="s">
        <v>15</v>
      </c>
    </row>
    <row r="383" spans="3:3" x14ac:dyDescent="0.3">
      <c r="C383" s="2" t="s">
        <v>15</v>
      </c>
    </row>
    <row r="384" spans="3:3" x14ac:dyDescent="0.3">
      <c r="C384" s="2" t="s">
        <v>15</v>
      </c>
    </row>
    <row r="385" spans="3:3" x14ac:dyDescent="0.3">
      <c r="C385" s="2" t="s">
        <v>15</v>
      </c>
    </row>
    <row r="386" spans="3:3" x14ac:dyDescent="0.3">
      <c r="C386" s="2" t="s">
        <v>15</v>
      </c>
    </row>
    <row r="387" spans="3:3" x14ac:dyDescent="0.3">
      <c r="C387" s="2" t="s">
        <v>15</v>
      </c>
    </row>
    <row r="388" spans="3:3" x14ac:dyDescent="0.3">
      <c r="C388" s="2" t="s">
        <v>15</v>
      </c>
    </row>
    <row r="389" spans="3:3" x14ac:dyDescent="0.3">
      <c r="C389" s="2" t="s">
        <v>15</v>
      </c>
    </row>
    <row r="390" spans="3:3" x14ac:dyDescent="0.3">
      <c r="C390" s="2" t="s">
        <v>15</v>
      </c>
    </row>
    <row r="391" spans="3:3" x14ac:dyDescent="0.3">
      <c r="C391" s="2" t="s">
        <v>15</v>
      </c>
    </row>
    <row r="392" spans="3:3" x14ac:dyDescent="0.3">
      <c r="C392" s="2" t="s">
        <v>15</v>
      </c>
    </row>
    <row r="393" spans="3:3" x14ac:dyDescent="0.3">
      <c r="C393" s="2" t="s">
        <v>15</v>
      </c>
    </row>
    <row r="394" spans="3:3" x14ac:dyDescent="0.3">
      <c r="C394" s="2" t="s">
        <v>15</v>
      </c>
    </row>
    <row r="395" spans="3:3" x14ac:dyDescent="0.3">
      <c r="C395" s="2" t="s">
        <v>15</v>
      </c>
    </row>
    <row r="396" spans="3:3" x14ac:dyDescent="0.3">
      <c r="C396" s="2" t="s">
        <v>15</v>
      </c>
    </row>
    <row r="397" spans="3:3" x14ac:dyDescent="0.3">
      <c r="C397" s="2" t="s">
        <v>15</v>
      </c>
    </row>
    <row r="398" spans="3:3" x14ac:dyDescent="0.3">
      <c r="C398" s="2" t="s">
        <v>15</v>
      </c>
    </row>
    <row r="399" spans="3:3" x14ac:dyDescent="0.3">
      <c r="C399" s="2" t="s">
        <v>15</v>
      </c>
    </row>
    <row r="400" spans="3:3" x14ac:dyDescent="0.3">
      <c r="C400" s="2" t="s">
        <v>15</v>
      </c>
    </row>
    <row r="401" spans="3:3" x14ac:dyDescent="0.3">
      <c r="C401" s="2" t="s">
        <v>15</v>
      </c>
    </row>
    <row r="402" spans="3:3" x14ac:dyDescent="0.3">
      <c r="C402" s="2" t="s">
        <v>15</v>
      </c>
    </row>
    <row r="403" spans="3:3" x14ac:dyDescent="0.3">
      <c r="C403" s="2" t="s">
        <v>15</v>
      </c>
    </row>
    <row r="404" spans="3:3" x14ac:dyDescent="0.3">
      <c r="C404" s="2" t="s">
        <v>15</v>
      </c>
    </row>
    <row r="405" spans="3:3" x14ac:dyDescent="0.3">
      <c r="C405" s="2" t="s">
        <v>15</v>
      </c>
    </row>
    <row r="406" spans="3:3" x14ac:dyDescent="0.3">
      <c r="C406" s="2" t="s">
        <v>15</v>
      </c>
    </row>
    <row r="407" spans="3:3" x14ac:dyDescent="0.3">
      <c r="C407" s="2" t="s">
        <v>15</v>
      </c>
    </row>
    <row r="408" spans="3:3" x14ac:dyDescent="0.3">
      <c r="C408" s="2" t="s">
        <v>15</v>
      </c>
    </row>
    <row r="409" spans="3:3" x14ac:dyDescent="0.3">
      <c r="C409" s="2" t="s">
        <v>15</v>
      </c>
    </row>
    <row r="410" spans="3:3" x14ac:dyDescent="0.3">
      <c r="C410" s="2" t="s">
        <v>15</v>
      </c>
    </row>
    <row r="411" spans="3:3" x14ac:dyDescent="0.3">
      <c r="C411" s="2" t="s">
        <v>15</v>
      </c>
    </row>
    <row r="412" spans="3:3" x14ac:dyDescent="0.3">
      <c r="C412" s="2" t="s">
        <v>15</v>
      </c>
    </row>
    <row r="413" spans="3:3" x14ac:dyDescent="0.3">
      <c r="C413" s="2" t="s">
        <v>15</v>
      </c>
    </row>
    <row r="414" spans="3:3" x14ac:dyDescent="0.3">
      <c r="C414" s="2" t="s">
        <v>15</v>
      </c>
    </row>
    <row r="415" spans="3:3" x14ac:dyDescent="0.3">
      <c r="C415" s="2" t="s">
        <v>15</v>
      </c>
    </row>
    <row r="416" spans="3:3" x14ac:dyDescent="0.3">
      <c r="C416" s="2" t="s">
        <v>15</v>
      </c>
    </row>
    <row r="417" spans="3:3" x14ac:dyDescent="0.3">
      <c r="C417" s="2" t="s">
        <v>15</v>
      </c>
    </row>
    <row r="418" spans="3:3" x14ac:dyDescent="0.3">
      <c r="C418" s="2" t="s">
        <v>15</v>
      </c>
    </row>
    <row r="419" spans="3:3" x14ac:dyDescent="0.3">
      <c r="C419" s="2" t="s">
        <v>15</v>
      </c>
    </row>
    <row r="420" spans="3:3" x14ac:dyDescent="0.3">
      <c r="C420" s="2" t="s">
        <v>15</v>
      </c>
    </row>
    <row r="421" spans="3:3" x14ac:dyDescent="0.3">
      <c r="C421" s="2" t="s">
        <v>15</v>
      </c>
    </row>
    <row r="422" spans="3:3" x14ac:dyDescent="0.3">
      <c r="C422" s="2" t="s">
        <v>15</v>
      </c>
    </row>
    <row r="423" spans="3:3" x14ac:dyDescent="0.3">
      <c r="C423" s="2" t="s">
        <v>15</v>
      </c>
    </row>
    <row r="424" spans="3:3" x14ac:dyDescent="0.3">
      <c r="C424" s="2" t="s">
        <v>15</v>
      </c>
    </row>
    <row r="425" spans="3:3" x14ac:dyDescent="0.3">
      <c r="C425" s="2" t="s">
        <v>15</v>
      </c>
    </row>
    <row r="426" spans="3:3" x14ac:dyDescent="0.3">
      <c r="C426" s="2" t="s">
        <v>15</v>
      </c>
    </row>
    <row r="427" spans="3:3" x14ac:dyDescent="0.3">
      <c r="C427" s="2" t="s">
        <v>15</v>
      </c>
    </row>
    <row r="428" spans="3:3" x14ac:dyDescent="0.3">
      <c r="C428" s="2" t="s">
        <v>15</v>
      </c>
    </row>
    <row r="429" spans="3:3" x14ac:dyDescent="0.3">
      <c r="C429" s="2" t="s">
        <v>15</v>
      </c>
    </row>
    <row r="430" spans="3:3" x14ac:dyDescent="0.3">
      <c r="C430" s="2" t="s">
        <v>15</v>
      </c>
    </row>
    <row r="431" spans="3:3" x14ac:dyDescent="0.3">
      <c r="C431" s="2" t="s">
        <v>15</v>
      </c>
    </row>
    <row r="432" spans="3:3" x14ac:dyDescent="0.3">
      <c r="C432" s="2" t="s">
        <v>15</v>
      </c>
    </row>
    <row r="433" spans="3:3" x14ac:dyDescent="0.3">
      <c r="C433" s="2" t="s">
        <v>15</v>
      </c>
    </row>
    <row r="434" spans="3:3" x14ac:dyDescent="0.3">
      <c r="C434" s="2" t="s">
        <v>15</v>
      </c>
    </row>
    <row r="435" spans="3:3" x14ac:dyDescent="0.3">
      <c r="C435" s="2" t="s">
        <v>15</v>
      </c>
    </row>
    <row r="436" spans="3:3" x14ac:dyDescent="0.3">
      <c r="C436" s="2" t="s">
        <v>15</v>
      </c>
    </row>
    <row r="437" spans="3:3" x14ac:dyDescent="0.3">
      <c r="C437" s="2" t="s">
        <v>15</v>
      </c>
    </row>
    <row r="438" spans="3:3" x14ac:dyDescent="0.3">
      <c r="C438" s="2" t="s">
        <v>15</v>
      </c>
    </row>
    <row r="439" spans="3:3" x14ac:dyDescent="0.3">
      <c r="C439" s="2" t="s">
        <v>15</v>
      </c>
    </row>
    <row r="440" spans="3:3" x14ac:dyDescent="0.3">
      <c r="C440" s="2" t="s">
        <v>15</v>
      </c>
    </row>
    <row r="441" spans="3:3" x14ac:dyDescent="0.3">
      <c r="C441" s="2" t="s">
        <v>15</v>
      </c>
    </row>
    <row r="442" spans="3:3" x14ac:dyDescent="0.3">
      <c r="C442" s="2" t="s">
        <v>15</v>
      </c>
    </row>
    <row r="443" spans="3:3" x14ac:dyDescent="0.3">
      <c r="C443" s="2" t="s">
        <v>15</v>
      </c>
    </row>
    <row r="444" spans="3:3" x14ac:dyDescent="0.3">
      <c r="C444" s="2" t="s">
        <v>15</v>
      </c>
    </row>
    <row r="445" spans="3:3" x14ac:dyDescent="0.3">
      <c r="C445" s="2" t="s">
        <v>15</v>
      </c>
    </row>
    <row r="446" spans="3:3" x14ac:dyDescent="0.3">
      <c r="C446" s="2" t="s">
        <v>15</v>
      </c>
    </row>
    <row r="447" spans="3:3" x14ac:dyDescent="0.3">
      <c r="C447" s="2" t="s">
        <v>15</v>
      </c>
    </row>
    <row r="448" spans="3:3" x14ac:dyDescent="0.3">
      <c r="C448" s="2" t="s">
        <v>15</v>
      </c>
    </row>
    <row r="449" spans="3:3" x14ac:dyDescent="0.3">
      <c r="C449" s="2" t="s">
        <v>15</v>
      </c>
    </row>
    <row r="450" spans="3:3" x14ac:dyDescent="0.3">
      <c r="C450" s="2" t="s">
        <v>15</v>
      </c>
    </row>
    <row r="451" spans="3:3" x14ac:dyDescent="0.3">
      <c r="C451" s="2" t="s">
        <v>15</v>
      </c>
    </row>
    <row r="452" spans="3:3" x14ac:dyDescent="0.3">
      <c r="C452" s="2" t="s">
        <v>15</v>
      </c>
    </row>
    <row r="453" spans="3:3" x14ac:dyDescent="0.3">
      <c r="C453" s="2" t="s">
        <v>15</v>
      </c>
    </row>
    <row r="454" spans="3:3" x14ac:dyDescent="0.3">
      <c r="C454" s="2" t="s">
        <v>15</v>
      </c>
    </row>
    <row r="455" spans="3:3" x14ac:dyDescent="0.3">
      <c r="C455" s="2" t="s">
        <v>15</v>
      </c>
    </row>
    <row r="456" spans="3:3" x14ac:dyDescent="0.3">
      <c r="C456" s="2" t="s">
        <v>15</v>
      </c>
    </row>
    <row r="457" spans="3:3" x14ac:dyDescent="0.3">
      <c r="C457" s="2" t="s">
        <v>15</v>
      </c>
    </row>
    <row r="458" spans="3:3" x14ac:dyDescent="0.3">
      <c r="C458" s="2" t="s">
        <v>15</v>
      </c>
    </row>
    <row r="459" spans="3:3" x14ac:dyDescent="0.3">
      <c r="C459" s="2" t="s">
        <v>15</v>
      </c>
    </row>
    <row r="460" spans="3:3" x14ac:dyDescent="0.3">
      <c r="C460" s="2" t="s">
        <v>15</v>
      </c>
    </row>
    <row r="461" spans="3:3" x14ac:dyDescent="0.3">
      <c r="C461" s="2" t="s">
        <v>15</v>
      </c>
    </row>
    <row r="462" spans="3:3" x14ac:dyDescent="0.3">
      <c r="C462" s="2" t="s">
        <v>15</v>
      </c>
    </row>
    <row r="463" spans="3:3" x14ac:dyDescent="0.3">
      <c r="C463" s="2" t="s">
        <v>15</v>
      </c>
    </row>
    <row r="464" spans="3:3" x14ac:dyDescent="0.3">
      <c r="C464" s="2" t="s">
        <v>15</v>
      </c>
    </row>
    <row r="465" spans="3:3" x14ac:dyDescent="0.3">
      <c r="C465" s="2" t="s">
        <v>15</v>
      </c>
    </row>
    <row r="466" spans="3:3" x14ac:dyDescent="0.3">
      <c r="C466" s="2" t="s">
        <v>15</v>
      </c>
    </row>
    <row r="467" spans="3:3" x14ac:dyDescent="0.3">
      <c r="C467" s="2" t="s">
        <v>15</v>
      </c>
    </row>
    <row r="468" spans="3:3" x14ac:dyDescent="0.3">
      <c r="C468" s="2" t="s">
        <v>15</v>
      </c>
    </row>
    <row r="469" spans="3:3" x14ac:dyDescent="0.3">
      <c r="C469" s="2" t="s">
        <v>15</v>
      </c>
    </row>
    <row r="470" spans="3:3" x14ac:dyDescent="0.3">
      <c r="C470" s="2" t="s">
        <v>15</v>
      </c>
    </row>
    <row r="471" spans="3:3" x14ac:dyDescent="0.3">
      <c r="C471" s="2" t="s">
        <v>15</v>
      </c>
    </row>
    <row r="472" spans="3:3" x14ac:dyDescent="0.3">
      <c r="C472" s="2" t="s">
        <v>15</v>
      </c>
    </row>
    <row r="473" spans="3:3" x14ac:dyDescent="0.3">
      <c r="C473" s="2" t="s">
        <v>15</v>
      </c>
    </row>
    <row r="474" spans="3:3" x14ac:dyDescent="0.3">
      <c r="C474" s="2" t="s">
        <v>15</v>
      </c>
    </row>
    <row r="475" spans="3:3" x14ac:dyDescent="0.3">
      <c r="C475" s="2" t="s">
        <v>15</v>
      </c>
    </row>
    <row r="476" spans="3:3" x14ac:dyDescent="0.3">
      <c r="C476" s="2" t="s">
        <v>15</v>
      </c>
    </row>
    <row r="477" spans="3:3" x14ac:dyDescent="0.3">
      <c r="C477" s="2" t="s">
        <v>15</v>
      </c>
    </row>
    <row r="478" spans="3:3" x14ac:dyDescent="0.3">
      <c r="C478" s="2" t="s">
        <v>15</v>
      </c>
    </row>
    <row r="479" spans="3:3" x14ac:dyDescent="0.3">
      <c r="C479" s="2" t="s">
        <v>15</v>
      </c>
    </row>
    <row r="480" spans="3:3" x14ac:dyDescent="0.3">
      <c r="C480" s="2" t="s">
        <v>15</v>
      </c>
    </row>
    <row r="481" spans="3:3" x14ac:dyDescent="0.3">
      <c r="C481" s="2" t="s">
        <v>15</v>
      </c>
    </row>
    <row r="482" spans="3:3" x14ac:dyDescent="0.3">
      <c r="C482" s="2" t="s">
        <v>15</v>
      </c>
    </row>
    <row r="483" spans="3:3" x14ac:dyDescent="0.3">
      <c r="C483" s="2" t="s">
        <v>15</v>
      </c>
    </row>
    <row r="484" spans="3:3" x14ac:dyDescent="0.3">
      <c r="C484" s="2" t="s">
        <v>15</v>
      </c>
    </row>
    <row r="485" spans="3:3" x14ac:dyDescent="0.3">
      <c r="C485" s="2" t="s">
        <v>15</v>
      </c>
    </row>
    <row r="486" spans="3:3" x14ac:dyDescent="0.3">
      <c r="C486" s="2" t="s">
        <v>15</v>
      </c>
    </row>
    <row r="487" spans="3:3" x14ac:dyDescent="0.3">
      <c r="C487" s="2" t="s">
        <v>15</v>
      </c>
    </row>
    <row r="488" spans="3:3" x14ac:dyDescent="0.3">
      <c r="C488" s="2" t="s">
        <v>15</v>
      </c>
    </row>
    <row r="489" spans="3:3" x14ac:dyDescent="0.3">
      <c r="C489" s="2" t="s">
        <v>15</v>
      </c>
    </row>
    <row r="490" spans="3:3" x14ac:dyDescent="0.3">
      <c r="C490" s="2" t="s">
        <v>15</v>
      </c>
    </row>
    <row r="491" spans="3:3" x14ac:dyDescent="0.3">
      <c r="C491" s="2" t="s">
        <v>15</v>
      </c>
    </row>
    <row r="492" spans="3:3" x14ac:dyDescent="0.3">
      <c r="C492" s="2" t="s">
        <v>15</v>
      </c>
    </row>
    <row r="493" spans="3:3" x14ac:dyDescent="0.3">
      <c r="C493" s="2" t="s">
        <v>15</v>
      </c>
    </row>
    <row r="494" spans="3:3" x14ac:dyDescent="0.3">
      <c r="C494" s="2" t="s">
        <v>15</v>
      </c>
    </row>
    <row r="495" spans="3:3" x14ac:dyDescent="0.3">
      <c r="C495" s="2" t="s">
        <v>15</v>
      </c>
    </row>
    <row r="496" spans="3:3" x14ac:dyDescent="0.3">
      <c r="C496" s="2" t="s">
        <v>15</v>
      </c>
    </row>
    <row r="497" spans="3:3" x14ac:dyDescent="0.3">
      <c r="C497" s="2" t="s">
        <v>15</v>
      </c>
    </row>
    <row r="498" spans="3:3" x14ac:dyDescent="0.3">
      <c r="C498" s="2" t="s">
        <v>15</v>
      </c>
    </row>
    <row r="499" spans="3:3" x14ac:dyDescent="0.3">
      <c r="C499" s="2" t="s">
        <v>15</v>
      </c>
    </row>
    <row r="500" spans="3:3" x14ac:dyDescent="0.3">
      <c r="C500" s="2" t="s">
        <v>15</v>
      </c>
    </row>
    <row r="501" spans="3:3" x14ac:dyDescent="0.3">
      <c r="C501" s="2" t="s">
        <v>15</v>
      </c>
    </row>
    <row r="502" spans="3:3" x14ac:dyDescent="0.3">
      <c r="C502" s="2" t="s">
        <v>15</v>
      </c>
    </row>
    <row r="503" spans="3:3" x14ac:dyDescent="0.3">
      <c r="C503" s="2" t="s">
        <v>15</v>
      </c>
    </row>
    <row r="504" spans="3:3" x14ac:dyDescent="0.3">
      <c r="C504" s="2" t="s">
        <v>15</v>
      </c>
    </row>
    <row r="505" spans="3:3" x14ac:dyDescent="0.3">
      <c r="C505" s="2" t="s">
        <v>15</v>
      </c>
    </row>
    <row r="506" spans="3:3" x14ac:dyDescent="0.3">
      <c r="C506" s="2" t="s">
        <v>15</v>
      </c>
    </row>
    <row r="507" spans="3:3" x14ac:dyDescent="0.3">
      <c r="C507" s="2" t="s">
        <v>15</v>
      </c>
    </row>
    <row r="508" spans="3:3" x14ac:dyDescent="0.3">
      <c r="C508" s="2" t="s">
        <v>15</v>
      </c>
    </row>
    <row r="509" spans="3:3" x14ac:dyDescent="0.3">
      <c r="C509" s="2" t="s">
        <v>15</v>
      </c>
    </row>
    <row r="510" spans="3:3" x14ac:dyDescent="0.3">
      <c r="C510" s="2" t="s">
        <v>15</v>
      </c>
    </row>
    <row r="511" spans="3:3" x14ac:dyDescent="0.3">
      <c r="C511" s="2" t="s">
        <v>15</v>
      </c>
    </row>
    <row r="512" spans="3:3" x14ac:dyDescent="0.3">
      <c r="C512" s="2" t="s">
        <v>15</v>
      </c>
    </row>
    <row r="513" spans="3:3" x14ac:dyDescent="0.3">
      <c r="C513" s="2" t="s">
        <v>15</v>
      </c>
    </row>
    <row r="514" spans="3:3" x14ac:dyDescent="0.3">
      <c r="C514" s="2" t="s">
        <v>15</v>
      </c>
    </row>
    <row r="515" spans="3:3" x14ac:dyDescent="0.3">
      <c r="C515" s="2" t="s">
        <v>15</v>
      </c>
    </row>
    <row r="516" spans="3:3" x14ac:dyDescent="0.3">
      <c r="C516" s="2" t="s">
        <v>15</v>
      </c>
    </row>
    <row r="517" spans="3:3" x14ac:dyDescent="0.3">
      <c r="C517" s="2" t="s">
        <v>15</v>
      </c>
    </row>
    <row r="518" spans="3:3" x14ac:dyDescent="0.3">
      <c r="C518" s="2" t="s">
        <v>15</v>
      </c>
    </row>
    <row r="519" spans="3:3" x14ac:dyDescent="0.3">
      <c r="C519" s="2" t="s">
        <v>15</v>
      </c>
    </row>
    <row r="520" spans="3:3" x14ac:dyDescent="0.3">
      <c r="C520" s="2" t="s">
        <v>15</v>
      </c>
    </row>
    <row r="521" spans="3:3" x14ac:dyDescent="0.3">
      <c r="C521" s="2" t="s">
        <v>15</v>
      </c>
    </row>
    <row r="522" spans="3:3" x14ac:dyDescent="0.3">
      <c r="C522" s="2" t="s">
        <v>15</v>
      </c>
    </row>
    <row r="523" spans="3:3" x14ac:dyDescent="0.3">
      <c r="C523" s="2" t="s">
        <v>15</v>
      </c>
    </row>
    <row r="524" spans="3:3" x14ac:dyDescent="0.3">
      <c r="C524" s="2" t="s">
        <v>15</v>
      </c>
    </row>
    <row r="525" spans="3:3" x14ac:dyDescent="0.3">
      <c r="C525" s="2" t="s">
        <v>15</v>
      </c>
    </row>
    <row r="526" spans="3:3" x14ac:dyDescent="0.3">
      <c r="C526" s="2" t="s">
        <v>15</v>
      </c>
    </row>
    <row r="527" spans="3:3" x14ac:dyDescent="0.3">
      <c r="C527" s="2" t="s">
        <v>15</v>
      </c>
    </row>
    <row r="528" spans="3:3" x14ac:dyDescent="0.3">
      <c r="C528" s="2" t="s">
        <v>15</v>
      </c>
    </row>
    <row r="529" spans="3:3" x14ac:dyDescent="0.3">
      <c r="C529" s="2" t="s">
        <v>15</v>
      </c>
    </row>
    <row r="530" spans="3:3" x14ac:dyDescent="0.3">
      <c r="C530" s="2" t="s">
        <v>15</v>
      </c>
    </row>
    <row r="531" spans="3:3" x14ac:dyDescent="0.3">
      <c r="C531" s="2" t="s">
        <v>15</v>
      </c>
    </row>
    <row r="532" spans="3:3" x14ac:dyDescent="0.3">
      <c r="C532" s="2" t="s">
        <v>15</v>
      </c>
    </row>
    <row r="533" spans="3:3" x14ac:dyDescent="0.3">
      <c r="C533" s="2" t="s">
        <v>15</v>
      </c>
    </row>
    <row r="534" spans="3:3" x14ac:dyDescent="0.3">
      <c r="C534" s="2" t="s">
        <v>15</v>
      </c>
    </row>
    <row r="535" spans="3:3" x14ac:dyDescent="0.3">
      <c r="C535" s="2" t="s">
        <v>15</v>
      </c>
    </row>
    <row r="536" spans="3:3" x14ac:dyDescent="0.3">
      <c r="C536" s="2" t="s">
        <v>15</v>
      </c>
    </row>
    <row r="537" spans="3:3" x14ac:dyDescent="0.3">
      <c r="C537" s="2" t="s">
        <v>15</v>
      </c>
    </row>
    <row r="538" spans="3:3" x14ac:dyDescent="0.3">
      <c r="C538" s="2" t="s">
        <v>15</v>
      </c>
    </row>
    <row r="539" spans="3:3" x14ac:dyDescent="0.3">
      <c r="C539" s="2" t="s">
        <v>15</v>
      </c>
    </row>
    <row r="540" spans="3:3" x14ac:dyDescent="0.3">
      <c r="C540" s="2" t="s">
        <v>15</v>
      </c>
    </row>
    <row r="541" spans="3:3" x14ac:dyDescent="0.3">
      <c r="C541" s="2" t="s">
        <v>15</v>
      </c>
    </row>
    <row r="542" spans="3:3" x14ac:dyDescent="0.3">
      <c r="C542" s="2" t="s">
        <v>15</v>
      </c>
    </row>
    <row r="543" spans="3:3" x14ac:dyDescent="0.3">
      <c r="C543" s="2" t="s">
        <v>15</v>
      </c>
    </row>
    <row r="544" spans="3:3" x14ac:dyDescent="0.3">
      <c r="C544" s="2" t="s">
        <v>15</v>
      </c>
    </row>
    <row r="545" spans="3:3" x14ac:dyDescent="0.3">
      <c r="C545" s="2" t="s">
        <v>15</v>
      </c>
    </row>
    <row r="546" spans="3:3" x14ac:dyDescent="0.3">
      <c r="C546" s="2" t="s">
        <v>15</v>
      </c>
    </row>
    <row r="547" spans="3:3" x14ac:dyDescent="0.3">
      <c r="C547" s="2" t="s">
        <v>15</v>
      </c>
    </row>
    <row r="548" spans="3:3" x14ac:dyDescent="0.3">
      <c r="C548" s="2" t="s">
        <v>15</v>
      </c>
    </row>
    <row r="549" spans="3:3" x14ac:dyDescent="0.3">
      <c r="C549" s="2" t="s">
        <v>15</v>
      </c>
    </row>
    <row r="550" spans="3:3" x14ac:dyDescent="0.3">
      <c r="C550" s="2" t="s">
        <v>15</v>
      </c>
    </row>
    <row r="551" spans="3:3" x14ac:dyDescent="0.3">
      <c r="C551" s="2" t="s">
        <v>15</v>
      </c>
    </row>
    <row r="552" spans="3:3" x14ac:dyDescent="0.3">
      <c r="C552" s="2" t="s">
        <v>15</v>
      </c>
    </row>
    <row r="553" spans="3:3" x14ac:dyDescent="0.3">
      <c r="C553" s="2" t="s">
        <v>15</v>
      </c>
    </row>
    <row r="554" spans="3:3" x14ac:dyDescent="0.3">
      <c r="C554" s="2" t="s">
        <v>15</v>
      </c>
    </row>
    <row r="555" spans="3:3" x14ac:dyDescent="0.3">
      <c r="C555" s="2" t="s">
        <v>15</v>
      </c>
    </row>
    <row r="556" spans="3:3" x14ac:dyDescent="0.3">
      <c r="C556" s="2" t="s">
        <v>15</v>
      </c>
    </row>
    <row r="557" spans="3:3" x14ac:dyDescent="0.3">
      <c r="C557" s="2" t="s">
        <v>15</v>
      </c>
    </row>
    <row r="558" spans="3:3" x14ac:dyDescent="0.3">
      <c r="C558" s="2" t="s">
        <v>15</v>
      </c>
    </row>
    <row r="559" spans="3:3" x14ac:dyDescent="0.3">
      <c r="C559" s="2" t="s">
        <v>15</v>
      </c>
    </row>
    <row r="560" spans="3:3" x14ac:dyDescent="0.3">
      <c r="C560" s="2" t="s">
        <v>15</v>
      </c>
    </row>
    <row r="561" spans="3:3" x14ac:dyDescent="0.3">
      <c r="C561" s="2" t="s">
        <v>15</v>
      </c>
    </row>
    <row r="562" spans="3:3" x14ac:dyDescent="0.3">
      <c r="C562" s="2" t="s">
        <v>15</v>
      </c>
    </row>
    <row r="563" spans="3:3" x14ac:dyDescent="0.3">
      <c r="C563" s="2" t="s">
        <v>15</v>
      </c>
    </row>
    <row r="564" spans="3:3" x14ac:dyDescent="0.3">
      <c r="C564" s="2" t="s">
        <v>15</v>
      </c>
    </row>
    <row r="565" spans="3:3" x14ac:dyDescent="0.3">
      <c r="C565" s="2" t="s">
        <v>15</v>
      </c>
    </row>
    <row r="566" spans="3:3" x14ac:dyDescent="0.3">
      <c r="C566" s="2" t="s">
        <v>15</v>
      </c>
    </row>
    <row r="567" spans="3:3" x14ac:dyDescent="0.3">
      <c r="C567" s="2" t="s">
        <v>15</v>
      </c>
    </row>
    <row r="568" spans="3:3" x14ac:dyDescent="0.3">
      <c r="C568" s="2" t="s">
        <v>15</v>
      </c>
    </row>
    <row r="569" spans="3:3" x14ac:dyDescent="0.3">
      <c r="C569" s="2" t="s">
        <v>15</v>
      </c>
    </row>
    <row r="570" spans="3:3" x14ac:dyDescent="0.3">
      <c r="C570" s="2" t="s">
        <v>15</v>
      </c>
    </row>
    <row r="571" spans="3:3" x14ac:dyDescent="0.3">
      <c r="C571" s="2" t="s">
        <v>15</v>
      </c>
    </row>
    <row r="572" spans="3:3" x14ac:dyDescent="0.3">
      <c r="C572" s="2" t="s">
        <v>15</v>
      </c>
    </row>
    <row r="573" spans="3:3" x14ac:dyDescent="0.3">
      <c r="C573" s="2" t="s">
        <v>15</v>
      </c>
    </row>
    <row r="574" spans="3:3" x14ac:dyDescent="0.3">
      <c r="C574" s="2" t="s">
        <v>15</v>
      </c>
    </row>
    <row r="575" spans="3:3" x14ac:dyDescent="0.3">
      <c r="C575" s="2" t="s">
        <v>15</v>
      </c>
    </row>
    <row r="576" spans="3:3" x14ac:dyDescent="0.3">
      <c r="C576" s="2" t="s">
        <v>15</v>
      </c>
    </row>
    <row r="577" spans="3:3" x14ac:dyDescent="0.3">
      <c r="C577" s="2" t="s">
        <v>15</v>
      </c>
    </row>
    <row r="578" spans="3:3" x14ac:dyDescent="0.3">
      <c r="C578" s="2" t="s">
        <v>15</v>
      </c>
    </row>
    <row r="579" spans="3:3" x14ac:dyDescent="0.3">
      <c r="C579" s="2" t="s">
        <v>15</v>
      </c>
    </row>
    <row r="580" spans="3:3" x14ac:dyDescent="0.3">
      <c r="C580" s="2" t="s">
        <v>15</v>
      </c>
    </row>
    <row r="581" spans="3:3" x14ac:dyDescent="0.3">
      <c r="C581" s="2" t="s">
        <v>15</v>
      </c>
    </row>
    <row r="582" spans="3:3" x14ac:dyDescent="0.3">
      <c r="C582" s="2" t="s">
        <v>15</v>
      </c>
    </row>
    <row r="583" spans="3:3" x14ac:dyDescent="0.3">
      <c r="C583" s="2" t="s">
        <v>15</v>
      </c>
    </row>
    <row r="584" spans="3:3" x14ac:dyDescent="0.3">
      <c r="C584" s="2" t="s">
        <v>15</v>
      </c>
    </row>
    <row r="585" spans="3:3" x14ac:dyDescent="0.3">
      <c r="C585" s="2" t="s">
        <v>15</v>
      </c>
    </row>
    <row r="586" spans="3:3" x14ac:dyDescent="0.3">
      <c r="C586" s="2" t="s">
        <v>15</v>
      </c>
    </row>
    <row r="587" spans="3:3" x14ac:dyDescent="0.3">
      <c r="C587" s="2" t="s">
        <v>15</v>
      </c>
    </row>
    <row r="588" spans="3:3" x14ac:dyDescent="0.3">
      <c r="C588" s="2" t="s">
        <v>15</v>
      </c>
    </row>
    <row r="589" spans="3:3" x14ac:dyDescent="0.3">
      <c r="C589" s="2" t="s">
        <v>15</v>
      </c>
    </row>
    <row r="590" spans="3:3" x14ac:dyDescent="0.3">
      <c r="C590" s="2" t="s">
        <v>15</v>
      </c>
    </row>
    <row r="591" spans="3:3" x14ac:dyDescent="0.3">
      <c r="C591" s="2" t="s">
        <v>15</v>
      </c>
    </row>
    <row r="592" spans="3:3" x14ac:dyDescent="0.3">
      <c r="C592" s="2" t="s">
        <v>15</v>
      </c>
    </row>
    <row r="593" spans="3:3" x14ac:dyDescent="0.3">
      <c r="C593" s="2" t="s">
        <v>15</v>
      </c>
    </row>
    <row r="594" spans="3:3" x14ac:dyDescent="0.3">
      <c r="C594" s="2" t="s">
        <v>15</v>
      </c>
    </row>
    <row r="595" spans="3:3" x14ac:dyDescent="0.3">
      <c r="C595" s="2" t="s">
        <v>15</v>
      </c>
    </row>
    <row r="596" spans="3:3" x14ac:dyDescent="0.3">
      <c r="C596" s="2" t="s">
        <v>15</v>
      </c>
    </row>
    <row r="597" spans="3:3" x14ac:dyDescent="0.3">
      <c r="C597" s="2" t="s">
        <v>15</v>
      </c>
    </row>
    <row r="598" spans="3:3" x14ac:dyDescent="0.3">
      <c r="C598" s="2" t="s">
        <v>15</v>
      </c>
    </row>
    <row r="599" spans="3:3" x14ac:dyDescent="0.3">
      <c r="C599" s="2" t="s">
        <v>15</v>
      </c>
    </row>
    <row r="600" spans="3:3" x14ac:dyDescent="0.3">
      <c r="C600" s="2" t="s">
        <v>15</v>
      </c>
    </row>
    <row r="601" spans="3:3" x14ac:dyDescent="0.3">
      <c r="C601" s="2" t="s">
        <v>15</v>
      </c>
    </row>
    <row r="602" spans="3:3" x14ac:dyDescent="0.3">
      <c r="C602" s="2" t="s">
        <v>15</v>
      </c>
    </row>
    <row r="603" spans="3:3" x14ac:dyDescent="0.3">
      <c r="C603" s="2" t="s">
        <v>15</v>
      </c>
    </row>
    <row r="604" spans="3:3" x14ac:dyDescent="0.3">
      <c r="C604" s="2" t="s">
        <v>15</v>
      </c>
    </row>
    <row r="605" spans="3:3" x14ac:dyDescent="0.3">
      <c r="C605" s="2" t="s">
        <v>15</v>
      </c>
    </row>
    <row r="606" spans="3:3" x14ac:dyDescent="0.3">
      <c r="C606" s="2" t="s">
        <v>15</v>
      </c>
    </row>
    <row r="607" spans="3:3" x14ac:dyDescent="0.3">
      <c r="C607" s="2" t="s">
        <v>15</v>
      </c>
    </row>
    <row r="608" spans="3:3" x14ac:dyDescent="0.3">
      <c r="C608" s="2" t="s">
        <v>15</v>
      </c>
    </row>
    <row r="609" spans="3:3" x14ac:dyDescent="0.3">
      <c r="C609" s="2" t="s">
        <v>15</v>
      </c>
    </row>
    <row r="610" spans="3:3" x14ac:dyDescent="0.3">
      <c r="C610" s="2" t="s">
        <v>15</v>
      </c>
    </row>
    <row r="611" spans="3:3" x14ac:dyDescent="0.3">
      <c r="C611" s="2" t="s">
        <v>15</v>
      </c>
    </row>
    <row r="612" spans="3:3" x14ac:dyDescent="0.3">
      <c r="C612" s="2" t="s">
        <v>15</v>
      </c>
    </row>
    <row r="613" spans="3:3" x14ac:dyDescent="0.3">
      <c r="C613" s="2" t="s">
        <v>15</v>
      </c>
    </row>
    <row r="614" spans="3:3" x14ac:dyDescent="0.3">
      <c r="C614" s="2" t="s">
        <v>15</v>
      </c>
    </row>
    <row r="615" spans="3:3" x14ac:dyDescent="0.3">
      <c r="C615" s="2" t="s">
        <v>15</v>
      </c>
    </row>
    <row r="616" spans="3:3" x14ac:dyDescent="0.3">
      <c r="C616" s="2" t="s">
        <v>15</v>
      </c>
    </row>
    <row r="617" spans="3:3" x14ac:dyDescent="0.3">
      <c r="C617" s="2" t="s">
        <v>15</v>
      </c>
    </row>
    <row r="618" spans="3:3" x14ac:dyDescent="0.3">
      <c r="C618" s="2" t="s">
        <v>15</v>
      </c>
    </row>
    <row r="619" spans="3:3" x14ac:dyDescent="0.3">
      <c r="C619" s="2" t="s">
        <v>15</v>
      </c>
    </row>
    <row r="620" spans="3:3" x14ac:dyDescent="0.3">
      <c r="C620" s="2" t="s">
        <v>15</v>
      </c>
    </row>
    <row r="621" spans="3:3" x14ac:dyDescent="0.3">
      <c r="C621" s="2" t="s">
        <v>15</v>
      </c>
    </row>
    <row r="622" spans="3:3" x14ac:dyDescent="0.3">
      <c r="C622" s="2" t="s">
        <v>15</v>
      </c>
    </row>
    <row r="623" spans="3:3" x14ac:dyDescent="0.3">
      <c r="C623" s="2" t="s">
        <v>15</v>
      </c>
    </row>
    <row r="624" spans="3:3" x14ac:dyDescent="0.3">
      <c r="C624" s="2" t="s">
        <v>15</v>
      </c>
    </row>
    <row r="625" spans="3:3" x14ac:dyDescent="0.3">
      <c r="C625" s="2" t="s">
        <v>15</v>
      </c>
    </row>
    <row r="626" spans="3:3" x14ac:dyDescent="0.3">
      <c r="C626" s="2" t="s">
        <v>15</v>
      </c>
    </row>
    <row r="627" spans="3:3" x14ac:dyDescent="0.3">
      <c r="C627" s="2" t="s">
        <v>15</v>
      </c>
    </row>
    <row r="628" spans="3:3" x14ac:dyDescent="0.3">
      <c r="C628" s="2" t="s">
        <v>15</v>
      </c>
    </row>
    <row r="629" spans="3:3" x14ac:dyDescent="0.3">
      <c r="C629" s="2" t="s">
        <v>15</v>
      </c>
    </row>
    <row r="630" spans="3:3" x14ac:dyDescent="0.3">
      <c r="C630" s="2" t="s">
        <v>15</v>
      </c>
    </row>
    <row r="631" spans="3:3" x14ac:dyDescent="0.3">
      <c r="C631" s="2" t="s">
        <v>15</v>
      </c>
    </row>
    <row r="632" spans="3:3" x14ac:dyDescent="0.3">
      <c r="C632" s="2" t="s">
        <v>15</v>
      </c>
    </row>
    <row r="633" spans="3:3" x14ac:dyDescent="0.3">
      <c r="C633" s="2" t="s">
        <v>15</v>
      </c>
    </row>
    <row r="634" spans="3:3" x14ac:dyDescent="0.3">
      <c r="C634" s="2" t="s">
        <v>15</v>
      </c>
    </row>
    <row r="635" spans="3:3" x14ac:dyDescent="0.3">
      <c r="C635" s="2" t="s">
        <v>15</v>
      </c>
    </row>
    <row r="636" spans="3:3" x14ac:dyDescent="0.3">
      <c r="C636" s="2" t="s">
        <v>15</v>
      </c>
    </row>
    <row r="637" spans="3:3" x14ac:dyDescent="0.3">
      <c r="C637" s="2" t="s">
        <v>15</v>
      </c>
    </row>
    <row r="638" spans="3:3" x14ac:dyDescent="0.3">
      <c r="C638" s="2" t="s">
        <v>15</v>
      </c>
    </row>
    <row r="639" spans="3:3" x14ac:dyDescent="0.3">
      <c r="C639" s="2" t="s">
        <v>15</v>
      </c>
    </row>
    <row r="640" spans="3:3" x14ac:dyDescent="0.3">
      <c r="C640" s="2" t="s">
        <v>15</v>
      </c>
    </row>
    <row r="641" spans="3:3" x14ac:dyDescent="0.3">
      <c r="C641" s="2" t="s">
        <v>15</v>
      </c>
    </row>
    <row r="642" spans="3:3" x14ac:dyDescent="0.3">
      <c r="C642" s="2" t="s">
        <v>15</v>
      </c>
    </row>
    <row r="643" spans="3:3" x14ac:dyDescent="0.3">
      <c r="C643" s="2" t="s">
        <v>15</v>
      </c>
    </row>
    <row r="644" spans="3:3" x14ac:dyDescent="0.3">
      <c r="C644" s="2" t="s">
        <v>15</v>
      </c>
    </row>
    <row r="645" spans="3:3" x14ac:dyDescent="0.3">
      <c r="C645" s="2" t="s">
        <v>15</v>
      </c>
    </row>
    <row r="646" spans="3:3" x14ac:dyDescent="0.3">
      <c r="C646" s="2" t="s">
        <v>15</v>
      </c>
    </row>
    <row r="647" spans="3:3" x14ac:dyDescent="0.3">
      <c r="C647" s="2" t="s">
        <v>15</v>
      </c>
    </row>
    <row r="648" spans="3:3" x14ac:dyDescent="0.3">
      <c r="C648" s="2" t="s">
        <v>15</v>
      </c>
    </row>
    <row r="649" spans="3:3" x14ac:dyDescent="0.3">
      <c r="C649" s="2" t="s">
        <v>15</v>
      </c>
    </row>
    <row r="650" spans="3:3" x14ac:dyDescent="0.3">
      <c r="C650" s="2" t="s">
        <v>15</v>
      </c>
    </row>
    <row r="651" spans="3:3" x14ac:dyDescent="0.3">
      <c r="C651" s="2" t="s">
        <v>15</v>
      </c>
    </row>
    <row r="652" spans="3:3" x14ac:dyDescent="0.3">
      <c r="C652" s="2" t="s">
        <v>15</v>
      </c>
    </row>
    <row r="653" spans="3:3" x14ac:dyDescent="0.3">
      <c r="C653" s="2" t="s">
        <v>15</v>
      </c>
    </row>
    <row r="654" spans="3:3" x14ac:dyDescent="0.3">
      <c r="C654" s="2" t="s">
        <v>15</v>
      </c>
    </row>
    <row r="655" spans="3:3" x14ac:dyDescent="0.3">
      <c r="C655" s="2" t="s">
        <v>15</v>
      </c>
    </row>
    <row r="656" spans="3:3" x14ac:dyDescent="0.3">
      <c r="C656" s="2" t="s">
        <v>15</v>
      </c>
    </row>
    <row r="657" spans="3:3" x14ac:dyDescent="0.3">
      <c r="C657" s="2" t="s">
        <v>15</v>
      </c>
    </row>
    <row r="658" spans="3:3" x14ac:dyDescent="0.3">
      <c r="C658" s="2" t="s">
        <v>15</v>
      </c>
    </row>
    <row r="659" spans="3:3" x14ac:dyDescent="0.3">
      <c r="C659" s="2" t="s">
        <v>15</v>
      </c>
    </row>
    <row r="660" spans="3:3" x14ac:dyDescent="0.3">
      <c r="C660" s="2" t="s">
        <v>15</v>
      </c>
    </row>
    <row r="661" spans="3:3" x14ac:dyDescent="0.3">
      <c r="C661" s="2" t="s">
        <v>15</v>
      </c>
    </row>
    <row r="662" spans="3:3" x14ac:dyDescent="0.3">
      <c r="C662" s="2" t="s">
        <v>15</v>
      </c>
    </row>
    <row r="663" spans="3:3" x14ac:dyDescent="0.3">
      <c r="C663" s="2" t="s">
        <v>15</v>
      </c>
    </row>
    <row r="664" spans="3:3" x14ac:dyDescent="0.3">
      <c r="C664" s="2" t="s">
        <v>15</v>
      </c>
    </row>
    <row r="665" spans="3:3" x14ac:dyDescent="0.3">
      <c r="C665" s="2" t="s">
        <v>15</v>
      </c>
    </row>
    <row r="666" spans="3:3" x14ac:dyDescent="0.3">
      <c r="C666" s="2" t="s">
        <v>15</v>
      </c>
    </row>
    <row r="667" spans="3:3" x14ac:dyDescent="0.3">
      <c r="C667" s="2" t="s">
        <v>15</v>
      </c>
    </row>
    <row r="668" spans="3:3" x14ac:dyDescent="0.3">
      <c r="C668" s="2" t="s">
        <v>15</v>
      </c>
    </row>
    <row r="669" spans="3:3" x14ac:dyDescent="0.3">
      <c r="C669" s="2" t="s">
        <v>15</v>
      </c>
    </row>
    <row r="670" spans="3:3" x14ac:dyDescent="0.3">
      <c r="C670" s="2" t="s">
        <v>15</v>
      </c>
    </row>
    <row r="671" spans="3:3" x14ac:dyDescent="0.3">
      <c r="C671" s="2" t="s">
        <v>15</v>
      </c>
    </row>
    <row r="672" spans="3:3" x14ac:dyDescent="0.3">
      <c r="C672" s="2" t="s">
        <v>15</v>
      </c>
    </row>
    <row r="673" spans="3:3" x14ac:dyDescent="0.3">
      <c r="C673" s="2" t="s">
        <v>15</v>
      </c>
    </row>
    <row r="674" spans="3:3" x14ac:dyDescent="0.3">
      <c r="C674" s="2" t="s">
        <v>15</v>
      </c>
    </row>
    <row r="675" spans="3:3" x14ac:dyDescent="0.3">
      <c r="C675" s="2" t="s">
        <v>15</v>
      </c>
    </row>
    <row r="676" spans="3:3" x14ac:dyDescent="0.3">
      <c r="C676" s="2" t="s">
        <v>15</v>
      </c>
    </row>
    <row r="677" spans="3:3" x14ac:dyDescent="0.3">
      <c r="C677" s="2" t="s">
        <v>15</v>
      </c>
    </row>
    <row r="678" spans="3:3" x14ac:dyDescent="0.3">
      <c r="C678" s="2" t="s">
        <v>15</v>
      </c>
    </row>
    <row r="679" spans="3:3" x14ac:dyDescent="0.3">
      <c r="C679" s="2" t="s">
        <v>15</v>
      </c>
    </row>
    <row r="680" spans="3:3" x14ac:dyDescent="0.3">
      <c r="C680" s="2" t="s">
        <v>15</v>
      </c>
    </row>
    <row r="681" spans="3:3" x14ac:dyDescent="0.3">
      <c r="C681" s="2" t="s">
        <v>15</v>
      </c>
    </row>
    <row r="682" spans="3:3" x14ac:dyDescent="0.3">
      <c r="C682" s="2" t="s">
        <v>15</v>
      </c>
    </row>
    <row r="683" spans="3:3" x14ac:dyDescent="0.3">
      <c r="C683" s="2" t="s">
        <v>15</v>
      </c>
    </row>
    <row r="684" spans="3:3" x14ac:dyDescent="0.3">
      <c r="C684" s="2" t="s">
        <v>15</v>
      </c>
    </row>
    <row r="685" spans="3:3" x14ac:dyDescent="0.3">
      <c r="C685" s="2" t="s">
        <v>15</v>
      </c>
    </row>
    <row r="686" spans="3:3" x14ac:dyDescent="0.3">
      <c r="C686" s="2" t="s">
        <v>15</v>
      </c>
    </row>
    <row r="687" spans="3:3" x14ac:dyDescent="0.3">
      <c r="C687" s="2" t="s">
        <v>15</v>
      </c>
    </row>
    <row r="688" spans="3:3" x14ac:dyDescent="0.3">
      <c r="C688" s="2" t="s">
        <v>15</v>
      </c>
    </row>
    <row r="689" spans="3:3" x14ac:dyDescent="0.3">
      <c r="C689" s="2" t="s">
        <v>15</v>
      </c>
    </row>
    <row r="690" spans="3:3" x14ac:dyDescent="0.3">
      <c r="C690" s="2" t="s">
        <v>15</v>
      </c>
    </row>
    <row r="691" spans="3:3" x14ac:dyDescent="0.3">
      <c r="C691" s="2" t="s">
        <v>15</v>
      </c>
    </row>
    <row r="692" spans="3:3" x14ac:dyDescent="0.3">
      <c r="C692" s="2" t="s">
        <v>15</v>
      </c>
    </row>
    <row r="693" spans="3:3" x14ac:dyDescent="0.3">
      <c r="C693" s="2" t="s">
        <v>15</v>
      </c>
    </row>
    <row r="694" spans="3:3" x14ac:dyDescent="0.3">
      <c r="C694" s="2" t="s">
        <v>15</v>
      </c>
    </row>
    <row r="695" spans="3:3" x14ac:dyDescent="0.3">
      <c r="C695" s="2" t="s">
        <v>15</v>
      </c>
    </row>
    <row r="696" spans="3:3" x14ac:dyDescent="0.3">
      <c r="C696" s="2" t="s">
        <v>15</v>
      </c>
    </row>
    <row r="697" spans="3:3" x14ac:dyDescent="0.3">
      <c r="C697" s="2" t="s">
        <v>15</v>
      </c>
    </row>
    <row r="698" spans="3:3" x14ac:dyDescent="0.3">
      <c r="C698" s="2" t="s">
        <v>15</v>
      </c>
    </row>
    <row r="699" spans="3:3" x14ac:dyDescent="0.3">
      <c r="C699" s="2" t="s">
        <v>15</v>
      </c>
    </row>
    <row r="700" spans="3:3" x14ac:dyDescent="0.3">
      <c r="C700" s="2" t="s">
        <v>15</v>
      </c>
    </row>
    <row r="701" spans="3:3" x14ac:dyDescent="0.3">
      <c r="C701" s="2" t="s">
        <v>15</v>
      </c>
    </row>
    <row r="702" spans="3:3" x14ac:dyDescent="0.3">
      <c r="C702" s="2" t="s">
        <v>15</v>
      </c>
    </row>
    <row r="703" spans="3:3" x14ac:dyDescent="0.3">
      <c r="C703" s="2" t="s">
        <v>15</v>
      </c>
    </row>
    <row r="704" spans="3:3" x14ac:dyDescent="0.3">
      <c r="C704" s="2" t="s">
        <v>15</v>
      </c>
    </row>
    <row r="705" spans="3:3" x14ac:dyDescent="0.3">
      <c r="C705" s="2" t="s">
        <v>15</v>
      </c>
    </row>
    <row r="706" spans="3:3" x14ac:dyDescent="0.3">
      <c r="C706" s="2" t="s">
        <v>15</v>
      </c>
    </row>
    <row r="707" spans="3:3" x14ac:dyDescent="0.3">
      <c r="C707" s="2" t="s">
        <v>15</v>
      </c>
    </row>
    <row r="708" spans="3:3" x14ac:dyDescent="0.3">
      <c r="C708" s="2" t="s">
        <v>15</v>
      </c>
    </row>
    <row r="709" spans="3:3" x14ac:dyDescent="0.3">
      <c r="C709" s="2" t="s">
        <v>15</v>
      </c>
    </row>
    <row r="710" spans="3:3" x14ac:dyDescent="0.3">
      <c r="C710" s="2" t="s">
        <v>15</v>
      </c>
    </row>
    <row r="711" spans="3:3" x14ac:dyDescent="0.3">
      <c r="C711" s="2" t="s">
        <v>15</v>
      </c>
    </row>
    <row r="712" spans="3:3" x14ac:dyDescent="0.3">
      <c r="C712" s="2" t="s">
        <v>15</v>
      </c>
    </row>
    <row r="713" spans="3:3" x14ac:dyDescent="0.3">
      <c r="C713" s="2" t="s">
        <v>15</v>
      </c>
    </row>
    <row r="714" spans="3:3" x14ac:dyDescent="0.3">
      <c r="C714" s="2" t="s">
        <v>15</v>
      </c>
    </row>
    <row r="715" spans="3:3" x14ac:dyDescent="0.3">
      <c r="C715" s="2" t="s">
        <v>15</v>
      </c>
    </row>
    <row r="716" spans="3:3" x14ac:dyDescent="0.3">
      <c r="C716" s="2" t="s">
        <v>15</v>
      </c>
    </row>
    <row r="717" spans="3:3" x14ac:dyDescent="0.3">
      <c r="C717" s="2" t="s">
        <v>15</v>
      </c>
    </row>
    <row r="718" spans="3:3" x14ac:dyDescent="0.3">
      <c r="C718" s="2" t="s">
        <v>15</v>
      </c>
    </row>
    <row r="719" spans="3:3" x14ac:dyDescent="0.3">
      <c r="C719" s="2" t="s">
        <v>15</v>
      </c>
    </row>
    <row r="720" spans="3:3" x14ac:dyDescent="0.3">
      <c r="C720" s="2" t="s">
        <v>15</v>
      </c>
    </row>
    <row r="721" spans="3:3" x14ac:dyDescent="0.3">
      <c r="C721" s="2" t="s">
        <v>15</v>
      </c>
    </row>
    <row r="722" spans="3:3" x14ac:dyDescent="0.3">
      <c r="C722" s="2" t="s">
        <v>15</v>
      </c>
    </row>
    <row r="723" spans="3:3" x14ac:dyDescent="0.3">
      <c r="C723" s="2" t="s">
        <v>15</v>
      </c>
    </row>
    <row r="724" spans="3:3" x14ac:dyDescent="0.3">
      <c r="C724" s="2" t="s">
        <v>15</v>
      </c>
    </row>
    <row r="725" spans="3:3" x14ac:dyDescent="0.3">
      <c r="C725" s="2" t="s">
        <v>15</v>
      </c>
    </row>
    <row r="726" spans="3:3" x14ac:dyDescent="0.3">
      <c r="C726" s="2" t="s">
        <v>15</v>
      </c>
    </row>
    <row r="727" spans="3:3" x14ac:dyDescent="0.3">
      <c r="C727" s="2" t="s">
        <v>15</v>
      </c>
    </row>
    <row r="728" spans="3:3" x14ac:dyDescent="0.3">
      <c r="C728" s="2" t="s">
        <v>15</v>
      </c>
    </row>
    <row r="729" spans="3:3" x14ac:dyDescent="0.3">
      <c r="C729" s="2" t="s">
        <v>15</v>
      </c>
    </row>
    <row r="730" spans="3:3" x14ac:dyDescent="0.3">
      <c r="C730" s="2" t="s">
        <v>15</v>
      </c>
    </row>
    <row r="731" spans="3:3" x14ac:dyDescent="0.3">
      <c r="C731" s="2" t="s">
        <v>15</v>
      </c>
    </row>
    <row r="732" spans="3:3" x14ac:dyDescent="0.3">
      <c r="C732" s="2" t="s">
        <v>15</v>
      </c>
    </row>
    <row r="733" spans="3:3" x14ac:dyDescent="0.3">
      <c r="C733" s="2" t="s">
        <v>15</v>
      </c>
    </row>
    <row r="734" spans="3:3" x14ac:dyDescent="0.3">
      <c r="C734" s="2" t="s">
        <v>15</v>
      </c>
    </row>
    <row r="735" spans="3:3" x14ac:dyDescent="0.3">
      <c r="C735" s="2" t="s">
        <v>15</v>
      </c>
    </row>
    <row r="736" spans="3:3" x14ac:dyDescent="0.3">
      <c r="C736" s="2" t="s">
        <v>15</v>
      </c>
    </row>
    <row r="737" spans="3:3" x14ac:dyDescent="0.3">
      <c r="C737" s="2" t="s">
        <v>15</v>
      </c>
    </row>
    <row r="738" spans="3:3" x14ac:dyDescent="0.3">
      <c r="C738" s="2" t="s">
        <v>15</v>
      </c>
    </row>
    <row r="739" spans="3:3" x14ac:dyDescent="0.3">
      <c r="C739" s="2" t="s">
        <v>15</v>
      </c>
    </row>
    <row r="740" spans="3:3" x14ac:dyDescent="0.3">
      <c r="C740" s="2" t="s">
        <v>15</v>
      </c>
    </row>
    <row r="741" spans="3:3" x14ac:dyDescent="0.3">
      <c r="C741" s="2" t="s">
        <v>15</v>
      </c>
    </row>
    <row r="742" spans="3:3" x14ac:dyDescent="0.3">
      <c r="C742" s="2" t="s">
        <v>15</v>
      </c>
    </row>
    <row r="743" spans="3:3" x14ac:dyDescent="0.3">
      <c r="C743" s="2" t="s">
        <v>15</v>
      </c>
    </row>
    <row r="744" spans="3:3" x14ac:dyDescent="0.3">
      <c r="C744" s="2" t="s">
        <v>15</v>
      </c>
    </row>
    <row r="745" spans="3:3" x14ac:dyDescent="0.3">
      <c r="C745" s="2" t="s">
        <v>15</v>
      </c>
    </row>
    <row r="746" spans="3:3" x14ac:dyDescent="0.3">
      <c r="C746" s="2" t="s">
        <v>15</v>
      </c>
    </row>
    <row r="747" spans="3:3" x14ac:dyDescent="0.3">
      <c r="C747" s="2" t="s">
        <v>15</v>
      </c>
    </row>
    <row r="748" spans="3:3" x14ac:dyDescent="0.3">
      <c r="C748" s="2" t="s">
        <v>15</v>
      </c>
    </row>
    <row r="749" spans="3:3" x14ac:dyDescent="0.3">
      <c r="C749" s="2" t="s">
        <v>15</v>
      </c>
    </row>
    <row r="750" spans="3:3" x14ac:dyDescent="0.3">
      <c r="C750" s="2" t="s">
        <v>15</v>
      </c>
    </row>
    <row r="751" spans="3:3" x14ac:dyDescent="0.3">
      <c r="C751" s="2" t="s">
        <v>15</v>
      </c>
    </row>
    <row r="752" spans="3:3" x14ac:dyDescent="0.3">
      <c r="C752" s="2" t="s">
        <v>15</v>
      </c>
    </row>
    <row r="753" spans="3:3" x14ac:dyDescent="0.3">
      <c r="C753" s="2" t="s">
        <v>15</v>
      </c>
    </row>
    <row r="754" spans="3:3" x14ac:dyDescent="0.3">
      <c r="C754" s="2" t="s">
        <v>15</v>
      </c>
    </row>
    <row r="755" spans="3:3" x14ac:dyDescent="0.3">
      <c r="C755" s="2" t="s">
        <v>15</v>
      </c>
    </row>
    <row r="756" spans="3:3" x14ac:dyDescent="0.3">
      <c r="C756" s="2" t="s">
        <v>15</v>
      </c>
    </row>
    <row r="757" spans="3:3" x14ac:dyDescent="0.3">
      <c r="C757" s="2" t="s">
        <v>15</v>
      </c>
    </row>
    <row r="758" spans="3:3" x14ac:dyDescent="0.3">
      <c r="C758" s="2" t="s">
        <v>15</v>
      </c>
    </row>
    <row r="759" spans="3:3" x14ac:dyDescent="0.3">
      <c r="C759" s="2" t="s">
        <v>15</v>
      </c>
    </row>
    <row r="760" spans="3:3" x14ac:dyDescent="0.3">
      <c r="C760" s="2" t="s">
        <v>15</v>
      </c>
    </row>
    <row r="761" spans="3:3" x14ac:dyDescent="0.3">
      <c r="C761" s="2" t="s">
        <v>15</v>
      </c>
    </row>
    <row r="762" spans="3:3" x14ac:dyDescent="0.3">
      <c r="C762" s="2" t="s">
        <v>15</v>
      </c>
    </row>
    <row r="763" spans="3:3" x14ac:dyDescent="0.3">
      <c r="C763" s="2" t="s">
        <v>15</v>
      </c>
    </row>
    <row r="764" spans="3:3" x14ac:dyDescent="0.3">
      <c r="C764" s="2" t="s">
        <v>15</v>
      </c>
    </row>
    <row r="765" spans="3:3" x14ac:dyDescent="0.3">
      <c r="C765" s="2" t="s">
        <v>15</v>
      </c>
    </row>
    <row r="766" spans="3:3" x14ac:dyDescent="0.3">
      <c r="C766" s="2" t="s">
        <v>15</v>
      </c>
    </row>
    <row r="767" spans="3:3" x14ac:dyDescent="0.3">
      <c r="C767" s="2" t="s">
        <v>15</v>
      </c>
    </row>
    <row r="768" spans="3:3" x14ac:dyDescent="0.3">
      <c r="C768" s="2" t="s">
        <v>15</v>
      </c>
    </row>
    <row r="769" spans="3:3" x14ac:dyDescent="0.3">
      <c r="C769" s="2" t="s">
        <v>15</v>
      </c>
    </row>
    <row r="770" spans="3:3" x14ac:dyDescent="0.3">
      <c r="C770" s="2" t="s">
        <v>15</v>
      </c>
    </row>
    <row r="771" spans="3:3" x14ac:dyDescent="0.3">
      <c r="C771" s="2" t="s">
        <v>15</v>
      </c>
    </row>
    <row r="772" spans="3:3" x14ac:dyDescent="0.3">
      <c r="C772" s="2" t="s">
        <v>15</v>
      </c>
    </row>
    <row r="773" spans="3:3" x14ac:dyDescent="0.3">
      <c r="C773" s="2" t="s">
        <v>15</v>
      </c>
    </row>
    <row r="774" spans="3:3" x14ac:dyDescent="0.3">
      <c r="C774" s="2" t="s">
        <v>15</v>
      </c>
    </row>
    <row r="775" spans="3:3" x14ac:dyDescent="0.3">
      <c r="C775" s="2" t="s">
        <v>15</v>
      </c>
    </row>
    <row r="776" spans="3:3" x14ac:dyDescent="0.3">
      <c r="C776" s="2" t="s">
        <v>15</v>
      </c>
    </row>
    <row r="777" spans="3:3" x14ac:dyDescent="0.3">
      <c r="C777" s="2" t="s">
        <v>15</v>
      </c>
    </row>
    <row r="778" spans="3:3" x14ac:dyDescent="0.3">
      <c r="C778" s="2" t="s">
        <v>15</v>
      </c>
    </row>
    <row r="779" spans="3:3" x14ac:dyDescent="0.3">
      <c r="C779" s="2" t="s">
        <v>15</v>
      </c>
    </row>
    <row r="780" spans="3:3" x14ac:dyDescent="0.3">
      <c r="C780" s="2" t="s">
        <v>15</v>
      </c>
    </row>
    <row r="781" spans="3:3" x14ac:dyDescent="0.3">
      <c r="C781" s="2" t="s">
        <v>15</v>
      </c>
    </row>
    <row r="782" spans="3:3" x14ac:dyDescent="0.3">
      <c r="C782" s="2" t="s">
        <v>15</v>
      </c>
    </row>
    <row r="783" spans="3:3" x14ac:dyDescent="0.3">
      <c r="C783" s="2" t="s">
        <v>15</v>
      </c>
    </row>
    <row r="784" spans="3:3" x14ac:dyDescent="0.3">
      <c r="C784" s="2" t="s">
        <v>15</v>
      </c>
    </row>
    <row r="785" spans="3:3" x14ac:dyDescent="0.3">
      <c r="C785" s="2" t="s">
        <v>15</v>
      </c>
    </row>
    <row r="786" spans="3:3" x14ac:dyDescent="0.3">
      <c r="C786" s="2" t="s">
        <v>15</v>
      </c>
    </row>
    <row r="787" spans="3:3" x14ac:dyDescent="0.3">
      <c r="C787" s="2" t="s">
        <v>15</v>
      </c>
    </row>
    <row r="788" spans="3:3" x14ac:dyDescent="0.3">
      <c r="C788" s="2" t="s">
        <v>15</v>
      </c>
    </row>
    <row r="789" spans="3:3" x14ac:dyDescent="0.3">
      <c r="C789" s="2" t="s">
        <v>15</v>
      </c>
    </row>
    <row r="790" spans="3:3" x14ac:dyDescent="0.3">
      <c r="C790" s="2" t="s">
        <v>15</v>
      </c>
    </row>
    <row r="791" spans="3:3" x14ac:dyDescent="0.3">
      <c r="C791" s="2" t="s">
        <v>15</v>
      </c>
    </row>
    <row r="792" spans="3:3" x14ac:dyDescent="0.3">
      <c r="C792" s="2" t="s">
        <v>15</v>
      </c>
    </row>
    <row r="793" spans="3:3" x14ac:dyDescent="0.3">
      <c r="C793" s="2" t="s">
        <v>15</v>
      </c>
    </row>
    <row r="794" spans="3:3" x14ac:dyDescent="0.3">
      <c r="C794" s="2" t="s">
        <v>15</v>
      </c>
    </row>
    <row r="795" spans="3:3" x14ac:dyDescent="0.3">
      <c r="C795" s="2" t="s">
        <v>15</v>
      </c>
    </row>
    <row r="796" spans="3:3" x14ac:dyDescent="0.3">
      <c r="C796" s="2" t="s">
        <v>15</v>
      </c>
    </row>
    <row r="797" spans="3:3" x14ac:dyDescent="0.3">
      <c r="C797" s="2" t="s">
        <v>15</v>
      </c>
    </row>
    <row r="798" spans="3:3" x14ac:dyDescent="0.3">
      <c r="C798" s="2" t="s">
        <v>15</v>
      </c>
    </row>
    <row r="799" spans="3:3" x14ac:dyDescent="0.3">
      <c r="C799" s="2" t="s">
        <v>15</v>
      </c>
    </row>
    <row r="800" spans="3:3" x14ac:dyDescent="0.3">
      <c r="C800" s="2" t="s">
        <v>15</v>
      </c>
    </row>
    <row r="801" spans="3:3" x14ac:dyDescent="0.3">
      <c r="C801" s="2" t="s">
        <v>15</v>
      </c>
    </row>
    <row r="802" spans="3:3" x14ac:dyDescent="0.3">
      <c r="C802" s="2" t="s">
        <v>15</v>
      </c>
    </row>
    <row r="803" spans="3:3" x14ac:dyDescent="0.3">
      <c r="C803" s="2" t="s">
        <v>15</v>
      </c>
    </row>
    <row r="804" spans="3:3" x14ac:dyDescent="0.3">
      <c r="C804" s="2" t="s">
        <v>15</v>
      </c>
    </row>
    <row r="805" spans="3:3" x14ac:dyDescent="0.3">
      <c r="C805" s="2" t="s">
        <v>15</v>
      </c>
    </row>
    <row r="806" spans="3:3" x14ac:dyDescent="0.3">
      <c r="C806" s="2" t="s">
        <v>15</v>
      </c>
    </row>
    <row r="807" spans="3:3" x14ac:dyDescent="0.3">
      <c r="C807" s="2" t="s">
        <v>15</v>
      </c>
    </row>
    <row r="808" spans="3:3" x14ac:dyDescent="0.3">
      <c r="C808" s="2" t="s">
        <v>15</v>
      </c>
    </row>
    <row r="809" spans="3:3" x14ac:dyDescent="0.3">
      <c r="C809" s="2" t="s">
        <v>15</v>
      </c>
    </row>
    <row r="810" spans="3:3" x14ac:dyDescent="0.3">
      <c r="C810" s="2" t="s">
        <v>15</v>
      </c>
    </row>
    <row r="811" spans="3:3" x14ac:dyDescent="0.3">
      <c r="C811" s="2" t="s">
        <v>15</v>
      </c>
    </row>
    <row r="812" spans="3:3" x14ac:dyDescent="0.3">
      <c r="C812" s="2" t="s">
        <v>15</v>
      </c>
    </row>
    <row r="813" spans="3:3" x14ac:dyDescent="0.3">
      <c r="C813" s="2" t="s">
        <v>15</v>
      </c>
    </row>
    <row r="814" spans="3:3" x14ac:dyDescent="0.3">
      <c r="C814" s="2" t="s">
        <v>15</v>
      </c>
    </row>
    <row r="815" spans="3:3" x14ac:dyDescent="0.3">
      <c r="C815" s="2" t="s">
        <v>15</v>
      </c>
    </row>
    <row r="816" spans="3:3" x14ac:dyDescent="0.3">
      <c r="C816" s="2" t="s">
        <v>15</v>
      </c>
    </row>
    <row r="817" spans="3:3" x14ac:dyDescent="0.3">
      <c r="C817" s="2" t="s">
        <v>15</v>
      </c>
    </row>
    <row r="818" spans="3:3" x14ac:dyDescent="0.3">
      <c r="C818" s="2" t="s">
        <v>15</v>
      </c>
    </row>
    <row r="819" spans="3:3" x14ac:dyDescent="0.3">
      <c r="C819" s="2" t="s">
        <v>15</v>
      </c>
    </row>
    <row r="820" spans="3:3" x14ac:dyDescent="0.3">
      <c r="C820" s="2" t="s">
        <v>15</v>
      </c>
    </row>
    <row r="821" spans="3:3" x14ac:dyDescent="0.3">
      <c r="C821" s="2" t="s">
        <v>15</v>
      </c>
    </row>
    <row r="822" spans="3:3" x14ac:dyDescent="0.3">
      <c r="C822" s="2" t="s">
        <v>15</v>
      </c>
    </row>
    <row r="823" spans="3:3" x14ac:dyDescent="0.3">
      <c r="C823" s="2" t="s">
        <v>15</v>
      </c>
    </row>
    <row r="824" spans="3:3" x14ac:dyDescent="0.3">
      <c r="C824" s="2" t="s">
        <v>15</v>
      </c>
    </row>
    <row r="825" spans="3:3" x14ac:dyDescent="0.3">
      <c r="C825" s="2" t="s">
        <v>15</v>
      </c>
    </row>
    <row r="826" spans="3:3" x14ac:dyDescent="0.3">
      <c r="C826" s="2" t="s">
        <v>15</v>
      </c>
    </row>
    <row r="827" spans="3:3" x14ac:dyDescent="0.3">
      <c r="C827" s="2" t="s">
        <v>15</v>
      </c>
    </row>
    <row r="828" spans="3:3" x14ac:dyDescent="0.3">
      <c r="C828" s="2" t="s">
        <v>15</v>
      </c>
    </row>
    <row r="829" spans="3:3" x14ac:dyDescent="0.3">
      <c r="C829" s="2" t="s">
        <v>15</v>
      </c>
    </row>
    <row r="830" spans="3:3" x14ac:dyDescent="0.3">
      <c r="C830" s="2" t="s">
        <v>15</v>
      </c>
    </row>
    <row r="831" spans="3:3" x14ac:dyDescent="0.3">
      <c r="C831" s="2" t="s">
        <v>15</v>
      </c>
    </row>
    <row r="832" spans="3:3" x14ac:dyDescent="0.3">
      <c r="C832" s="2" t="s">
        <v>15</v>
      </c>
    </row>
    <row r="833" spans="3:3" x14ac:dyDescent="0.3">
      <c r="C833" s="2" t="s">
        <v>15</v>
      </c>
    </row>
    <row r="834" spans="3:3" x14ac:dyDescent="0.3">
      <c r="C834" s="2" t="s">
        <v>15</v>
      </c>
    </row>
    <row r="835" spans="3:3" x14ac:dyDescent="0.3">
      <c r="C835" s="2" t="s">
        <v>15</v>
      </c>
    </row>
    <row r="836" spans="3:3" x14ac:dyDescent="0.3">
      <c r="C836" s="2" t="s">
        <v>15</v>
      </c>
    </row>
    <row r="837" spans="3:3" x14ac:dyDescent="0.3">
      <c r="C837" s="2" t="s">
        <v>15</v>
      </c>
    </row>
    <row r="838" spans="3:3" x14ac:dyDescent="0.3">
      <c r="C838" s="2" t="s">
        <v>15</v>
      </c>
    </row>
    <row r="839" spans="3:3" x14ac:dyDescent="0.3">
      <c r="C839" s="2" t="s">
        <v>15</v>
      </c>
    </row>
    <row r="840" spans="3:3" x14ac:dyDescent="0.3">
      <c r="C840" s="2" t="s">
        <v>15</v>
      </c>
    </row>
    <row r="841" spans="3:3" x14ac:dyDescent="0.3">
      <c r="C841" s="2" t="s">
        <v>15</v>
      </c>
    </row>
    <row r="842" spans="3:3" x14ac:dyDescent="0.3">
      <c r="C842" s="2" t="s">
        <v>15</v>
      </c>
    </row>
    <row r="843" spans="3:3" x14ac:dyDescent="0.3">
      <c r="C843" s="2" t="s">
        <v>15</v>
      </c>
    </row>
    <row r="844" spans="3:3" x14ac:dyDescent="0.3">
      <c r="C844" s="2" t="s">
        <v>15</v>
      </c>
    </row>
    <row r="845" spans="3:3" x14ac:dyDescent="0.3">
      <c r="C845" s="2" t="s">
        <v>15</v>
      </c>
    </row>
    <row r="846" spans="3:3" x14ac:dyDescent="0.3">
      <c r="C846" s="2" t="s">
        <v>15</v>
      </c>
    </row>
    <row r="847" spans="3:3" x14ac:dyDescent="0.3">
      <c r="C847" s="2" t="s">
        <v>15</v>
      </c>
    </row>
    <row r="848" spans="3:3" x14ac:dyDescent="0.3">
      <c r="C848" s="2" t="s">
        <v>15</v>
      </c>
    </row>
    <row r="849" spans="3:3" x14ac:dyDescent="0.3">
      <c r="C849" s="2" t="s">
        <v>15</v>
      </c>
    </row>
    <row r="850" spans="3:3" x14ac:dyDescent="0.3">
      <c r="C850" s="2" t="s">
        <v>15</v>
      </c>
    </row>
    <row r="851" spans="3:3" x14ac:dyDescent="0.3">
      <c r="C851" s="2" t="s">
        <v>15</v>
      </c>
    </row>
    <row r="852" spans="3:3" x14ac:dyDescent="0.3">
      <c r="C852" s="2" t="s">
        <v>15</v>
      </c>
    </row>
    <row r="853" spans="3:3" x14ac:dyDescent="0.3">
      <c r="C853" s="2" t="s">
        <v>15</v>
      </c>
    </row>
    <row r="854" spans="3:3" x14ac:dyDescent="0.3">
      <c r="C854" s="2" t="s">
        <v>15</v>
      </c>
    </row>
    <row r="855" spans="3:3" x14ac:dyDescent="0.3">
      <c r="C855" s="2" t="s">
        <v>15</v>
      </c>
    </row>
    <row r="856" spans="3:3" x14ac:dyDescent="0.3">
      <c r="C856" s="2" t="s">
        <v>15</v>
      </c>
    </row>
    <row r="857" spans="3:3" x14ac:dyDescent="0.3">
      <c r="C857" s="2" t="s">
        <v>15</v>
      </c>
    </row>
    <row r="858" spans="3:3" x14ac:dyDescent="0.3">
      <c r="C858" s="2" t="s">
        <v>15</v>
      </c>
    </row>
    <row r="859" spans="3:3" x14ac:dyDescent="0.3">
      <c r="C859" s="2" t="s">
        <v>15</v>
      </c>
    </row>
    <row r="860" spans="3:3" x14ac:dyDescent="0.3">
      <c r="C860" s="2" t="s">
        <v>15</v>
      </c>
    </row>
    <row r="861" spans="3:3" x14ac:dyDescent="0.3">
      <c r="C861" s="2" t="s">
        <v>15</v>
      </c>
    </row>
    <row r="862" spans="3:3" x14ac:dyDescent="0.3">
      <c r="C862" s="2" t="s">
        <v>15</v>
      </c>
    </row>
    <row r="863" spans="3:3" x14ac:dyDescent="0.3">
      <c r="C863" s="2" t="s">
        <v>15</v>
      </c>
    </row>
    <row r="864" spans="3:3" x14ac:dyDescent="0.3">
      <c r="C864" s="2" t="s">
        <v>15</v>
      </c>
    </row>
    <row r="865" spans="3:3" x14ac:dyDescent="0.3">
      <c r="C865" s="2" t="s">
        <v>15</v>
      </c>
    </row>
    <row r="866" spans="3:3" x14ac:dyDescent="0.3">
      <c r="C866" s="2" t="s">
        <v>15</v>
      </c>
    </row>
    <row r="867" spans="3:3" x14ac:dyDescent="0.3">
      <c r="C867" s="2" t="s">
        <v>15</v>
      </c>
    </row>
    <row r="868" spans="3:3" x14ac:dyDescent="0.3">
      <c r="C868" s="2" t="s">
        <v>15</v>
      </c>
    </row>
    <row r="869" spans="3:3" x14ac:dyDescent="0.3">
      <c r="C869" s="2" t="s">
        <v>15</v>
      </c>
    </row>
    <row r="870" spans="3:3" x14ac:dyDescent="0.3">
      <c r="C870" s="2" t="s">
        <v>15</v>
      </c>
    </row>
    <row r="871" spans="3:3" x14ac:dyDescent="0.3">
      <c r="C871" s="2" t="s">
        <v>15</v>
      </c>
    </row>
    <row r="872" spans="3:3" x14ac:dyDescent="0.3">
      <c r="C872" s="2" t="s">
        <v>15</v>
      </c>
    </row>
    <row r="873" spans="3:3" x14ac:dyDescent="0.3">
      <c r="C873" s="2" t="s">
        <v>15</v>
      </c>
    </row>
    <row r="874" spans="3:3" x14ac:dyDescent="0.3">
      <c r="C874" s="2" t="s">
        <v>15</v>
      </c>
    </row>
    <row r="875" spans="3:3" x14ac:dyDescent="0.3">
      <c r="C875" s="2" t="s">
        <v>15</v>
      </c>
    </row>
    <row r="876" spans="3:3" x14ac:dyDescent="0.3">
      <c r="C876" s="2" t="s">
        <v>15</v>
      </c>
    </row>
    <row r="877" spans="3:3" x14ac:dyDescent="0.3">
      <c r="C877" s="2" t="s">
        <v>15</v>
      </c>
    </row>
    <row r="878" spans="3:3" x14ac:dyDescent="0.3">
      <c r="C878" s="2" t="s">
        <v>15</v>
      </c>
    </row>
    <row r="879" spans="3:3" x14ac:dyDescent="0.3">
      <c r="C879" s="2" t="s">
        <v>15</v>
      </c>
    </row>
    <row r="880" spans="3:3" x14ac:dyDescent="0.3">
      <c r="C880" s="2" t="s">
        <v>15</v>
      </c>
    </row>
    <row r="881" spans="3:3" x14ac:dyDescent="0.3">
      <c r="C881" s="2" t="s">
        <v>15</v>
      </c>
    </row>
    <row r="882" spans="3:3" x14ac:dyDescent="0.3">
      <c r="C882" s="2" t="s">
        <v>15</v>
      </c>
    </row>
    <row r="883" spans="3:3" x14ac:dyDescent="0.3">
      <c r="C883" s="2" t="s">
        <v>15</v>
      </c>
    </row>
    <row r="884" spans="3:3" x14ac:dyDescent="0.3">
      <c r="C884" s="2" t="s">
        <v>15</v>
      </c>
    </row>
    <row r="885" spans="3:3" x14ac:dyDescent="0.3">
      <c r="C885" s="2" t="s">
        <v>15</v>
      </c>
    </row>
    <row r="886" spans="3:3" x14ac:dyDescent="0.3">
      <c r="C886" s="2" t="s">
        <v>15</v>
      </c>
    </row>
    <row r="887" spans="3:3" x14ac:dyDescent="0.3">
      <c r="C887" s="2" t="s">
        <v>15</v>
      </c>
    </row>
  </sheetData>
  <conditionalFormatting sqref="B70:B80">
    <cfRule type="duplicateValues" dxfId="127" priority="1282"/>
  </conditionalFormatting>
  <conditionalFormatting sqref="B60:B69">
    <cfRule type="duplicateValues" dxfId="126" priority="653"/>
    <cfRule type="duplicateValues" dxfId="125" priority="654"/>
  </conditionalFormatting>
  <conditionalFormatting sqref="B60:B69">
    <cfRule type="duplicateValues" dxfId="124" priority="652"/>
  </conditionalFormatting>
  <conditionalFormatting sqref="B60:B69">
    <cfRule type="duplicateValues" dxfId="123" priority="651"/>
  </conditionalFormatting>
  <conditionalFormatting sqref="B60:B69">
    <cfRule type="duplicateValues" dxfId="122" priority="646"/>
    <cfRule type="duplicateValues" dxfId="121" priority="647"/>
    <cfRule type="duplicateValues" dxfId="120" priority="648"/>
    <cfRule type="duplicateValues" dxfId="119" priority="649"/>
    <cfRule type="duplicateValues" dxfId="118" priority="650"/>
  </conditionalFormatting>
  <conditionalFormatting sqref="B47:B59">
    <cfRule type="duplicateValues" dxfId="117" priority="628"/>
    <cfRule type="duplicateValues" dxfId="116" priority="629"/>
    <cfRule type="duplicateValues" dxfId="115" priority="630"/>
    <cfRule type="duplicateValues" dxfId="114" priority="631"/>
    <cfRule type="duplicateValues" dxfId="113" priority="632"/>
  </conditionalFormatting>
  <conditionalFormatting sqref="B47:B59">
    <cfRule type="duplicateValues" dxfId="112" priority="633"/>
    <cfRule type="duplicateValues" dxfId="111" priority="634"/>
  </conditionalFormatting>
  <conditionalFormatting sqref="B47:B59">
    <cfRule type="duplicateValues" dxfId="110" priority="635"/>
  </conditionalFormatting>
  <conditionalFormatting sqref="B47:B59">
    <cfRule type="duplicateValues" dxfId="109" priority="636"/>
  </conditionalFormatting>
  <conditionalFormatting sqref="B45:B46">
    <cfRule type="duplicateValues" dxfId="108" priority="540"/>
  </conditionalFormatting>
  <conditionalFormatting sqref="B31:B44">
    <cfRule type="duplicateValues" dxfId="107" priority="539"/>
  </conditionalFormatting>
  <conditionalFormatting sqref="B31:B44">
    <cfRule type="duplicateValues" dxfId="106" priority="538"/>
  </conditionalFormatting>
  <conditionalFormatting sqref="B31:B44">
    <cfRule type="duplicateValues" dxfId="105" priority="536"/>
    <cfRule type="duplicateValues" dxfId="104" priority="537"/>
  </conditionalFormatting>
  <conditionalFormatting sqref="B31:B44">
    <cfRule type="duplicateValues" dxfId="103" priority="533"/>
    <cfRule type="duplicateValues" dxfId="102" priority="534"/>
    <cfRule type="duplicateValues" dxfId="101" priority="535"/>
  </conditionalFormatting>
  <conditionalFormatting sqref="B31:B44">
    <cfRule type="duplicateValues" dxfId="100" priority="530"/>
    <cfRule type="duplicateValues" dxfId="99" priority="531"/>
    <cfRule type="duplicateValues" dxfId="98" priority="532"/>
  </conditionalFormatting>
  <conditionalFormatting sqref="B31:B44">
    <cfRule type="duplicateValues" dxfId="97" priority="528"/>
    <cfRule type="duplicateValues" dxfId="96" priority="529"/>
  </conditionalFormatting>
  <conditionalFormatting sqref="B31:B44">
    <cfRule type="duplicateValues" dxfId="95" priority="524"/>
    <cfRule type="duplicateValues" dxfId="94" priority="525"/>
    <cfRule type="duplicateValues" dxfId="93" priority="526"/>
    <cfRule type="duplicateValues" dxfId="92" priority="527"/>
  </conditionalFormatting>
  <conditionalFormatting sqref="B31:B44">
    <cfRule type="duplicateValues" dxfId="91" priority="523"/>
  </conditionalFormatting>
  <conditionalFormatting sqref="B31:B44">
    <cfRule type="duplicateValues" dxfId="90" priority="522"/>
  </conditionalFormatting>
  <conditionalFormatting sqref="B31:B44">
    <cfRule type="duplicateValues" dxfId="89" priority="521"/>
  </conditionalFormatting>
  <conditionalFormatting sqref="B31:B44">
    <cfRule type="duplicateValues" dxfId="88" priority="519"/>
    <cfRule type="duplicateValues" dxfId="87" priority="520"/>
  </conditionalFormatting>
  <conditionalFormatting sqref="B31:B44">
    <cfRule type="duplicateValues" dxfId="86" priority="516"/>
    <cfRule type="duplicateValues" dxfId="85" priority="517"/>
    <cfRule type="duplicateValues" dxfId="84" priority="518"/>
  </conditionalFormatting>
  <conditionalFormatting sqref="B31:B44">
    <cfRule type="duplicateValues" dxfId="83" priority="512"/>
    <cfRule type="duplicateValues" dxfId="82" priority="513"/>
    <cfRule type="duplicateValues" dxfId="81" priority="514"/>
    <cfRule type="duplicateValues" dxfId="80" priority="515"/>
  </conditionalFormatting>
  <conditionalFormatting sqref="B31:B46">
    <cfRule type="duplicateValues" dxfId="79" priority="511"/>
  </conditionalFormatting>
  <conditionalFormatting sqref="B29:B30">
    <cfRule type="duplicateValues" dxfId="78" priority="193"/>
  </conditionalFormatting>
  <conditionalFormatting sqref="B28">
    <cfRule type="duplicateValues" dxfId="77" priority="195"/>
  </conditionalFormatting>
  <conditionalFormatting sqref="B25:B26">
    <cfRule type="duplicateValues" dxfId="76" priority="189"/>
  </conditionalFormatting>
  <conditionalFormatting sqref="B23:B24">
    <cfRule type="duplicateValues" dxfId="75" priority="188"/>
  </conditionalFormatting>
  <conditionalFormatting sqref="B27">
    <cfRule type="duplicateValues" dxfId="74" priority="192"/>
  </conditionalFormatting>
  <conditionalFormatting sqref="B20:B22">
    <cfRule type="duplicateValues" dxfId="73" priority="29"/>
  </conditionalFormatting>
  <conditionalFormatting sqref="B20:B22">
    <cfRule type="duplicateValues" dxfId="72" priority="30"/>
    <cfRule type="duplicateValues" dxfId="71" priority="31"/>
  </conditionalFormatting>
  <conditionalFormatting sqref="B20:B22">
    <cfRule type="duplicateValues" dxfId="70" priority="32"/>
    <cfRule type="duplicateValues" dxfId="69" priority="33"/>
  </conditionalFormatting>
  <conditionalFormatting sqref="B2:B19">
    <cfRule type="duplicateValues" dxfId="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4140625" defaultRowHeight="14.4" x14ac:dyDescent="0.3"/>
  <sheetData>
    <row r="2" spans="1:2" ht="17.399999999999999" x14ac:dyDescent="0.3">
      <c r="B2" s="21">
        <v>113</v>
      </c>
    </row>
    <row r="3" spans="1:2" ht="17.399999999999999" x14ac:dyDescent="0.3">
      <c r="A3" t="s">
        <v>17</v>
      </c>
      <c r="B3" s="18">
        <v>26</v>
      </c>
    </row>
    <row r="4" spans="1:2" ht="17.399999999999999" x14ac:dyDescent="0.3">
      <c r="B4" s="18">
        <v>23</v>
      </c>
    </row>
    <row r="5" spans="1:2" ht="17.399999999999999" x14ac:dyDescent="0.3">
      <c r="B5" s="18">
        <v>836</v>
      </c>
    </row>
    <row r="6" spans="1:2" ht="17.399999999999999" x14ac:dyDescent="0.3">
      <c r="B6" s="18">
        <v>396</v>
      </c>
    </row>
    <row r="7" spans="1:2" ht="17.399999999999999" x14ac:dyDescent="0.3">
      <c r="B7" s="18"/>
    </row>
    <row r="8" spans="1:2" ht="17.399999999999999" x14ac:dyDescent="0.3">
      <c r="B8" s="18"/>
    </row>
    <row r="9" spans="1:2" ht="17.399999999999999" x14ac:dyDescent="0.3">
      <c r="B9" s="6"/>
    </row>
    <row r="10" spans="1:2" ht="17.399999999999999" x14ac:dyDescent="0.3">
      <c r="B10" s="6"/>
    </row>
    <row r="11" spans="1:2" ht="17.399999999999999" x14ac:dyDescent="0.3">
      <c r="B11" s="6"/>
    </row>
    <row r="12" spans="1:2" ht="17.399999999999999" x14ac:dyDescent="0.3">
      <c r="B12" s="6"/>
    </row>
    <row r="13" spans="1:2" ht="17.399999999999999" x14ac:dyDescent="0.3">
      <c r="B13" s="6"/>
    </row>
    <row r="14" spans="1:2" ht="17.399999999999999" x14ac:dyDescent="0.3">
      <c r="B14" s="6"/>
    </row>
    <row r="15" spans="1:2" ht="17.399999999999999" x14ac:dyDescent="0.3">
      <c r="B15" s="6"/>
    </row>
    <row r="16" spans="1:2" ht="17.399999999999999" x14ac:dyDescent="0.3">
      <c r="B16" s="6"/>
    </row>
    <row r="17" spans="2:2" ht="17.399999999999999" x14ac:dyDescent="0.3">
      <c r="B17" s="6"/>
    </row>
    <row r="18" spans="2:2" ht="17.399999999999999" x14ac:dyDescent="0.3">
      <c r="B18" s="6"/>
    </row>
    <row r="19" spans="2:2" ht="17.399999999999999" x14ac:dyDescent="0.3">
      <c r="B19" s="6"/>
    </row>
    <row r="20" spans="2:2" ht="17.399999999999999" x14ac:dyDescent="0.3">
      <c r="B20" s="6"/>
    </row>
    <row r="21" spans="2:2" ht="17.399999999999999" x14ac:dyDescent="0.3">
      <c r="B21" s="6"/>
    </row>
    <row r="22" spans="2:2" ht="17.399999999999999" x14ac:dyDescent="0.3">
      <c r="B22" s="10"/>
    </row>
    <row r="23" spans="2:2" ht="17.399999999999999" x14ac:dyDescent="0.3">
      <c r="B23" s="10"/>
    </row>
    <row r="24" spans="2:2" ht="17.399999999999999" x14ac:dyDescent="0.3">
      <c r="B24" s="10"/>
    </row>
    <row r="25" spans="2:2" ht="17.399999999999999" x14ac:dyDescent="0.3">
      <c r="B25" s="10"/>
    </row>
    <row r="26" spans="2:2" ht="17.399999999999999" x14ac:dyDescent="0.3">
      <c r="B26" s="9"/>
    </row>
    <row r="27" spans="2:2" ht="17.399999999999999" x14ac:dyDescent="0.3">
      <c r="B27" s="9"/>
    </row>
    <row r="28" spans="2:2" ht="17.399999999999999" x14ac:dyDescent="0.3">
      <c r="B28" s="9"/>
    </row>
    <row r="29" spans="2:2" ht="17.399999999999999" x14ac:dyDescent="0.3">
      <c r="B29" s="9"/>
    </row>
    <row r="30" spans="2:2" ht="17.399999999999999" x14ac:dyDescent="0.3">
      <c r="B30" s="9"/>
    </row>
    <row r="31" spans="2:2" ht="17.399999999999999" x14ac:dyDescent="0.3">
      <c r="B31" s="9"/>
    </row>
    <row r="32" spans="2:2" ht="17.399999999999999" x14ac:dyDescent="0.3">
      <c r="B32" s="9"/>
    </row>
    <row r="33" spans="2:2" ht="17.399999999999999" x14ac:dyDescent="0.3">
      <c r="B33" s="9"/>
    </row>
    <row r="34" spans="2:2" ht="17.399999999999999" x14ac:dyDescent="0.3">
      <c r="B34" s="9"/>
    </row>
    <row r="35" spans="2:2" ht="17.399999999999999" x14ac:dyDescent="0.3">
      <c r="B35" s="9"/>
    </row>
    <row r="36" spans="2:2" ht="17.399999999999999" x14ac:dyDescent="0.3">
      <c r="B36" s="9"/>
    </row>
    <row r="37" spans="2:2" ht="17.399999999999999" x14ac:dyDescent="0.3">
      <c r="B37" s="9"/>
    </row>
    <row r="38" spans="2:2" ht="17.399999999999999" x14ac:dyDescent="0.3">
      <c r="B38" s="9"/>
    </row>
    <row r="39" spans="2:2" ht="17.399999999999999" x14ac:dyDescent="0.3">
      <c r="B39" s="9"/>
    </row>
    <row r="40" spans="2:2" ht="17.399999999999999" x14ac:dyDescent="0.3">
      <c r="B40" s="9"/>
    </row>
    <row r="41" spans="2:2" ht="17.399999999999999" x14ac:dyDescent="0.3">
      <c r="B41" s="9"/>
    </row>
    <row r="42" spans="2:2" ht="17.399999999999999" x14ac:dyDescent="0.3">
      <c r="B42" s="9"/>
    </row>
    <row r="43" spans="2:2" ht="17.399999999999999" x14ac:dyDescent="0.3">
      <c r="B43" s="9"/>
    </row>
    <row r="44" spans="2:2" ht="17.399999999999999" x14ac:dyDescent="0.3">
      <c r="B44" s="9"/>
    </row>
    <row r="45" spans="2:2" ht="17.399999999999999" x14ac:dyDescent="0.3">
      <c r="B45" s="9"/>
    </row>
    <row r="46" spans="2:2" ht="17.399999999999999" x14ac:dyDescent="0.3">
      <c r="B46" s="7"/>
    </row>
    <row r="47" spans="2:2" ht="17.399999999999999" x14ac:dyDescent="0.3">
      <c r="B47" s="7"/>
    </row>
    <row r="48" spans="2:2" ht="17.399999999999999" x14ac:dyDescent="0.3">
      <c r="B48" s="7"/>
    </row>
    <row r="49" spans="1:2" ht="17.399999999999999" x14ac:dyDescent="0.3">
      <c r="B49" s="8"/>
    </row>
    <row r="50" spans="1:2" ht="17.399999999999999" x14ac:dyDescent="0.3">
      <c r="B50" s="7"/>
    </row>
    <row r="51" spans="1:2" ht="17.399999999999999" x14ac:dyDescent="0.3">
      <c r="B51" s="7"/>
    </row>
    <row r="52" spans="1:2" ht="17.399999999999999" x14ac:dyDescent="0.3">
      <c r="B52" s="7"/>
    </row>
    <row r="53" spans="1:2" ht="17.399999999999999" x14ac:dyDescent="0.3">
      <c r="B53" s="7"/>
    </row>
    <row r="54" spans="1:2" ht="17.399999999999999" x14ac:dyDescent="0.3">
      <c r="B54" s="7"/>
    </row>
    <row r="55" spans="1:2" ht="17.399999999999999" x14ac:dyDescent="0.3">
      <c r="B55" s="7"/>
    </row>
    <row r="57" spans="1:2" ht="17.399999999999999" x14ac:dyDescent="0.3">
      <c r="A57" t="s">
        <v>18</v>
      </c>
      <c r="B57" s="21">
        <v>26</v>
      </c>
    </row>
    <row r="58" spans="1:2" ht="17.399999999999999" x14ac:dyDescent="0.3">
      <c r="B58" s="21">
        <v>836</v>
      </c>
    </row>
    <row r="59" spans="1:2" ht="17.399999999999999" x14ac:dyDescent="0.3">
      <c r="B59" s="21">
        <v>23</v>
      </c>
    </row>
    <row r="60" spans="1:2" ht="17.399999999999999" x14ac:dyDescent="0.3">
      <c r="B60" s="21">
        <v>113</v>
      </c>
    </row>
    <row r="61" spans="1:2" ht="17.399999999999999" x14ac:dyDescent="0.3">
      <c r="B61" s="21">
        <v>396</v>
      </c>
    </row>
    <row r="62" spans="1:2" ht="17.399999999999999" x14ac:dyDescent="0.3">
      <c r="B62" s="21">
        <v>192</v>
      </c>
    </row>
    <row r="63" spans="1:2" ht="17.399999999999999" x14ac:dyDescent="0.3">
      <c r="B63" s="21"/>
    </row>
    <row r="64" spans="1:2" ht="17.399999999999999" x14ac:dyDescent="0.3">
      <c r="B64" s="9"/>
    </row>
    <row r="65" spans="2:2" ht="17.399999999999999" x14ac:dyDescent="0.3">
      <c r="B65" s="9"/>
    </row>
    <row r="66" spans="2:2" ht="17.399999999999999" x14ac:dyDescent="0.3">
      <c r="B66" s="9"/>
    </row>
    <row r="67" spans="2:2" ht="17.399999999999999" x14ac:dyDescent="0.3">
      <c r="B67" s="9"/>
    </row>
    <row r="68" spans="2:2" ht="17.399999999999999" x14ac:dyDescent="0.3">
      <c r="B68" s="9"/>
    </row>
    <row r="69" spans="2:2" ht="17.399999999999999" x14ac:dyDescent="0.3">
      <c r="B69" s="9"/>
    </row>
    <row r="70" spans="2:2" ht="17.399999999999999" x14ac:dyDescent="0.3">
      <c r="B70" s="9"/>
    </row>
    <row r="71" spans="2:2" ht="17.399999999999999" x14ac:dyDescent="0.3">
      <c r="B71" s="6"/>
    </row>
    <row r="72" spans="2:2" ht="17.399999999999999" x14ac:dyDescent="0.3">
      <c r="B72" s="6"/>
    </row>
    <row r="73" spans="2:2" ht="17.399999999999999" x14ac:dyDescent="0.3">
      <c r="B73" s="6"/>
    </row>
    <row r="74" spans="2:2" ht="17.399999999999999" x14ac:dyDescent="0.3">
      <c r="B74" s="6"/>
    </row>
    <row r="75" spans="2:2" ht="17.399999999999999" x14ac:dyDescent="0.3">
      <c r="B75" s="6"/>
    </row>
    <row r="76" spans="2:2" ht="17.399999999999999" x14ac:dyDescent="0.3">
      <c r="B76" s="6"/>
    </row>
    <row r="77" spans="2:2" ht="17.399999999999999" x14ac:dyDescent="0.3">
      <c r="B77" s="6"/>
    </row>
    <row r="78" spans="2:2" ht="17.399999999999999" x14ac:dyDescent="0.3">
      <c r="B78" s="6"/>
    </row>
    <row r="79" spans="2:2" ht="17.399999999999999" x14ac:dyDescent="0.3">
      <c r="B79" s="6"/>
    </row>
    <row r="80" spans="2:2" ht="17.399999999999999" x14ac:dyDescent="0.3">
      <c r="B80" s="6"/>
    </row>
    <row r="81" spans="2:2" ht="17.399999999999999" x14ac:dyDescent="0.3">
      <c r="B81" s="6"/>
    </row>
    <row r="82" spans="2:2" ht="17.399999999999999" x14ac:dyDescent="0.3">
      <c r="B82" s="6"/>
    </row>
    <row r="83" spans="2:2" ht="17.399999999999999" x14ac:dyDescent="0.3">
      <c r="B83" s="6"/>
    </row>
    <row r="84" spans="2:2" ht="17.399999999999999" x14ac:dyDescent="0.3">
      <c r="B84" s="6"/>
    </row>
    <row r="85" spans="2:2" ht="17.399999999999999" x14ac:dyDescent="0.3">
      <c r="B85" s="6"/>
    </row>
    <row r="86" spans="2:2" ht="17.399999999999999" x14ac:dyDescent="0.3">
      <c r="B86" s="6"/>
    </row>
    <row r="87" spans="2:2" ht="17.399999999999999" x14ac:dyDescent="0.3">
      <c r="B87" s="6"/>
    </row>
    <row r="88" spans="2:2" ht="17.399999999999999" x14ac:dyDescent="0.3">
      <c r="B88" s="6"/>
    </row>
    <row r="89" spans="2:2" ht="17.399999999999999" x14ac:dyDescent="0.3">
      <c r="B89" s="6"/>
    </row>
    <row r="90" spans="2:2" ht="17.399999999999999" x14ac:dyDescent="0.3">
      <c r="B90" s="6"/>
    </row>
    <row r="91" spans="2:2" ht="17.399999999999999" x14ac:dyDescent="0.3">
      <c r="B91" s="6"/>
    </row>
    <row r="92" spans="2:2" ht="17.399999999999999" x14ac:dyDescent="0.3">
      <c r="B92" s="6"/>
    </row>
    <row r="93" spans="2:2" ht="17.399999999999999" x14ac:dyDescent="0.3">
      <c r="B93" s="6"/>
    </row>
  </sheetData>
  <conditionalFormatting sqref="B56 B1 B94:B1048576">
    <cfRule type="duplicateValues" dxfId="67" priority="254"/>
  </conditionalFormatting>
  <conditionalFormatting sqref="B56">
    <cfRule type="duplicateValues" dxfId="66" priority="242"/>
  </conditionalFormatting>
  <conditionalFormatting sqref="B56">
    <cfRule type="duplicateValues" dxfId="65" priority="230"/>
  </conditionalFormatting>
  <conditionalFormatting sqref="B56">
    <cfRule type="duplicateValues" dxfId="64" priority="181"/>
  </conditionalFormatting>
  <conditionalFormatting sqref="B56">
    <cfRule type="duplicateValues" dxfId="63" priority="26966"/>
  </conditionalFormatting>
  <conditionalFormatting sqref="B94:B1048576 B1 B56">
    <cfRule type="duplicateValues" dxfId="62" priority="118"/>
  </conditionalFormatting>
  <conditionalFormatting sqref="B50:B55">
    <cfRule type="duplicateValues" dxfId="61" priority="108"/>
  </conditionalFormatting>
  <conditionalFormatting sqref="B50:B55">
    <cfRule type="duplicateValues" dxfId="60" priority="109"/>
  </conditionalFormatting>
  <conditionalFormatting sqref="B46:B49">
    <cfRule type="duplicateValues" dxfId="59" priority="103"/>
  </conditionalFormatting>
  <conditionalFormatting sqref="B46:B55">
    <cfRule type="duplicateValues" dxfId="58" priority="102"/>
  </conditionalFormatting>
  <conditionalFormatting sqref="B94:B1048576 B1 B46:B56">
    <cfRule type="duplicateValues" dxfId="57" priority="100"/>
  </conditionalFormatting>
  <conditionalFormatting sqref="B71:B93">
    <cfRule type="duplicateValues" dxfId="56" priority="99"/>
  </conditionalFormatting>
  <conditionalFormatting sqref="B43:B45">
    <cfRule type="duplicateValues" dxfId="55" priority="98"/>
  </conditionalFormatting>
  <conditionalFormatting sqref="B43:B45">
    <cfRule type="duplicateValues" dxfId="54" priority="91"/>
  </conditionalFormatting>
  <conditionalFormatting sqref="B43:B45">
    <cfRule type="duplicateValues" dxfId="53" priority="90"/>
  </conditionalFormatting>
  <conditionalFormatting sqref="B43:B45">
    <cfRule type="duplicateValues" dxfId="52" priority="89"/>
  </conditionalFormatting>
  <conditionalFormatting sqref="B22:B42">
    <cfRule type="duplicateValues" dxfId="51" priority="69"/>
    <cfRule type="duplicateValues" dxfId="50" priority="70"/>
  </conditionalFormatting>
  <conditionalFormatting sqref="B22:B42">
    <cfRule type="duplicateValues" dxfId="49" priority="77"/>
  </conditionalFormatting>
  <conditionalFormatting sqref="B22:B42">
    <cfRule type="duplicateValues" dxfId="48" priority="68"/>
  </conditionalFormatting>
  <conditionalFormatting sqref="B1 B71:B1048576 B22:B56">
    <cfRule type="duplicateValues" dxfId="47" priority="67"/>
  </conditionalFormatting>
  <conditionalFormatting sqref="B1 B22:B56 B71:B1048576">
    <cfRule type="duplicateValues" dxfId="46" priority="56"/>
  </conditionalFormatting>
  <conditionalFormatting sqref="B9:B21">
    <cfRule type="duplicateValues" dxfId="45" priority="53"/>
    <cfRule type="duplicateValues" dxfId="44" priority="54"/>
    <cfRule type="duplicateValues" dxfId="43" priority="55"/>
  </conditionalFormatting>
  <conditionalFormatting sqref="B9:B21">
    <cfRule type="duplicateValues" dxfId="42" priority="52"/>
  </conditionalFormatting>
  <conditionalFormatting sqref="B9:B21">
    <cfRule type="duplicateValues" dxfId="41" priority="51"/>
  </conditionalFormatting>
  <conditionalFormatting sqref="B9:B21">
    <cfRule type="duplicateValues" dxfId="40" priority="48"/>
    <cfRule type="duplicateValues" dxfId="39" priority="49"/>
    <cfRule type="duplicateValues" dxfId="38" priority="50"/>
  </conditionalFormatting>
  <conditionalFormatting sqref="B9:B21">
    <cfRule type="duplicateValues" dxfId="37" priority="47"/>
  </conditionalFormatting>
  <conditionalFormatting sqref="B9:B21">
    <cfRule type="duplicateValues" dxfId="36" priority="46"/>
  </conditionalFormatting>
  <conditionalFormatting sqref="B9:B21">
    <cfRule type="duplicateValues" dxfId="35" priority="43"/>
    <cfRule type="duplicateValues" dxfId="34" priority="44"/>
    <cfRule type="duplicateValues" dxfId="33" priority="45"/>
  </conditionalFormatting>
  <conditionalFormatting sqref="B64:B68 B70">
    <cfRule type="duplicateValues" dxfId="32" priority="36"/>
  </conditionalFormatting>
  <conditionalFormatting sqref="B64:B68 B70">
    <cfRule type="duplicateValues" dxfId="31" priority="37"/>
    <cfRule type="duplicateValues" dxfId="30" priority="38"/>
  </conditionalFormatting>
  <conditionalFormatting sqref="B64:B68 B70">
    <cfRule type="duplicateValues" dxfId="29" priority="39"/>
  </conditionalFormatting>
  <conditionalFormatting sqref="B64:B68 B70">
    <cfRule type="duplicateValues" dxfId="28" priority="40"/>
  </conditionalFormatting>
  <conditionalFormatting sqref="B64:B68 B70">
    <cfRule type="duplicateValues" dxfId="27" priority="41"/>
  </conditionalFormatting>
  <conditionalFormatting sqref="B64:B68 B70">
    <cfRule type="duplicateValues" dxfId="26" priority="42"/>
  </conditionalFormatting>
  <conditionalFormatting sqref="B69">
    <cfRule type="duplicateValues" dxfId="25" priority="28"/>
  </conditionalFormatting>
  <conditionalFormatting sqref="B69">
    <cfRule type="duplicateValues" dxfId="24" priority="29"/>
    <cfRule type="duplicateValues" dxfId="23" priority="30"/>
  </conditionalFormatting>
  <conditionalFormatting sqref="B69">
    <cfRule type="duplicateValues" dxfId="22" priority="31"/>
  </conditionalFormatting>
  <conditionalFormatting sqref="B69">
    <cfRule type="duplicateValues" dxfId="21" priority="32"/>
  </conditionalFormatting>
  <conditionalFormatting sqref="B69">
    <cfRule type="duplicateValues" dxfId="20" priority="33"/>
  </conditionalFormatting>
  <conditionalFormatting sqref="B69">
    <cfRule type="duplicateValues" dxfId="19" priority="34"/>
  </conditionalFormatting>
  <conditionalFormatting sqref="B1 B64:B1048576 B9:B56">
    <cfRule type="duplicateValues" dxfId="18" priority="27"/>
  </conditionalFormatting>
  <conditionalFormatting sqref="B63">
    <cfRule type="duplicateValues" dxfId="17" priority="26"/>
  </conditionalFormatting>
  <conditionalFormatting sqref="B63">
    <cfRule type="duplicateValues" dxfId="16" priority="25"/>
  </conditionalFormatting>
  <conditionalFormatting sqref="B63">
    <cfRule type="duplicateValues" dxfId="15" priority="24"/>
  </conditionalFormatting>
  <conditionalFormatting sqref="B63">
    <cfRule type="duplicateValues" dxfId="14" priority="23"/>
  </conditionalFormatting>
  <conditionalFormatting sqref="B63">
    <cfRule type="duplicateValues" dxfId="13" priority="22"/>
  </conditionalFormatting>
  <conditionalFormatting sqref="B63">
    <cfRule type="duplicateValues" dxfId="12" priority="21"/>
  </conditionalFormatting>
  <conditionalFormatting sqref="B63">
    <cfRule type="duplicateValues" dxfId="11" priority="20"/>
  </conditionalFormatting>
  <conditionalFormatting sqref="B1 B9:B56 B63:B1048576">
    <cfRule type="duplicateValues" dxfId="10" priority="17"/>
  </conditionalFormatting>
  <conditionalFormatting sqref="B7:B8">
    <cfRule type="duplicateValues" dxfId="9" priority="15"/>
    <cfRule type="duplicateValues" dxfId="8" priority="16"/>
  </conditionalFormatting>
  <conditionalFormatting sqref="B1 B7:B56 B63:B1048576">
    <cfRule type="duplicateValues" dxfId="7" priority="7"/>
  </conditionalFormatting>
  <conditionalFormatting sqref="B2:B5">
    <cfRule type="duplicateValues" dxfId="6" priority="5"/>
    <cfRule type="duplicateValues" dxfId="5" priority="6"/>
  </conditionalFormatting>
  <conditionalFormatting sqref="B6">
    <cfRule type="duplicateValues" dxfId="4" priority="3"/>
    <cfRule type="duplicateValues" dxfId="3" priority="4"/>
  </conditionalFormatting>
  <conditionalFormatting sqref="B57:B62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cp:lastPrinted>2021-08-14T08:14:39Z</cp:lastPrinted>
  <dcterms:created xsi:type="dcterms:W3CDTF">2020-12-19T20:17:28Z</dcterms:created>
  <dcterms:modified xsi:type="dcterms:W3CDTF">2021-10-12T09:47:15Z</dcterms:modified>
</cp:coreProperties>
</file>