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russo/Downloads/"/>
    </mc:Choice>
  </mc:AlternateContent>
  <xr:revisionPtr revIDLastSave="0" documentId="8_{0B9632DF-B994-234E-B648-F1F53DF52241}" xr6:coauthVersionLast="46" xr6:coauthVersionMax="46" xr10:uidLastSave="{00000000-0000-0000-0000-000000000000}"/>
  <bookViews>
    <workbookView xWindow="1980" yWindow="2460" windowWidth="26440" windowHeight="15040" xr2:uid="{860050E2-699A-584D-B3FA-9236E60DF2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0" i="1"/>
  <c r="E39" i="1"/>
  <c r="E38" i="1"/>
  <c r="E36" i="1"/>
  <c r="E35" i="1"/>
  <c r="E34" i="1"/>
  <c r="E33" i="1"/>
  <c r="D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<sst xmlns="http://schemas.openxmlformats.org/spreadsheetml/2006/main" count="220" uniqueCount="32">
  <si>
    <t>Key (Carrier #)</t>
  </si>
  <si>
    <t>Satellite</t>
  </si>
  <si>
    <t>XPR</t>
  </si>
  <si>
    <t>Frequency C-Band  (MHz)</t>
  </si>
  <si>
    <t>Frequency L-Band  (MHz)</t>
  </si>
  <si>
    <t>Pol</t>
  </si>
  <si>
    <t>Mod Type</t>
  </si>
  <si>
    <t>Modulation</t>
  </si>
  <si>
    <t>Coding Rate</t>
  </si>
  <si>
    <t>Symbol Rate (Msps)</t>
  </si>
  <si>
    <t>Red Limit</t>
  </si>
  <si>
    <t>Green Limit</t>
  </si>
  <si>
    <t>Replacing Carrier #</t>
  </si>
  <si>
    <t>Replaced By</t>
  </si>
  <si>
    <t>Active</t>
  </si>
  <si>
    <t>SES-3</t>
  </si>
  <si>
    <t>Vertical</t>
  </si>
  <si>
    <t>DVB-S2</t>
  </si>
  <si>
    <t>8PSK</t>
  </si>
  <si>
    <t>R3/4</t>
  </si>
  <si>
    <t>DVB-S</t>
  </si>
  <si>
    <t>QPSK</t>
  </si>
  <si>
    <t>R5/6</t>
  </si>
  <si>
    <t>Horizontal</t>
  </si>
  <si>
    <t>R2/3</t>
  </si>
  <si>
    <t>SES-1</t>
  </si>
  <si>
    <t>R3/5</t>
  </si>
  <si>
    <t>R7/8</t>
  </si>
  <si>
    <t>DG-II</t>
  </si>
  <si>
    <t>SES-11</t>
  </si>
  <si>
    <t>AMC-11</t>
  </si>
  <si>
    <t>SES-2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</si>
</sst>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01F1E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91AA-261D-5446-B23B-133BF02272BE}">
  <dimension ref="A1:O42"/>
  <sheetViews>
    <sheetView tabSelected="1" workbookViewId="0">
      <selection sqref="A1:O42"/>
    </sheetView>
  </sheetViews>
  <sheetFormatPr baseColWidth="10" defaultRowHeight="16" x14ac:dyDescent="0.2"/>
  <sheetData>
    <row r="1" spans="1:15" ht="3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3">
        <v>1</v>
      </c>
      <c r="B2" s="4" t="s">
        <v>15</v>
      </c>
      <c r="C2" s="5">
        <v>12</v>
      </c>
      <c r="D2" s="4">
        <v>3943</v>
      </c>
      <c r="E2" s="6">
        <f>5150-D2</f>
        <v>1207</v>
      </c>
      <c r="F2" s="4" t="s">
        <v>16</v>
      </c>
      <c r="G2" s="4" t="s">
        <v>17</v>
      </c>
      <c r="H2" s="4" t="s">
        <v>18</v>
      </c>
      <c r="I2" s="4" t="s">
        <v>19</v>
      </c>
      <c r="J2" s="4">
        <v>24.977</v>
      </c>
      <c r="K2" s="3">
        <v>9.4</v>
      </c>
      <c r="L2" s="3">
        <v>9.9</v>
      </c>
      <c r="M2" s="5"/>
      <c r="N2" s="5"/>
      <c r="O2" s="3" t="b">
        <v>1</v>
      </c>
    </row>
    <row r="3" spans="1:15" ht="17" x14ac:dyDescent="0.2">
      <c r="A3" s="3">
        <v>2</v>
      </c>
      <c r="B3" s="7" t="s">
        <v>15</v>
      </c>
      <c r="C3" s="8">
        <v>14</v>
      </c>
      <c r="D3" s="6">
        <v>3972</v>
      </c>
      <c r="E3" s="6">
        <f>5150-D3</f>
        <v>1178</v>
      </c>
      <c r="F3" s="6" t="s">
        <v>16</v>
      </c>
      <c r="G3" s="6" t="s">
        <v>20</v>
      </c>
      <c r="H3" s="6" t="s">
        <v>21</v>
      </c>
      <c r="I3" s="6" t="s">
        <v>22</v>
      </c>
      <c r="J3" s="4">
        <v>14.8</v>
      </c>
      <c r="K3" s="3">
        <v>9.4</v>
      </c>
      <c r="L3" s="3">
        <v>9.9</v>
      </c>
      <c r="M3" s="3"/>
      <c r="N3" s="3"/>
      <c r="O3" s="3" t="b">
        <v>1</v>
      </c>
    </row>
    <row r="4" spans="1:15" x14ac:dyDescent="0.2">
      <c r="A4" s="3">
        <v>3</v>
      </c>
      <c r="B4" s="7" t="s">
        <v>15</v>
      </c>
      <c r="C4" s="9">
        <v>16</v>
      </c>
      <c r="D4" s="7">
        <v>4020</v>
      </c>
      <c r="E4" s="6">
        <f t="shared" ref="E4:E22" si="0">5150-D4</f>
        <v>1130</v>
      </c>
      <c r="F4" s="7" t="s">
        <v>16</v>
      </c>
      <c r="G4" s="7" t="s">
        <v>17</v>
      </c>
      <c r="H4" s="7" t="s">
        <v>18</v>
      </c>
      <c r="I4" s="7" t="s">
        <v>19</v>
      </c>
      <c r="J4" s="7">
        <v>30</v>
      </c>
      <c r="K4" s="3">
        <v>9.4</v>
      </c>
      <c r="L4" s="3">
        <v>9.9</v>
      </c>
      <c r="M4" s="3"/>
      <c r="N4" s="3"/>
      <c r="O4" s="3" t="b">
        <v>1</v>
      </c>
    </row>
    <row r="5" spans="1:15" x14ac:dyDescent="0.2">
      <c r="A5" s="3">
        <v>4</v>
      </c>
      <c r="B5" s="10" t="s">
        <v>15</v>
      </c>
      <c r="C5" s="5">
        <v>22</v>
      </c>
      <c r="D5" s="4">
        <v>4140</v>
      </c>
      <c r="E5" s="6">
        <f t="shared" si="0"/>
        <v>1010</v>
      </c>
      <c r="F5" s="4" t="s">
        <v>16</v>
      </c>
      <c r="G5" s="4" t="s">
        <v>17</v>
      </c>
      <c r="H5" s="4" t="s">
        <v>18</v>
      </c>
      <c r="I5" s="4" t="s">
        <v>22</v>
      </c>
      <c r="J5" s="4">
        <v>30</v>
      </c>
      <c r="K5" s="3">
        <v>10.9</v>
      </c>
      <c r="L5" s="3">
        <v>11.4</v>
      </c>
      <c r="M5" s="3"/>
      <c r="N5" s="3"/>
      <c r="O5" s="3" t="b">
        <v>1</v>
      </c>
    </row>
    <row r="6" spans="1:15" x14ac:dyDescent="0.2">
      <c r="A6" s="3">
        <v>5</v>
      </c>
      <c r="B6" s="10" t="s">
        <v>15</v>
      </c>
      <c r="C6" s="5">
        <v>24</v>
      </c>
      <c r="D6" s="4">
        <v>4180</v>
      </c>
      <c r="E6" s="6">
        <f t="shared" si="0"/>
        <v>970</v>
      </c>
      <c r="F6" s="4" t="s">
        <v>16</v>
      </c>
      <c r="G6" s="4" t="s">
        <v>17</v>
      </c>
      <c r="H6" s="4" t="s">
        <v>18</v>
      </c>
      <c r="I6" s="4" t="s">
        <v>22</v>
      </c>
      <c r="J6" s="4">
        <v>30</v>
      </c>
      <c r="K6" s="3">
        <v>10.9</v>
      </c>
      <c r="L6" s="3">
        <v>11.4</v>
      </c>
      <c r="M6" s="3"/>
      <c r="N6" s="3"/>
      <c r="O6" s="3" t="b">
        <v>1</v>
      </c>
    </row>
    <row r="7" spans="1:15" x14ac:dyDescent="0.2">
      <c r="A7" s="3">
        <v>6</v>
      </c>
      <c r="B7" s="10" t="s">
        <v>15</v>
      </c>
      <c r="C7" s="5">
        <v>15</v>
      </c>
      <c r="D7" s="4">
        <v>4000</v>
      </c>
      <c r="E7" s="6">
        <f t="shared" si="0"/>
        <v>1150</v>
      </c>
      <c r="F7" s="4" t="s">
        <v>23</v>
      </c>
      <c r="G7" s="4" t="s">
        <v>20</v>
      </c>
      <c r="H7" s="4" t="s">
        <v>21</v>
      </c>
      <c r="I7" s="4" t="s">
        <v>19</v>
      </c>
      <c r="J7" s="4">
        <v>29.268899999999999</v>
      </c>
      <c r="K7" s="3">
        <v>8.4</v>
      </c>
      <c r="L7" s="3">
        <v>8.9</v>
      </c>
      <c r="M7" s="3"/>
      <c r="N7" s="3"/>
      <c r="O7" s="3" t="b">
        <v>1</v>
      </c>
    </row>
    <row r="8" spans="1:15" x14ac:dyDescent="0.2">
      <c r="A8" s="3">
        <v>7</v>
      </c>
      <c r="B8" s="10" t="s">
        <v>15</v>
      </c>
      <c r="C8" s="5">
        <v>17</v>
      </c>
      <c r="D8" s="4">
        <v>4040</v>
      </c>
      <c r="E8" s="6">
        <f t="shared" si="0"/>
        <v>1110</v>
      </c>
      <c r="F8" s="4" t="s">
        <v>23</v>
      </c>
      <c r="G8" s="4" t="s">
        <v>17</v>
      </c>
      <c r="H8" s="4" t="s">
        <v>18</v>
      </c>
      <c r="I8" s="4" t="s">
        <v>24</v>
      </c>
      <c r="J8" s="4">
        <v>30</v>
      </c>
      <c r="K8" s="3">
        <v>8.4</v>
      </c>
      <c r="L8" s="3">
        <v>8.9</v>
      </c>
      <c r="M8" s="3"/>
      <c r="N8" s="3"/>
      <c r="O8" s="3" t="b">
        <v>1</v>
      </c>
    </row>
    <row r="9" spans="1:15" x14ac:dyDescent="0.2">
      <c r="A9" s="3">
        <v>8</v>
      </c>
      <c r="B9" s="10" t="s">
        <v>15</v>
      </c>
      <c r="C9" s="5">
        <v>19</v>
      </c>
      <c r="D9" s="4">
        <v>4080</v>
      </c>
      <c r="E9" s="6">
        <f t="shared" si="0"/>
        <v>1070</v>
      </c>
      <c r="F9" s="4" t="s">
        <v>23</v>
      </c>
      <c r="G9" s="4" t="s">
        <v>17</v>
      </c>
      <c r="H9" s="4" t="s">
        <v>18</v>
      </c>
      <c r="I9" s="4" t="s">
        <v>22</v>
      </c>
      <c r="J9" s="4">
        <v>30</v>
      </c>
      <c r="K9" s="3">
        <v>10.9</v>
      </c>
      <c r="L9" s="3">
        <v>11.4</v>
      </c>
      <c r="M9" s="3"/>
      <c r="N9" s="3"/>
      <c r="O9" s="3" t="b">
        <v>1</v>
      </c>
    </row>
    <row r="10" spans="1:15" x14ac:dyDescent="0.2">
      <c r="A10" s="3">
        <v>9</v>
      </c>
      <c r="B10" s="7" t="s">
        <v>15</v>
      </c>
      <c r="C10" s="9">
        <v>21</v>
      </c>
      <c r="D10" s="7">
        <v>4120</v>
      </c>
      <c r="E10" s="6">
        <f t="shared" si="0"/>
        <v>1030</v>
      </c>
      <c r="F10" s="7" t="s">
        <v>23</v>
      </c>
      <c r="G10" s="7" t="s">
        <v>17</v>
      </c>
      <c r="H10" s="7" t="s">
        <v>18</v>
      </c>
      <c r="I10" s="7" t="s">
        <v>19</v>
      </c>
      <c r="J10" s="7">
        <v>30</v>
      </c>
      <c r="K10" s="3">
        <v>9.4</v>
      </c>
      <c r="L10" s="3">
        <v>9.9</v>
      </c>
      <c r="M10" s="3"/>
      <c r="N10" s="3"/>
      <c r="O10" s="3" t="b">
        <v>1</v>
      </c>
    </row>
    <row r="11" spans="1:15" x14ac:dyDescent="0.2">
      <c r="A11" s="3">
        <v>10</v>
      </c>
      <c r="B11" s="10" t="s">
        <v>15</v>
      </c>
      <c r="C11" s="5">
        <v>23</v>
      </c>
      <c r="D11" s="4">
        <v>4160</v>
      </c>
      <c r="E11" s="6">
        <f t="shared" si="0"/>
        <v>990</v>
      </c>
      <c r="F11" s="4" t="s">
        <v>23</v>
      </c>
      <c r="G11" s="4" t="s">
        <v>17</v>
      </c>
      <c r="H11" s="4" t="s">
        <v>18</v>
      </c>
      <c r="I11" s="4" t="s">
        <v>22</v>
      </c>
      <c r="J11" s="4">
        <v>30</v>
      </c>
      <c r="K11" s="3">
        <v>10.9</v>
      </c>
      <c r="L11" s="3">
        <v>11.4</v>
      </c>
      <c r="M11" s="3"/>
      <c r="N11" s="3"/>
      <c r="O11" s="3" t="b">
        <v>1</v>
      </c>
    </row>
    <row r="12" spans="1:15" x14ac:dyDescent="0.2">
      <c r="A12" s="3">
        <v>11</v>
      </c>
      <c r="B12" s="10" t="s">
        <v>25</v>
      </c>
      <c r="C12" s="5">
        <v>11</v>
      </c>
      <c r="D12" s="4">
        <v>3920</v>
      </c>
      <c r="E12" s="6">
        <f>5150-D12</f>
        <v>1230</v>
      </c>
      <c r="F12" s="4" t="s">
        <v>16</v>
      </c>
      <c r="G12" s="4" t="s">
        <v>17</v>
      </c>
      <c r="H12" s="4" t="s">
        <v>18</v>
      </c>
      <c r="I12" s="4" t="s">
        <v>22</v>
      </c>
      <c r="J12" s="4">
        <v>30</v>
      </c>
      <c r="K12" s="3">
        <v>10.9</v>
      </c>
      <c r="L12" s="3">
        <v>11.4</v>
      </c>
      <c r="M12" s="3"/>
      <c r="N12" s="3"/>
      <c r="O12" s="3" t="b">
        <v>1</v>
      </c>
    </row>
    <row r="13" spans="1:15" x14ac:dyDescent="0.2">
      <c r="A13" s="3">
        <v>12</v>
      </c>
      <c r="B13" s="10" t="s">
        <v>25</v>
      </c>
      <c r="C13" s="5">
        <v>15</v>
      </c>
      <c r="D13" s="4">
        <v>4010.8</v>
      </c>
      <c r="E13" s="6">
        <f t="shared" si="0"/>
        <v>1139.1999999999998</v>
      </c>
      <c r="F13" s="4" t="s">
        <v>16</v>
      </c>
      <c r="G13" s="4" t="s">
        <v>17</v>
      </c>
      <c r="H13" s="4" t="s">
        <v>18</v>
      </c>
      <c r="I13" s="4" t="s">
        <v>26</v>
      </c>
      <c r="J13" s="4">
        <v>4.7750000000000004</v>
      </c>
      <c r="K13" s="3"/>
      <c r="L13" s="3"/>
      <c r="M13" s="3"/>
      <c r="N13" s="3"/>
      <c r="O13" s="3" t="b">
        <v>1</v>
      </c>
    </row>
    <row r="14" spans="1:15" x14ac:dyDescent="0.2">
      <c r="A14" s="3">
        <v>13</v>
      </c>
      <c r="B14" s="10" t="s">
        <v>25</v>
      </c>
      <c r="C14" s="5">
        <v>17</v>
      </c>
      <c r="D14" s="4">
        <v>4030</v>
      </c>
      <c r="E14" s="6">
        <f t="shared" si="0"/>
        <v>1120</v>
      </c>
      <c r="F14" s="4" t="s">
        <v>16</v>
      </c>
      <c r="G14" s="4" t="s">
        <v>20</v>
      </c>
      <c r="H14" s="4" t="s">
        <v>21</v>
      </c>
      <c r="I14" s="4" t="s">
        <v>27</v>
      </c>
      <c r="J14" s="4">
        <v>12.4</v>
      </c>
      <c r="K14" s="3">
        <v>10</v>
      </c>
      <c r="L14" s="3">
        <v>10.5</v>
      </c>
      <c r="M14" s="3"/>
      <c r="N14" s="3"/>
      <c r="O14" s="3" t="b">
        <v>1</v>
      </c>
    </row>
    <row r="15" spans="1:15" x14ac:dyDescent="0.2">
      <c r="A15" s="3">
        <v>14</v>
      </c>
      <c r="B15" s="10" t="s">
        <v>25</v>
      </c>
      <c r="C15" s="5">
        <v>17</v>
      </c>
      <c r="D15" s="4">
        <v>4048</v>
      </c>
      <c r="E15" s="6">
        <f t="shared" si="0"/>
        <v>1102</v>
      </c>
      <c r="F15" s="4" t="s">
        <v>16</v>
      </c>
      <c r="G15" s="4" t="s">
        <v>17</v>
      </c>
      <c r="H15" s="4" t="s">
        <v>18</v>
      </c>
      <c r="I15" s="4" t="s">
        <v>22</v>
      </c>
      <c r="J15" s="4">
        <v>15.8</v>
      </c>
      <c r="K15" s="3">
        <v>10.9</v>
      </c>
      <c r="L15" s="3">
        <v>11.4</v>
      </c>
      <c r="M15" s="3"/>
      <c r="N15" s="3"/>
      <c r="O15" s="3" t="b">
        <v>1</v>
      </c>
    </row>
    <row r="16" spans="1:15" x14ac:dyDescent="0.2">
      <c r="A16" s="3">
        <v>15</v>
      </c>
      <c r="B16" s="10" t="s">
        <v>25</v>
      </c>
      <c r="C16" s="5">
        <v>19</v>
      </c>
      <c r="D16" s="4">
        <v>4080</v>
      </c>
      <c r="E16" s="6">
        <f t="shared" si="0"/>
        <v>1070</v>
      </c>
      <c r="F16" s="4" t="s">
        <v>16</v>
      </c>
      <c r="G16" s="4" t="s">
        <v>17</v>
      </c>
      <c r="H16" s="4" t="s">
        <v>18</v>
      </c>
      <c r="I16" s="4" t="s">
        <v>22</v>
      </c>
      <c r="J16" s="4">
        <v>30</v>
      </c>
      <c r="K16" s="3">
        <v>10.9</v>
      </c>
      <c r="L16" s="3">
        <v>11.4</v>
      </c>
      <c r="M16" s="3"/>
      <c r="N16" s="3"/>
      <c r="O16" s="3" t="b">
        <v>1</v>
      </c>
    </row>
    <row r="17" spans="1:15" ht="17" x14ac:dyDescent="0.2">
      <c r="A17" s="3">
        <v>16</v>
      </c>
      <c r="B17" s="10" t="s">
        <v>25</v>
      </c>
      <c r="C17" s="5">
        <v>14</v>
      </c>
      <c r="D17" s="4">
        <v>3980</v>
      </c>
      <c r="E17" s="6">
        <f t="shared" si="0"/>
        <v>1170</v>
      </c>
      <c r="F17" s="4" t="s">
        <v>23</v>
      </c>
      <c r="G17" s="4" t="s">
        <v>17</v>
      </c>
      <c r="H17" s="6" t="s">
        <v>18</v>
      </c>
      <c r="I17" s="4" t="s">
        <v>22</v>
      </c>
      <c r="J17" s="4">
        <v>30</v>
      </c>
      <c r="K17" s="3">
        <v>10.9</v>
      </c>
      <c r="L17" s="3">
        <v>11.4</v>
      </c>
      <c r="M17" s="3"/>
      <c r="N17" s="3"/>
      <c r="O17" s="3" t="b">
        <v>1</v>
      </c>
    </row>
    <row r="18" spans="1:15" x14ac:dyDescent="0.2">
      <c r="A18" s="3">
        <v>17</v>
      </c>
      <c r="B18" s="10" t="s">
        <v>25</v>
      </c>
      <c r="C18" s="5">
        <v>18</v>
      </c>
      <c r="D18" s="11">
        <v>4060</v>
      </c>
      <c r="E18" s="6">
        <f t="shared" si="0"/>
        <v>1090</v>
      </c>
      <c r="F18" s="11" t="s">
        <v>23</v>
      </c>
      <c r="G18" s="4" t="s">
        <v>28</v>
      </c>
      <c r="H18" s="11" t="s">
        <v>21</v>
      </c>
      <c r="I18" s="11" t="s">
        <v>19</v>
      </c>
      <c r="J18" s="11">
        <v>29.27</v>
      </c>
      <c r="K18" s="3">
        <v>8.4</v>
      </c>
      <c r="L18" s="3">
        <v>8.9</v>
      </c>
      <c r="M18" s="3"/>
      <c r="N18" s="3"/>
      <c r="O18" s="3" t="b">
        <v>1</v>
      </c>
    </row>
    <row r="19" spans="1:15" x14ac:dyDescent="0.2">
      <c r="A19" s="3">
        <v>18</v>
      </c>
      <c r="B19" s="10" t="s">
        <v>25</v>
      </c>
      <c r="C19" s="5">
        <v>20</v>
      </c>
      <c r="D19" s="12">
        <v>4100</v>
      </c>
      <c r="E19" s="6">
        <f t="shared" si="0"/>
        <v>1050</v>
      </c>
      <c r="F19" s="4" t="s">
        <v>23</v>
      </c>
      <c r="G19" s="4" t="s">
        <v>17</v>
      </c>
      <c r="H19" s="4" t="s">
        <v>18</v>
      </c>
      <c r="I19" s="4" t="s">
        <v>22</v>
      </c>
      <c r="J19" s="4">
        <v>30</v>
      </c>
      <c r="K19" s="3">
        <v>10.9</v>
      </c>
      <c r="L19" s="3">
        <v>11.4</v>
      </c>
      <c r="M19" s="3"/>
      <c r="N19" s="3"/>
      <c r="O19" s="3" t="b">
        <v>1</v>
      </c>
    </row>
    <row r="20" spans="1:15" x14ac:dyDescent="0.2">
      <c r="A20" s="3">
        <v>19</v>
      </c>
      <c r="B20" s="10" t="s">
        <v>25</v>
      </c>
      <c r="C20" s="5">
        <v>22</v>
      </c>
      <c r="D20" s="4">
        <v>4140</v>
      </c>
      <c r="E20" s="6">
        <f t="shared" si="0"/>
        <v>1010</v>
      </c>
      <c r="F20" s="4" t="s">
        <v>23</v>
      </c>
      <c r="G20" s="4" t="s">
        <v>20</v>
      </c>
      <c r="H20" s="4" t="s">
        <v>21</v>
      </c>
      <c r="I20" s="4" t="s">
        <v>19</v>
      </c>
      <c r="J20" s="4">
        <v>29.268000000000001</v>
      </c>
      <c r="K20" s="3">
        <v>8.4</v>
      </c>
      <c r="L20" s="3">
        <v>8.9</v>
      </c>
      <c r="M20" s="3"/>
      <c r="N20" s="3"/>
      <c r="O20" s="3" t="b">
        <v>1</v>
      </c>
    </row>
    <row r="21" spans="1:15" x14ac:dyDescent="0.2">
      <c r="A21" s="3">
        <v>20</v>
      </c>
      <c r="B21" s="10" t="s">
        <v>25</v>
      </c>
      <c r="C21" s="5">
        <v>24</v>
      </c>
      <c r="D21" s="4">
        <v>4180</v>
      </c>
      <c r="E21" s="6">
        <f t="shared" si="0"/>
        <v>970</v>
      </c>
      <c r="F21" s="4" t="s">
        <v>23</v>
      </c>
      <c r="G21" s="4" t="s">
        <v>17</v>
      </c>
      <c r="H21" s="4" t="s">
        <v>18</v>
      </c>
      <c r="I21" s="4" t="s">
        <v>22</v>
      </c>
      <c r="J21" s="4">
        <v>30</v>
      </c>
      <c r="K21" s="3">
        <v>10.9</v>
      </c>
      <c r="L21" s="3">
        <v>11.4</v>
      </c>
      <c r="M21" s="3"/>
      <c r="N21" s="3"/>
      <c r="O21" s="3" t="b">
        <v>1</v>
      </c>
    </row>
    <row r="22" spans="1:15" x14ac:dyDescent="0.2">
      <c r="A22" s="3">
        <v>21</v>
      </c>
      <c r="B22" s="10" t="s">
        <v>29</v>
      </c>
      <c r="C22" s="5">
        <v>13</v>
      </c>
      <c r="D22" s="11">
        <v>3960</v>
      </c>
      <c r="E22" s="6">
        <f t="shared" si="0"/>
        <v>1190</v>
      </c>
      <c r="F22" s="4" t="s">
        <v>16</v>
      </c>
      <c r="G22" s="4" t="s">
        <v>17</v>
      </c>
      <c r="H22" s="4" t="s">
        <v>18</v>
      </c>
      <c r="I22" s="4" t="s">
        <v>22</v>
      </c>
      <c r="J22" s="4">
        <v>30</v>
      </c>
      <c r="K22" s="3">
        <v>10.9</v>
      </c>
      <c r="L22" s="3">
        <v>11.4</v>
      </c>
      <c r="M22" s="3"/>
      <c r="N22" s="3"/>
      <c r="O22" s="3" t="b">
        <v>1</v>
      </c>
    </row>
    <row r="23" spans="1:15" x14ac:dyDescent="0.2">
      <c r="A23" s="3">
        <v>22</v>
      </c>
      <c r="B23" s="10" t="s">
        <v>29</v>
      </c>
      <c r="C23" s="5">
        <v>15</v>
      </c>
      <c r="D23" s="4">
        <v>4000</v>
      </c>
      <c r="E23" s="6">
        <f>5150-D23</f>
        <v>1150</v>
      </c>
      <c r="F23" s="4" t="s">
        <v>16</v>
      </c>
      <c r="G23" s="4" t="s">
        <v>17</v>
      </c>
      <c r="H23" s="4" t="s">
        <v>18</v>
      </c>
      <c r="I23" s="4" t="s">
        <v>22</v>
      </c>
      <c r="J23" s="4">
        <v>30</v>
      </c>
      <c r="K23" s="3">
        <v>10.9</v>
      </c>
      <c r="L23" s="3">
        <v>11.4</v>
      </c>
      <c r="M23" s="3"/>
      <c r="N23" s="3"/>
      <c r="O23" s="3" t="b">
        <v>1</v>
      </c>
    </row>
    <row r="24" spans="1:15" ht="17" x14ac:dyDescent="0.2">
      <c r="A24" s="3">
        <v>23</v>
      </c>
      <c r="B24" s="10" t="s">
        <v>29</v>
      </c>
      <c r="C24" s="5">
        <v>17</v>
      </c>
      <c r="D24" s="4">
        <v>4054.75</v>
      </c>
      <c r="E24" s="6">
        <f>5150-D24</f>
        <v>1095.25</v>
      </c>
      <c r="F24" s="4" t="s">
        <v>16</v>
      </c>
      <c r="G24" s="6" t="s">
        <v>17</v>
      </c>
      <c r="H24" s="4" t="s">
        <v>18</v>
      </c>
      <c r="I24" s="4" t="s">
        <v>22</v>
      </c>
      <c r="J24" s="4">
        <v>5.1604000000000001</v>
      </c>
      <c r="K24" s="3">
        <v>10.9</v>
      </c>
      <c r="L24" s="3">
        <v>11.4</v>
      </c>
      <c r="M24" s="3"/>
      <c r="N24" s="3"/>
      <c r="O24" s="3" t="b">
        <v>1</v>
      </c>
    </row>
    <row r="25" spans="1:15" x14ac:dyDescent="0.2">
      <c r="A25" s="3">
        <v>24</v>
      </c>
      <c r="B25" s="10" t="s">
        <v>29</v>
      </c>
      <c r="C25" s="5">
        <v>19</v>
      </c>
      <c r="D25" s="4">
        <v>4080</v>
      </c>
      <c r="E25" s="6">
        <f>5150-D25</f>
        <v>1070</v>
      </c>
      <c r="F25" s="4" t="s">
        <v>16</v>
      </c>
      <c r="G25" s="4" t="s">
        <v>17</v>
      </c>
      <c r="H25" s="4" t="s">
        <v>18</v>
      </c>
      <c r="I25" s="4" t="s">
        <v>22</v>
      </c>
      <c r="J25" s="4">
        <v>30</v>
      </c>
      <c r="K25" s="3">
        <v>10.9</v>
      </c>
      <c r="L25" s="3">
        <v>11.4</v>
      </c>
      <c r="M25" s="3"/>
      <c r="N25" s="3"/>
      <c r="O25" s="3" t="b">
        <v>1</v>
      </c>
    </row>
    <row r="26" spans="1:15" ht="17" x14ac:dyDescent="0.2">
      <c r="A26" s="3">
        <v>25</v>
      </c>
      <c r="B26" s="10" t="s">
        <v>29</v>
      </c>
      <c r="C26" s="5">
        <v>21</v>
      </c>
      <c r="D26" s="4">
        <v>4121.5</v>
      </c>
      <c r="E26" s="6">
        <f>5150-D26</f>
        <v>1028.5</v>
      </c>
      <c r="F26" s="4" t="s">
        <v>16</v>
      </c>
      <c r="G26" s="4" t="s">
        <v>17</v>
      </c>
      <c r="H26" s="6" t="s">
        <v>21</v>
      </c>
      <c r="I26" s="4" t="s">
        <v>19</v>
      </c>
      <c r="J26" s="4">
        <v>2.4</v>
      </c>
      <c r="K26" s="3">
        <v>8.4</v>
      </c>
      <c r="L26" s="3">
        <v>8.9</v>
      </c>
      <c r="M26" s="3"/>
      <c r="N26" s="3"/>
      <c r="O26" s="3" t="b">
        <v>1</v>
      </c>
    </row>
    <row r="27" spans="1:15" x14ac:dyDescent="0.2">
      <c r="A27" s="3">
        <v>26</v>
      </c>
      <c r="B27" s="10" t="s">
        <v>29</v>
      </c>
      <c r="C27" s="5">
        <v>14</v>
      </c>
      <c r="D27" s="4">
        <v>3980</v>
      </c>
      <c r="E27" s="6">
        <f>5150-D27</f>
        <v>1170</v>
      </c>
      <c r="F27" s="4" t="s">
        <v>23</v>
      </c>
      <c r="G27" s="4" t="s">
        <v>17</v>
      </c>
      <c r="H27" s="4" t="s">
        <v>18</v>
      </c>
      <c r="I27" s="4" t="s">
        <v>22</v>
      </c>
      <c r="J27" s="4">
        <v>30</v>
      </c>
      <c r="K27" s="3">
        <v>10.9</v>
      </c>
      <c r="L27" s="3">
        <v>11.4</v>
      </c>
      <c r="M27" s="3"/>
      <c r="N27" s="3"/>
      <c r="O27" s="3" t="b">
        <v>1</v>
      </c>
    </row>
    <row r="28" spans="1:15" x14ac:dyDescent="0.2">
      <c r="A28" s="3">
        <v>27</v>
      </c>
      <c r="B28" s="10" t="s">
        <v>29</v>
      </c>
      <c r="C28" s="5">
        <v>16</v>
      </c>
      <c r="D28" s="4">
        <v>4020</v>
      </c>
      <c r="E28" s="6">
        <f>5150-D28</f>
        <v>1130</v>
      </c>
      <c r="F28" s="4" t="s">
        <v>23</v>
      </c>
      <c r="G28" s="4" t="s">
        <v>17</v>
      </c>
      <c r="H28" s="4" t="s">
        <v>18</v>
      </c>
      <c r="I28" s="4" t="s">
        <v>22</v>
      </c>
      <c r="J28" s="4">
        <v>30</v>
      </c>
      <c r="K28" s="3">
        <v>10.9</v>
      </c>
      <c r="L28" s="3">
        <v>11.4</v>
      </c>
      <c r="M28" s="3"/>
      <c r="N28" s="3"/>
      <c r="O28" s="3" t="b">
        <v>1</v>
      </c>
    </row>
    <row r="29" spans="1:15" x14ac:dyDescent="0.2">
      <c r="A29" s="3">
        <v>28</v>
      </c>
      <c r="B29" s="10" t="s">
        <v>29</v>
      </c>
      <c r="C29" s="5">
        <v>18</v>
      </c>
      <c r="D29" s="4">
        <v>4060</v>
      </c>
      <c r="E29" s="6">
        <f>5150-D29</f>
        <v>1090</v>
      </c>
      <c r="F29" s="4" t="s">
        <v>23</v>
      </c>
      <c r="G29" s="4" t="s">
        <v>17</v>
      </c>
      <c r="H29" s="4" t="s">
        <v>18</v>
      </c>
      <c r="I29" s="4" t="s">
        <v>22</v>
      </c>
      <c r="J29" s="4">
        <v>30</v>
      </c>
      <c r="K29" s="3">
        <v>10.9</v>
      </c>
      <c r="L29" s="3">
        <v>11.4</v>
      </c>
      <c r="M29" s="3"/>
      <c r="N29" s="3"/>
      <c r="O29" s="3" t="b">
        <v>1</v>
      </c>
    </row>
    <row r="30" spans="1:15" x14ac:dyDescent="0.2">
      <c r="A30" s="3">
        <v>29</v>
      </c>
      <c r="B30" s="10" t="s">
        <v>29</v>
      </c>
      <c r="C30" s="5">
        <v>20</v>
      </c>
      <c r="D30" s="4">
        <v>4100</v>
      </c>
      <c r="E30" s="6">
        <f>5150-D30</f>
        <v>1050</v>
      </c>
      <c r="F30" s="4" t="s">
        <v>23</v>
      </c>
      <c r="G30" s="4" t="s">
        <v>17</v>
      </c>
      <c r="H30" s="4" t="s">
        <v>18</v>
      </c>
      <c r="I30" s="4" t="s">
        <v>22</v>
      </c>
      <c r="J30" s="4">
        <v>30</v>
      </c>
      <c r="K30" s="3">
        <v>10.9</v>
      </c>
      <c r="L30" s="3">
        <v>11.4</v>
      </c>
      <c r="M30" s="3"/>
      <c r="N30" s="3"/>
      <c r="O30" s="3" t="b">
        <v>1</v>
      </c>
    </row>
    <row r="31" spans="1:15" x14ac:dyDescent="0.2">
      <c r="A31" s="3">
        <v>30</v>
      </c>
      <c r="B31" s="10" t="s">
        <v>29</v>
      </c>
      <c r="C31" s="5">
        <v>22</v>
      </c>
      <c r="D31" s="4">
        <v>4140</v>
      </c>
      <c r="E31" s="6">
        <f>5150-D31</f>
        <v>1010</v>
      </c>
      <c r="F31" s="4" t="s">
        <v>23</v>
      </c>
      <c r="G31" s="4" t="s">
        <v>17</v>
      </c>
      <c r="H31" s="4" t="s">
        <v>18</v>
      </c>
      <c r="I31" s="4" t="s">
        <v>22</v>
      </c>
      <c r="J31" s="4">
        <v>30</v>
      </c>
      <c r="K31" s="3">
        <v>10.9</v>
      </c>
      <c r="L31" s="3">
        <v>11.4</v>
      </c>
      <c r="M31" s="3"/>
      <c r="N31" s="3"/>
      <c r="O31" s="3" t="b">
        <v>1</v>
      </c>
    </row>
    <row r="32" spans="1:15" ht="17" x14ac:dyDescent="0.2">
      <c r="A32" s="3">
        <v>31</v>
      </c>
      <c r="B32" s="10" t="s">
        <v>30</v>
      </c>
      <c r="C32" s="5">
        <v>4</v>
      </c>
      <c r="D32" s="4">
        <v>3780</v>
      </c>
      <c r="E32" s="6">
        <f>5150-D32</f>
        <v>1370</v>
      </c>
      <c r="F32" s="4" t="s">
        <v>23</v>
      </c>
      <c r="G32" s="4" t="s">
        <v>17</v>
      </c>
      <c r="H32" s="6" t="s">
        <v>18</v>
      </c>
      <c r="I32" s="4" t="s">
        <v>22</v>
      </c>
      <c r="J32" s="4">
        <v>30</v>
      </c>
      <c r="K32" s="3">
        <v>10.9</v>
      </c>
      <c r="L32" s="3">
        <v>11.4</v>
      </c>
      <c r="M32" s="3"/>
      <c r="N32" s="3"/>
      <c r="O32" s="3" t="b">
        <v>1</v>
      </c>
    </row>
    <row r="33" spans="1:15" x14ac:dyDescent="0.2">
      <c r="A33" s="3">
        <v>32</v>
      </c>
      <c r="B33" s="10" t="s">
        <v>30</v>
      </c>
      <c r="C33" s="5">
        <v>16</v>
      </c>
      <c r="D33" s="4">
        <f>5150-1130</f>
        <v>4020</v>
      </c>
      <c r="E33" s="6">
        <f>5150-D33</f>
        <v>1130</v>
      </c>
      <c r="F33" s="4" t="s">
        <v>23</v>
      </c>
      <c r="G33" s="4" t="s">
        <v>17</v>
      </c>
      <c r="H33" s="4" t="s">
        <v>18</v>
      </c>
      <c r="I33" s="4" t="s">
        <v>22</v>
      </c>
      <c r="J33" s="4">
        <v>34.28</v>
      </c>
      <c r="K33" s="3">
        <v>10.9</v>
      </c>
      <c r="L33" s="3">
        <v>11.4</v>
      </c>
      <c r="M33" s="3"/>
      <c r="N33" s="3"/>
      <c r="O33" s="3" t="b">
        <v>1</v>
      </c>
    </row>
    <row r="34" spans="1:15" x14ac:dyDescent="0.2">
      <c r="A34" s="3">
        <v>33</v>
      </c>
      <c r="B34" s="10" t="s">
        <v>30</v>
      </c>
      <c r="C34" s="5">
        <v>18</v>
      </c>
      <c r="D34" s="4">
        <v>4060</v>
      </c>
      <c r="E34" s="6">
        <f>5150-D34</f>
        <v>1090</v>
      </c>
      <c r="F34" s="4" t="s">
        <v>23</v>
      </c>
      <c r="G34" s="4" t="s">
        <v>17</v>
      </c>
      <c r="H34" s="4" t="s">
        <v>18</v>
      </c>
      <c r="I34" s="4" t="s">
        <v>22</v>
      </c>
      <c r="J34" s="4">
        <v>34.28</v>
      </c>
      <c r="K34" s="3">
        <v>10.9</v>
      </c>
      <c r="L34" s="3">
        <v>11.4</v>
      </c>
      <c r="M34" s="3"/>
      <c r="N34" s="3"/>
      <c r="O34" s="3" t="b">
        <v>1</v>
      </c>
    </row>
    <row r="35" spans="1:15" x14ac:dyDescent="0.2">
      <c r="A35" s="3">
        <v>34</v>
      </c>
      <c r="B35" s="10" t="s">
        <v>30</v>
      </c>
      <c r="C35" s="5">
        <v>22</v>
      </c>
      <c r="D35" s="4">
        <v>4140</v>
      </c>
      <c r="E35" s="6">
        <f>5150-D35</f>
        <v>1010</v>
      </c>
      <c r="F35" s="4" t="s">
        <v>23</v>
      </c>
      <c r="G35" s="4" t="s">
        <v>17</v>
      </c>
      <c r="H35" s="4" t="s">
        <v>18</v>
      </c>
      <c r="I35" s="4" t="s">
        <v>22</v>
      </c>
      <c r="J35" s="4">
        <v>34.28</v>
      </c>
      <c r="K35" s="3">
        <v>10.9</v>
      </c>
      <c r="L35" s="3">
        <v>11.4</v>
      </c>
      <c r="M35" s="3"/>
      <c r="N35" s="3"/>
      <c r="O35" s="3" t="b">
        <v>1</v>
      </c>
    </row>
    <row r="36" spans="1:15" x14ac:dyDescent="0.2">
      <c r="A36" s="3">
        <v>35</v>
      </c>
      <c r="B36" s="10" t="s">
        <v>30</v>
      </c>
      <c r="C36" s="5">
        <v>24</v>
      </c>
      <c r="D36" s="4">
        <v>4180</v>
      </c>
      <c r="E36" s="6">
        <f>5150-D36</f>
        <v>970</v>
      </c>
      <c r="F36" s="4" t="s">
        <v>23</v>
      </c>
      <c r="G36" s="4" t="s">
        <v>17</v>
      </c>
      <c r="H36" s="4" t="s">
        <v>18</v>
      </c>
      <c r="I36" s="4" t="s">
        <v>22</v>
      </c>
      <c r="J36" s="4">
        <v>30</v>
      </c>
      <c r="K36" s="3">
        <v>10.9</v>
      </c>
      <c r="L36" s="3">
        <v>11.4</v>
      </c>
      <c r="M36" s="3"/>
      <c r="N36" s="3"/>
      <c r="O36" s="3" t="b">
        <v>1</v>
      </c>
    </row>
    <row r="37" spans="1:15" x14ac:dyDescent="0.2">
      <c r="A37" s="3">
        <v>36</v>
      </c>
      <c r="B37" s="10" t="s">
        <v>30</v>
      </c>
      <c r="C37" s="5">
        <v>15</v>
      </c>
      <c r="D37" s="4">
        <v>4000</v>
      </c>
      <c r="E37" s="4">
        <v>1150</v>
      </c>
      <c r="F37" s="4" t="s">
        <v>16</v>
      </c>
      <c r="G37" s="4" t="s">
        <v>17</v>
      </c>
      <c r="H37" s="4" t="s">
        <v>18</v>
      </c>
      <c r="I37" s="4" t="s">
        <v>22</v>
      </c>
      <c r="J37" s="4">
        <v>34.299999999999997</v>
      </c>
      <c r="K37" s="3">
        <v>10.9</v>
      </c>
      <c r="L37" s="3">
        <v>11.4</v>
      </c>
      <c r="M37" s="3"/>
      <c r="N37" s="3"/>
      <c r="O37" s="3" t="b">
        <v>1</v>
      </c>
    </row>
    <row r="38" spans="1:15" x14ac:dyDescent="0.2">
      <c r="A38" s="3">
        <v>37</v>
      </c>
      <c r="B38" s="10" t="s">
        <v>30</v>
      </c>
      <c r="C38" s="5">
        <v>17</v>
      </c>
      <c r="D38" s="4">
        <v>4040</v>
      </c>
      <c r="E38" s="6">
        <f>5150-D38</f>
        <v>1110</v>
      </c>
      <c r="F38" s="4" t="s">
        <v>16</v>
      </c>
      <c r="G38" s="4" t="s">
        <v>17</v>
      </c>
      <c r="H38" s="4" t="s">
        <v>18</v>
      </c>
      <c r="I38" s="4" t="s">
        <v>22</v>
      </c>
      <c r="J38" s="4">
        <v>34.299999999999997</v>
      </c>
      <c r="K38" s="3">
        <v>10.9</v>
      </c>
      <c r="L38" s="3">
        <v>11.4</v>
      </c>
      <c r="M38" s="3"/>
      <c r="N38" s="3"/>
      <c r="O38" s="3" t="b">
        <v>1</v>
      </c>
    </row>
    <row r="39" spans="1:15" x14ac:dyDescent="0.2">
      <c r="A39" s="3">
        <v>38</v>
      </c>
      <c r="B39" s="10" t="s">
        <v>30</v>
      </c>
      <c r="C39" s="5">
        <v>21</v>
      </c>
      <c r="D39" s="4">
        <v>4120</v>
      </c>
      <c r="E39" s="6">
        <f>5150-D39</f>
        <v>1030</v>
      </c>
      <c r="F39" s="4" t="s">
        <v>16</v>
      </c>
      <c r="G39" s="4" t="s">
        <v>17</v>
      </c>
      <c r="H39" s="4" t="s">
        <v>18</v>
      </c>
      <c r="I39" s="4" t="s">
        <v>22</v>
      </c>
      <c r="J39" s="4">
        <v>34.299999999999997</v>
      </c>
      <c r="K39" s="3">
        <v>10.9</v>
      </c>
      <c r="L39" s="3">
        <v>11.4</v>
      </c>
      <c r="M39" s="3"/>
      <c r="N39" s="3"/>
      <c r="O39" s="3" t="b">
        <v>1</v>
      </c>
    </row>
    <row r="40" spans="1:15" x14ac:dyDescent="0.2">
      <c r="A40" s="3">
        <v>39</v>
      </c>
      <c r="B40" s="10" t="s">
        <v>30</v>
      </c>
      <c r="C40" s="5">
        <v>23</v>
      </c>
      <c r="D40" s="4">
        <v>4160</v>
      </c>
      <c r="E40" s="6">
        <f>5150-D40</f>
        <v>990</v>
      </c>
      <c r="F40" s="4" t="s">
        <v>16</v>
      </c>
      <c r="G40" s="4" t="s">
        <v>17</v>
      </c>
      <c r="H40" s="4" t="s">
        <v>18</v>
      </c>
      <c r="I40" s="4" t="s">
        <v>22</v>
      </c>
      <c r="J40" s="4">
        <v>30</v>
      </c>
      <c r="K40" s="3">
        <v>10.9</v>
      </c>
      <c r="L40" s="3">
        <v>11.4</v>
      </c>
      <c r="M40" s="3"/>
      <c r="N40" s="3"/>
      <c r="O40" s="3" t="b">
        <v>1</v>
      </c>
    </row>
    <row r="41" spans="1:15" x14ac:dyDescent="0.2">
      <c r="A41" s="3">
        <v>40</v>
      </c>
      <c r="B41" s="10" t="s">
        <v>31</v>
      </c>
      <c r="C41" s="5">
        <v>21</v>
      </c>
      <c r="D41" s="4">
        <v>4158.7</v>
      </c>
      <c r="E41" s="4">
        <v>991.3</v>
      </c>
      <c r="F41" s="4" t="s">
        <v>23</v>
      </c>
      <c r="G41" s="4" t="s">
        <v>20</v>
      </c>
      <c r="H41" s="4" t="s">
        <v>21</v>
      </c>
      <c r="I41" s="4" t="s">
        <v>19</v>
      </c>
      <c r="J41" s="4">
        <v>4.2960000000000003</v>
      </c>
      <c r="K41" s="3">
        <v>8.4</v>
      </c>
      <c r="L41" s="3">
        <v>8.9</v>
      </c>
      <c r="M41" s="3"/>
      <c r="N41" s="3"/>
      <c r="O41" s="3" t="b">
        <v>1</v>
      </c>
    </row>
    <row r="42" spans="1:15" x14ac:dyDescent="0.2">
      <c r="A42" s="3">
        <v>41</v>
      </c>
      <c r="B42" s="10" t="s">
        <v>31</v>
      </c>
      <c r="C42" s="5">
        <v>23</v>
      </c>
      <c r="D42" s="4">
        <v>4176</v>
      </c>
      <c r="E42" s="6">
        <f>5150-D42</f>
        <v>974</v>
      </c>
      <c r="F42" s="4" t="s">
        <v>23</v>
      </c>
      <c r="G42" s="4" t="s">
        <v>20</v>
      </c>
      <c r="H42" s="4" t="s">
        <v>21</v>
      </c>
      <c r="I42" s="4" t="s">
        <v>19</v>
      </c>
      <c r="J42" s="4">
        <v>2.8940000000000001</v>
      </c>
      <c r="K42" s="3">
        <v>8.4</v>
      </c>
      <c r="L42" s="3">
        <v>8.9</v>
      </c>
      <c r="M42" s="3"/>
      <c r="N42" s="3"/>
      <c r="O42" s="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Russo</dc:creator>
  <cp:lastModifiedBy>Michael Russo</cp:lastModifiedBy>
  <dcterms:created xsi:type="dcterms:W3CDTF">2021-01-19T21:48:56Z</dcterms:created>
  <dcterms:modified xsi:type="dcterms:W3CDTF">2021-01-19T21:49:30Z</dcterms:modified>
</cp:coreProperties>
</file>