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tCracker\Practice03\"/>
    </mc:Choice>
  </mc:AlternateContent>
  <bookViews>
    <workbookView xWindow="0" yWindow="0" windowWidth="23040" windowHeight="9192"/>
  </bookViews>
  <sheets>
    <sheet name="BugReports" sheetId="1" r:id="rId1"/>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 l="1"/>
  <c r="E11" i="1"/>
  <c r="F11" i="1"/>
  <c r="H6" i="1"/>
  <c r="G6" i="1"/>
  <c r="D6" i="1"/>
  <c r="E6" i="1"/>
  <c r="F6" i="1"/>
</calcChain>
</file>

<file path=xl/sharedStrings.xml><?xml version="1.0" encoding="utf-8"?>
<sst xmlns="http://schemas.openxmlformats.org/spreadsheetml/2006/main" count="178" uniqueCount="74">
  <si>
    <t>Attribute</t>
  </si>
  <si>
    <t>Value</t>
  </si>
  <si>
    <t>Summary</t>
  </si>
  <si>
    <t>Description</t>
  </si>
  <si>
    <t>URL to reproduce</t>
  </si>
  <si>
    <t>Browser (name and version)</t>
  </si>
  <si>
    <t>Web server (name and version)</t>
  </si>
  <si>
    <t>Severity</t>
  </si>
  <si>
    <t>Attachments</t>
  </si>
  <si>
    <t>https://www.dell.com/en-us/shop/latest-intel-processors/cp/latest-intel-processors</t>
  </si>
  <si>
    <t>Microsoft Edge Version 90.0.818.42 (Official build) (64-bit)</t>
  </si>
  <si>
    <t>Microsoft-IIS/8.5</t>
  </si>
  <si>
    <t>Issue #1 (UI)</t>
  </si>
  <si>
    <t>Low</t>
  </si>
  <si>
    <t>[dell.com][latest-intel-processors] Description of the text block 'Explore the Intel PC Advisor' overlaps the image.</t>
  </si>
  <si>
    <r>
      <rPr>
        <b/>
        <sz val="11"/>
        <color theme="1"/>
        <rFont val="Calibri"/>
        <family val="2"/>
        <charset val="204"/>
        <scheme val="minor"/>
      </rPr>
      <t>Steps to reproduce:</t>
    </r>
    <r>
      <rPr>
        <sz val="11"/>
        <color theme="1"/>
        <rFont val="Calibri"/>
        <family val="2"/>
        <charset val="204"/>
        <scheme val="minor"/>
      </rPr>
      <t xml:space="preserve">
1. Open https://www.dell.com/en-us
2. Hover 'Products' on the Top Navigation Menu
3. Hover 'Laptops' on the drop-down menu
4. Click 'For Home'
5. Click 'Compare' Intel® Core™ Processors on the Header
6. Scroll down to the Explore the Intel PC Advisor block
</t>
    </r>
    <r>
      <rPr>
        <b/>
        <sz val="11"/>
        <color theme="1"/>
        <rFont val="Calibri"/>
        <family val="2"/>
        <charset val="204"/>
        <scheme val="minor"/>
      </rPr>
      <t>ER:</t>
    </r>
    <r>
      <rPr>
        <sz val="11"/>
        <color theme="1"/>
        <rFont val="Calibri"/>
        <family val="2"/>
        <charset val="204"/>
        <scheme val="minor"/>
      </rPr>
      <t xml:space="preserve"> Text should be in frames of it's block and be placed near the image without overlaping.
</t>
    </r>
    <r>
      <rPr>
        <b/>
        <sz val="11"/>
        <color theme="1"/>
        <rFont val="Calibri"/>
        <family val="2"/>
        <charset val="204"/>
        <scheme val="minor"/>
      </rPr>
      <t>AR:</t>
    </r>
    <r>
      <rPr>
        <sz val="11"/>
        <color theme="1"/>
        <rFont val="Calibri"/>
        <family val="2"/>
        <charset val="204"/>
        <scheme val="minor"/>
      </rPr>
      <t xml:space="preserve"> Description of the text block 'Explore the Intel PC Advisor' overlaps the image.</t>
    </r>
  </si>
  <si>
    <t>https://calculators.statefarm.com/response/lf-statefarm/calc/savings04</t>
  </si>
  <si>
    <t>ECD (nya/78BB)</t>
  </si>
  <si>
    <t>Critical</t>
  </si>
  <si>
    <r>
      <rPr>
        <b/>
        <sz val="11"/>
        <color theme="1"/>
        <rFont val="Calibri"/>
        <family val="2"/>
        <charset val="204"/>
        <scheme val="minor"/>
      </rPr>
      <t>Steps to reproduce:</t>
    </r>
    <r>
      <rPr>
        <sz val="11"/>
        <color theme="1"/>
        <rFont val="Calibri"/>
        <family val="2"/>
        <charset val="204"/>
        <scheme val="minor"/>
      </rPr>
      <t xml:space="preserve">
1. Open https://www.statefarm.com/
2. Click 'Investments' on Header Navigation Menu
3. Click 'Saving for College' on drop-down menu in Educational Savings block
4. Scroll down to paragraph What will you need to achieve your education savings goal?
5. Click 'Use this calculator' in this paragraph
</t>
    </r>
    <r>
      <rPr>
        <b/>
        <sz val="11"/>
        <color theme="1"/>
        <rFont val="Calibri"/>
        <family val="2"/>
        <charset val="204"/>
        <scheme val="minor"/>
      </rPr>
      <t>ER:</t>
    </r>
    <r>
      <rPr>
        <sz val="11"/>
        <color theme="1"/>
        <rFont val="Calibri"/>
        <family val="2"/>
        <charset val="204"/>
        <scheme val="minor"/>
      </rPr>
      <t xml:space="preserve"> Savings Calculator should open to calculate educational savings
</t>
    </r>
    <r>
      <rPr>
        <b/>
        <sz val="11"/>
        <color theme="1"/>
        <rFont val="Calibri"/>
        <family val="2"/>
        <charset val="204"/>
        <scheme val="minor"/>
      </rPr>
      <t>AR:</t>
    </r>
    <r>
      <rPr>
        <sz val="11"/>
        <color theme="1"/>
        <rFont val="Calibri"/>
        <family val="2"/>
        <charset val="204"/>
        <scheme val="minor"/>
      </rPr>
      <t xml:space="preserve"> The page with error message 'Invalid Request' opens</t>
    </r>
  </si>
  <si>
    <t>[statefarm.com][Savings Calculator] The page with error message 'Invalid Request' opens on opening savings calculator</t>
  </si>
  <si>
    <t>https://statefarm529.com/sfatpl/fund/pricePerformanceAdv.cs</t>
  </si>
  <si>
    <t>Normal</t>
  </si>
  <si>
    <t>Major</t>
  </si>
  <si>
    <r>
      <rPr>
        <b/>
        <sz val="11"/>
        <color theme="1"/>
        <rFont val="Calibri"/>
        <family val="2"/>
        <charset val="204"/>
        <scheme val="minor"/>
      </rPr>
      <t>Steps to reproduce:</t>
    </r>
    <r>
      <rPr>
        <sz val="11"/>
        <color theme="1"/>
        <rFont val="Calibri"/>
        <family val="2"/>
        <charset val="204"/>
        <scheme val="minor"/>
      </rPr>
      <t xml:space="preserve">
1. Open https://www.statefarm.com/
2. Click 'Investments' on header navigation menu
3. Click 'State Farm® 529 Savings Plan' in Educational Savings block
4. Click 'Prices and Performance' in Important Account Information block
</t>
    </r>
    <r>
      <rPr>
        <b/>
        <sz val="11"/>
        <color theme="1"/>
        <rFont val="Calibri"/>
        <family val="2"/>
        <charset val="204"/>
        <scheme val="minor"/>
      </rPr>
      <t>ER:</t>
    </r>
    <r>
      <rPr>
        <sz val="11"/>
        <color theme="1"/>
        <rFont val="Calibri"/>
        <family val="2"/>
        <charset val="204"/>
        <scheme val="minor"/>
      </rPr>
      <t xml:space="preserve"> Prices and Performance data page of Important Account Information block should open.
</t>
    </r>
    <r>
      <rPr>
        <b/>
        <sz val="11"/>
        <color theme="1"/>
        <rFont val="Calibri"/>
        <family val="2"/>
        <charset val="204"/>
        <scheme val="minor"/>
      </rPr>
      <t>AR:</t>
    </r>
    <r>
      <rPr>
        <sz val="11"/>
        <color theme="1"/>
        <rFont val="Calibri"/>
        <family val="2"/>
        <charset val="204"/>
        <scheme val="minor"/>
      </rPr>
      <t xml:space="preserve"> Prices and Performance data page does not open. Message with error appears:
</t>
    </r>
    <r>
      <rPr>
        <i/>
        <sz val="11"/>
        <color theme="1"/>
        <rFont val="Calibri"/>
        <family val="2"/>
        <charset val="204"/>
        <scheme val="minor"/>
      </rPr>
      <t>It looks like the webpage at https://statefarm529.com/sfatpl/fund/pricePerformanceAdv.cs
might be having issues, or it may have moved permanently to a new web address.
ERR_TUNNEL_CONNECTION_FAILED</t>
    </r>
  </si>
  <si>
    <t>[statefarm.com][Prices and Performance] Unable to open Important Account Information item. Error page opens.</t>
  </si>
  <si>
    <t>Issue #3 (Functionality)</t>
  </si>
  <si>
    <t>Issue #2 (Functionality)</t>
  </si>
  <si>
    <t>[statefarm.com][Find an Agent] Search results by Language don't match.</t>
  </si>
  <si>
    <r>
      <rPr>
        <b/>
        <sz val="11"/>
        <color theme="1"/>
        <rFont val="Calibri"/>
        <family val="2"/>
        <charset val="204"/>
        <scheme val="minor"/>
      </rPr>
      <t>Steps to reproduce:</t>
    </r>
    <r>
      <rPr>
        <sz val="11"/>
        <color theme="1"/>
        <rFont val="Calibri"/>
        <family val="2"/>
        <charset val="204"/>
        <scheme val="minor"/>
      </rPr>
      <t xml:space="preserve">
1. Open https://www.statefarm.com/
2. Click Find an Agent on the header navigation menu
3. Enter ZIP code in the ZIP Code searching field
4. Click Find an Agent button
5. Click Advanced Search Options below the searching form
6. Click the field Language
7. Type French
8. Click Search button
</t>
    </r>
    <r>
      <rPr>
        <b/>
        <sz val="11"/>
        <color theme="1"/>
        <rFont val="Calibri"/>
        <family val="2"/>
        <charset val="204"/>
        <scheme val="minor"/>
      </rPr>
      <t>ER:</t>
    </r>
    <r>
      <rPr>
        <sz val="11"/>
        <color theme="1"/>
        <rFont val="Calibri"/>
        <family val="2"/>
        <charset val="204"/>
        <scheme val="minor"/>
      </rPr>
      <t xml:space="preserve"> Agents who speak French language should be shown
</t>
    </r>
    <r>
      <rPr>
        <b/>
        <sz val="11"/>
        <color theme="1"/>
        <rFont val="Calibri"/>
        <family val="2"/>
        <charset val="204"/>
        <scheme val="minor"/>
      </rPr>
      <t>AR:</t>
    </r>
    <r>
      <rPr>
        <sz val="11"/>
        <color theme="1"/>
        <rFont val="Calibri"/>
        <family val="2"/>
        <charset val="204"/>
        <scheme val="minor"/>
      </rPr>
      <t xml:space="preserve"> All agents with different languages are shown without filtration.</t>
    </r>
  </si>
  <si>
    <t>https://www.statefarm.com/agent/?zipCode=83544</t>
  </si>
  <si>
    <t>Issue #4 (Functionality)</t>
  </si>
  <si>
    <t>Issue #5 (UI)</t>
  </si>
  <si>
    <t>Issue #6 (UI)</t>
  </si>
  <si>
    <t>https://www.toysrus.com/shop-toys-by-brand/disney/disney-junior/</t>
  </si>
  <si>
    <t>cloudflare</t>
  </si>
  <si>
    <t>Android 8.0, Samsung Internet 13.2.3.2</t>
  </si>
  <si>
    <r>
      <rPr>
        <b/>
        <sz val="11"/>
        <color theme="1"/>
        <rFont val="Calibri"/>
        <family val="2"/>
        <charset val="204"/>
        <scheme val="minor"/>
      </rPr>
      <t>Steps to reproduce:</t>
    </r>
    <r>
      <rPr>
        <sz val="11"/>
        <color theme="1"/>
        <rFont val="Calibri"/>
        <family val="2"/>
        <charset val="204"/>
        <scheme val="minor"/>
      </rPr>
      <t xml:space="preserve">
1. Open https://www.toysrus.com/
2. Tap Hamburger Menu on Header
3. Tap 'shop toys by brand'
4. Tap 'Disney'
5. Tap 'Disney Junior'
6. Rotate phone to portrait orientation
</t>
    </r>
    <r>
      <rPr>
        <b/>
        <sz val="11"/>
        <color theme="1"/>
        <rFont val="Calibri"/>
        <family val="2"/>
        <charset val="204"/>
        <scheme val="minor"/>
      </rPr>
      <t>ER:</t>
    </r>
    <r>
      <rPr>
        <sz val="11"/>
        <color theme="1"/>
        <rFont val="Calibri"/>
        <family val="2"/>
        <charset val="204"/>
        <scheme val="minor"/>
      </rPr>
      <t xml:space="preserve"> Text should be in frames of it's block and be placed near the image without overlaping.
</t>
    </r>
    <r>
      <rPr>
        <b/>
        <sz val="11"/>
        <color theme="1"/>
        <rFont val="Calibri"/>
        <family val="2"/>
        <charset val="204"/>
        <scheme val="minor"/>
      </rPr>
      <t>AR:</t>
    </r>
    <r>
      <rPr>
        <sz val="11"/>
        <color theme="1"/>
        <rFont val="Calibri"/>
        <family val="2"/>
        <charset val="204"/>
        <scheme val="minor"/>
      </rPr>
      <t xml:space="preserve"> Text title of the page overlaps the image on Header</t>
    </r>
  </si>
  <si>
    <t>https://www.toysrus.com/</t>
  </si>
  <si>
    <r>
      <rPr>
        <b/>
        <sz val="11"/>
        <color theme="1"/>
        <rFont val="Calibri"/>
        <family val="2"/>
        <charset val="204"/>
        <scheme val="minor"/>
      </rPr>
      <t>Steps to reproduce:</t>
    </r>
    <r>
      <rPr>
        <sz val="11"/>
        <color theme="1"/>
        <rFont val="Calibri"/>
        <family val="2"/>
        <charset val="204"/>
        <scheme val="minor"/>
      </rPr>
      <t xml:space="preserve">
1. Open https://www.toysrus.com/
2. Rotate phone to landscape orientation
3. Scroll down to Footer
</t>
    </r>
    <r>
      <rPr>
        <b/>
        <sz val="11"/>
        <color theme="1"/>
        <rFont val="Calibri"/>
        <family val="2"/>
        <charset val="204"/>
        <scheme val="minor"/>
      </rPr>
      <t>ER:</t>
    </r>
    <r>
      <rPr>
        <sz val="11"/>
        <color theme="1"/>
        <rFont val="Calibri"/>
        <family val="2"/>
        <charset val="204"/>
        <scheme val="minor"/>
      </rPr>
      <t xml:space="preserve"> Footer Menu should display correctly. Menu text lines should have spacing between.
</t>
    </r>
    <r>
      <rPr>
        <b/>
        <sz val="11"/>
        <color theme="1"/>
        <rFont val="Calibri"/>
        <family val="2"/>
        <charset val="204"/>
        <scheme val="minor"/>
      </rPr>
      <t>AR:</t>
    </r>
    <r>
      <rPr>
        <sz val="11"/>
        <color theme="1"/>
        <rFont val="Calibri"/>
        <family val="2"/>
        <charset val="204"/>
        <scheme val="minor"/>
      </rPr>
      <t xml:space="preserve"> Menu text lines overlaps on Footer</t>
    </r>
  </si>
  <si>
    <t>https://www.nasdaq.com/</t>
  </si>
  <si>
    <t xml:space="preserve">iPhone 4S, iOS 9.3.5, Safari </t>
  </si>
  <si>
    <t>nginx</t>
  </si>
  <si>
    <t>[nasdaq.com][Nasdaq Indices] Nasdaq Indices overlaps on main page and are not readable.</t>
  </si>
  <si>
    <t>Issue #7 (Functionality)</t>
  </si>
  <si>
    <t>Steps to reproduce:
1. Open https://www.nasdaq.com/
2. Scroll down to Nasdaq indices
ER:  Nasdaq Indeces should be shown on the main page.
AR: Nasdaq Indices overlaps and are not readable.</t>
  </si>
  <si>
    <t>[dell.com][Financing] 'See Financing Offers' button redirects to the same page.</t>
  </si>
  <si>
    <r>
      <rPr>
        <b/>
        <sz val="11"/>
        <color theme="1"/>
        <rFont val="Calibri"/>
        <family val="2"/>
        <charset val="204"/>
        <scheme val="minor"/>
      </rPr>
      <t>Steps to reproduce:</t>
    </r>
    <r>
      <rPr>
        <sz val="11"/>
        <color theme="1"/>
        <rFont val="Calibri"/>
        <family val="2"/>
        <charset val="204"/>
        <scheme val="minor"/>
      </rPr>
      <t xml:space="preserve">
1. Open https://www.dell.com/en-us
2. Hover 'Financing' on the Top Navigation Menu
3. Hover 'For Home Purchases' on the drop-down menu
4. Click 'Learn about Financing'
5. Scroll down to the Promotional Offers block
6. Click 'See Financing Offers' button
</t>
    </r>
    <r>
      <rPr>
        <b/>
        <sz val="11"/>
        <color theme="1"/>
        <rFont val="Calibri"/>
        <family val="2"/>
        <charset val="204"/>
        <scheme val="minor"/>
      </rPr>
      <t>ER:</t>
    </r>
    <r>
      <rPr>
        <sz val="11"/>
        <color theme="1"/>
        <rFont val="Calibri"/>
        <family val="2"/>
        <charset val="204"/>
        <scheme val="minor"/>
      </rPr>
      <t xml:space="preserve"> Financing Offers page should be opened.
</t>
    </r>
    <r>
      <rPr>
        <b/>
        <sz val="11"/>
        <color theme="1"/>
        <rFont val="Calibri"/>
        <family val="2"/>
        <charset val="204"/>
        <scheme val="minor"/>
      </rPr>
      <t>AR:</t>
    </r>
    <r>
      <rPr>
        <sz val="11"/>
        <color theme="1"/>
        <rFont val="Calibri"/>
        <family val="2"/>
        <charset val="204"/>
        <scheme val="minor"/>
      </rPr>
      <t xml:space="preserve"> User stays at the same page. Button click redirects to the same page.</t>
    </r>
  </si>
  <si>
    <t>https://www.dell.com/en-us/lp/dell-financing-details?~ck=mn</t>
  </si>
  <si>
    <t>Issue #8 (Functionality)</t>
  </si>
  <si>
    <t>Issue #9 (Functionality)</t>
  </si>
  <si>
    <t>https://www.statefarm.com/</t>
  </si>
  <si>
    <t>[statefarm.com][Search] Searching request on the main page is endless.</t>
  </si>
  <si>
    <r>
      <rPr>
        <b/>
        <sz val="11"/>
        <color theme="1"/>
        <rFont val="Calibri"/>
        <family val="2"/>
        <charset val="204"/>
        <scheme val="minor"/>
      </rPr>
      <t>Steps to reproduce:</t>
    </r>
    <r>
      <rPr>
        <sz val="11"/>
        <color theme="1"/>
        <rFont val="Calibri"/>
        <family val="2"/>
        <charset val="204"/>
        <scheme val="minor"/>
      </rPr>
      <t xml:space="preserve">
1. Open https://www.statefarm.com/
2. Click 'Search' on the Header
3. Enter any searching request (e.g. pet isurance)
</t>
    </r>
    <r>
      <rPr>
        <b/>
        <sz val="11"/>
        <color theme="1"/>
        <rFont val="Calibri"/>
        <family val="2"/>
        <charset val="204"/>
        <scheme val="minor"/>
      </rPr>
      <t>ER:</t>
    </r>
    <r>
      <rPr>
        <sz val="11"/>
        <color theme="1"/>
        <rFont val="Calibri"/>
        <family val="2"/>
        <charset val="204"/>
        <scheme val="minor"/>
      </rPr>
      <t xml:space="preserve"> Results for searching request should be shown
</t>
    </r>
    <r>
      <rPr>
        <b/>
        <sz val="11"/>
        <color theme="1"/>
        <rFont val="Calibri"/>
        <family val="2"/>
        <charset val="204"/>
        <scheme val="minor"/>
      </rPr>
      <t>AR:</t>
    </r>
    <r>
      <rPr>
        <sz val="11"/>
        <color theme="1"/>
        <rFont val="Calibri"/>
        <family val="2"/>
        <charset val="204"/>
        <scheme val="minor"/>
      </rPr>
      <t xml:space="preserve"> Searching request is endless.</t>
    </r>
  </si>
  <si>
    <t>Issue #0 (Interoperability)</t>
  </si>
  <si>
    <t>https://www.netcracker.com/blog/</t>
  </si>
  <si>
    <t>Blocker</t>
  </si>
  <si>
    <t>Interoperability</t>
  </si>
  <si>
    <t>UI</t>
  </si>
  <si>
    <t>Functionality</t>
  </si>
  <si>
    <t>[netcracker.com][blog] Actions 'Share' and 'Add to Calendar' for the Event are not performed - redirecting back to the main page.</t>
  </si>
  <si>
    <t>BugsBox.zip/BugsBox/ 
Issue_#0_screenshot.jpg
Issue_#0_video.mp4
Issue_#0_log.txt</t>
  </si>
  <si>
    <t>BugsBox.zip/BugsBox/ 
Issue_#1_screenshot.jpg</t>
  </si>
  <si>
    <t>BugsBox.zip/BugsBox/ 
Issue_#2_screenshot.jpg
Issue_#2_video.mp4
Issue_#2_log.txt</t>
  </si>
  <si>
    <t>BugsBox.zip/BugsBox/ 
Issue_#3_screenshot.jpg
Issue_#3_video.mp4
Issue_#3_log.txt</t>
  </si>
  <si>
    <t>BugsBox.zip/BugsBox/ 
Issue_#4_screenshot.jpg
Issue_#4_video.mp4
Issue_#4_log.txt</t>
  </si>
  <si>
    <t>BugsBox.zip/BugsBox/ 
Issue_#5_screenshot.jpg
Issue_#5_video.mp4</t>
  </si>
  <si>
    <t>BugsBox.zip/BugsBox/ 
Issue_#6_screenshot.jpg
Issue_#6_video.mp4</t>
  </si>
  <si>
    <t>BugsBox.zip/BugsBox/ 
Issue_#7_screenshot.jpg</t>
  </si>
  <si>
    <t>BugsBox.zip/BugsBox/ 
Issue_#8_screenshot.jpg</t>
  </si>
  <si>
    <t>BugsBox.zip/BugsBox/ 
Issue_#9_screenshot.jpg
Issue_#9_video.mp4</t>
  </si>
  <si>
    <r>
      <rPr>
        <b/>
        <sz val="11"/>
        <color theme="1"/>
        <rFont val="Calibri"/>
        <family val="2"/>
        <charset val="204"/>
        <scheme val="minor"/>
      </rPr>
      <t>Steps to reproduce:</t>
    </r>
    <r>
      <rPr>
        <sz val="11"/>
        <color theme="1"/>
        <rFont val="Calibri"/>
        <family val="2"/>
        <charset val="204"/>
        <scheme val="minor"/>
      </rPr>
      <t xml:space="preserve">
1. Open https://www.netcracker.com/
2. Click 'BLOG' on the Header navigation menu
3. Scroll down to the Events block
4. Click 'Share' OR 'Add to calendar'
</t>
    </r>
    <r>
      <rPr>
        <b/>
        <sz val="11"/>
        <color theme="1"/>
        <rFont val="Calibri"/>
        <family val="2"/>
        <charset val="204"/>
        <scheme val="minor"/>
      </rPr>
      <t>ER:</t>
    </r>
    <r>
      <rPr>
        <sz val="11"/>
        <color theme="1"/>
        <rFont val="Calibri"/>
        <family val="2"/>
        <charset val="204"/>
        <scheme val="minor"/>
      </rPr>
      <t xml:space="preserve"> External service for sharing event OR Google Calendar for planing event should open.
</t>
    </r>
    <r>
      <rPr>
        <b/>
        <sz val="11"/>
        <color theme="1"/>
        <rFont val="Calibri"/>
        <family val="2"/>
        <charset val="204"/>
        <scheme val="minor"/>
      </rPr>
      <t>AR:</t>
    </r>
    <r>
      <rPr>
        <sz val="11"/>
        <color theme="1"/>
        <rFont val="Calibri"/>
        <family val="2"/>
        <charset val="204"/>
        <scheme val="minor"/>
      </rPr>
      <t xml:space="preserve"> It redirects back to the main page.</t>
    </r>
  </si>
  <si>
    <t>[toysrus.com][Header] Text title of the page overlaps the image on Header in portrate phone orientation</t>
  </si>
  <si>
    <t>[toysrus.com][Footer] Menu text lines overlaps on Footer in landscape phone orientation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</si>
</sst>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charset val="204"/>
      <scheme val="minor"/>
    </font>
    <font>
      <b/>
      <sz val="11"/>
      <color theme="1"/>
      <name val="Calibri"/>
      <family val="2"/>
      <charset val="204"/>
      <scheme val="minor"/>
    </font>
    <font>
      <b/>
      <sz val="12"/>
      <color rgb="FF0070C0"/>
      <name val="Calibri"/>
      <family val="2"/>
      <charset val="204"/>
      <scheme val="minor"/>
    </font>
    <font>
      <u/>
      <sz val="11"/>
      <color theme="10"/>
      <name val="Calibri"/>
      <family val="2"/>
      <charset val="204"/>
      <scheme val="minor"/>
    </font>
    <font>
      <b/>
      <sz val="12"/>
      <color theme="0"/>
      <name val="Calibri"/>
      <family val="2"/>
      <charset val="204"/>
      <scheme val="minor"/>
    </font>
    <font>
      <sz val="10"/>
      <color theme="1"/>
      <name val="Arial Unicode MS"/>
    </font>
    <font>
      <i/>
      <sz val="11"/>
      <color theme="1"/>
      <name val="Calibri"/>
      <family val="2"/>
      <charset val="204"/>
      <scheme val="minor"/>
    </font>
  </fonts>
  <fills count="3">
    <fill>
      <patternFill patternType="none"/>
    </fill>
    <fill>
      <patternFill patternType="gray125"/>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3" fillId="0" borderId="1" xfId="1" applyBorder="1" applyAlignment="1">
      <alignment vertical="top"/>
    </xf>
    <xf numFmtId="0" fontId="4" fillId="2" borderId="1" xfId="0" applyFont="1" applyFill="1" applyBorder="1" applyAlignment="1">
      <alignment vertical="top"/>
    </xf>
    <xf numFmtId="0" fontId="3" fillId="0" borderId="0" xfId="1"/>
    <xf numFmtId="0" fontId="3" fillId="0" borderId="1" xfId="1" applyBorder="1"/>
    <xf numFmtId="0" fontId="5" fillId="0" borderId="1" xfId="0" applyFont="1" applyBorder="1" applyAlignment="1">
      <alignment vertical="center"/>
    </xf>
    <xf numFmtId="0" fontId="2" fillId="0" borderId="2" xfId="0" applyFont="1" applyBorder="1" applyAlignment="1">
      <alignment vertical="top"/>
    </xf>
    <xf numFmtId="0" fontId="0" fillId="0" borderId="3"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xf>
  </cellXfs>
  <cellStyles count="2">
    <cellStyle name="Гиперссылка" xfId="1" builtinId="8"/>
    <cellStyle name="Обычный" xfId="0" builtinId="0"/>
  </cellStyles>
  <dxfs count="0"/>
  <tableStyles count="0" defaultTableStyle="TableStyleMedium2" defaultPivotStyle="PivotStyleLight16"/>
  <colors>
    <mruColors>
      <color rgb="FFFF99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a:outerShdw blurRad="63500" sx="102000" sy="102000" algn="ctr" rotWithShape="0">
                <a:prstClr val="black">
                  <a:alpha val="20000"/>
                </a:prstClr>
              </a:outerShdw>
            </a:effectLst>
          </c:spPr>
          <c:invertIfNegative val="0"/>
          <c:dPt>
            <c:idx val="1"/>
            <c:invertIfNegative val="0"/>
            <c:bubble3D val="0"/>
            <c:spPr>
              <a:solidFill>
                <a:srgbClr val="FF000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F97A-4AAD-97D4-C5184D1EA84C}"/>
              </c:ext>
            </c:extLst>
          </c:dPt>
          <c:dPt>
            <c:idx val="2"/>
            <c:invertIfNegative val="0"/>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97A-4AAD-97D4-C5184D1EA84C}"/>
              </c:ext>
            </c:extLst>
          </c:dPt>
          <c:dPt>
            <c:idx val="3"/>
            <c:invertIfNegative val="0"/>
            <c:bubble3D val="0"/>
            <c:spPr>
              <a:solidFill>
                <a:srgbClr val="FFFF0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F97A-4AAD-97D4-C5184D1EA84C}"/>
              </c:ext>
            </c:extLst>
          </c:dPt>
          <c:dPt>
            <c:idx val="4"/>
            <c:invertIfNegative val="0"/>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97A-4AAD-97D4-C5184D1EA84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ysClr val="windowText" lastClr="000000"/>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F97A-4AAD-97D4-C5184D1EA84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FF0000"/>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F97A-4AAD-97D4-C5184D1EA84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F97A-4AAD-97D4-C5184D1EA84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F97A-4AAD-97D4-C5184D1EA84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F97A-4AAD-97D4-C5184D1EA84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BugReports!$D$5:$H$5</c:f>
              <c:strCache>
                <c:ptCount val="5"/>
                <c:pt idx="0">
                  <c:v>Blocker</c:v>
                </c:pt>
                <c:pt idx="1">
                  <c:v>Critical</c:v>
                </c:pt>
                <c:pt idx="2">
                  <c:v>Major</c:v>
                </c:pt>
                <c:pt idx="3">
                  <c:v>Normal</c:v>
                </c:pt>
                <c:pt idx="4">
                  <c:v>Low</c:v>
                </c:pt>
              </c:strCache>
            </c:strRef>
          </c:cat>
          <c:val>
            <c:numRef>
              <c:f>BugReports!$D$6:$H$6</c:f>
              <c:numCache>
                <c:formatCode>General</c:formatCode>
                <c:ptCount val="5"/>
                <c:pt idx="0">
                  <c:v>0</c:v>
                </c:pt>
                <c:pt idx="1">
                  <c:v>1</c:v>
                </c:pt>
                <c:pt idx="2">
                  <c:v>3</c:v>
                </c:pt>
                <c:pt idx="3">
                  <c:v>4</c:v>
                </c:pt>
                <c:pt idx="4">
                  <c:v>2</c:v>
                </c:pt>
              </c:numCache>
            </c:numRef>
          </c:val>
          <c:extLst>
            <c:ext xmlns:c16="http://schemas.microsoft.com/office/drawing/2014/chart" uri="{C3380CC4-5D6E-409C-BE32-E72D297353CC}">
              <c16:uniqueId val="{00000000-F97A-4AAD-97D4-C5184D1EA84C}"/>
            </c:ext>
          </c:extLst>
        </c:ser>
        <c:dLbls>
          <c:showLegendKey val="0"/>
          <c:showVal val="0"/>
          <c:showCatName val="0"/>
          <c:showSerName val="0"/>
          <c:showPercent val="0"/>
          <c:showBubbleSize val="0"/>
        </c:dLbls>
        <c:gapWidth val="150"/>
        <c:axId val="1247006383"/>
        <c:axId val="1247001391"/>
      </c:barChart>
      <c:valAx>
        <c:axId val="1247001391"/>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006383"/>
        <c:crosses val="autoZero"/>
        <c:crossBetween val="between"/>
      </c:valAx>
      <c:catAx>
        <c:axId val="1247006383"/>
        <c:scaling>
          <c:orientation val="maxMin"/>
        </c:scaling>
        <c:delete val="1"/>
        <c:axPos val="l"/>
        <c:numFmt formatCode="General" sourceLinked="1"/>
        <c:majorTickMark val="out"/>
        <c:minorTickMark val="none"/>
        <c:tickLblPos val="nextTo"/>
        <c:crossAx val="124700139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085082585015853"/>
          <c:y val="0.21418521923338263"/>
          <c:w val="0.4322678944792917"/>
          <c:h val="0.60415106741098978"/>
        </c:manualLayout>
      </c:layout>
      <c:pieChart>
        <c:varyColors val="1"/>
        <c:ser>
          <c:idx val="0"/>
          <c:order val="0"/>
          <c:dPt>
            <c:idx val="0"/>
            <c:bubble3D val="0"/>
            <c:spPr>
              <a:solidFill>
                <a:srgbClr val="00B0F0"/>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8BA-4BBD-87EF-8352089BEE6E}"/>
              </c:ext>
            </c:extLst>
          </c:dPt>
          <c:dPt>
            <c:idx val="1"/>
            <c:bubble3D val="0"/>
            <c:spPr>
              <a:solidFill>
                <a:srgbClr val="99FF6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8BA-4BBD-87EF-8352089BEE6E}"/>
              </c:ext>
            </c:extLst>
          </c:dPt>
          <c:dPt>
            <c:idx val="2"/>
            <c:bubble3D val="0"/>
            <c:spPr>
              <a:solidFill>
                <a:srgbClr val="FF99FF"/>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B8BA-4BBD-87EF-8352089BEE6E}"/>
              </c:ext>
            </c:extLst>
          </c:dPt>
          <c:dLbls>
            <c:dLbl>
              <c:idx val="0"/>
              <c:layout>
                <c:manualLayout>
                  <c:x val="1.6142050040355124E-2"/>
                  <c:y val="8.46023688663282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83738473368795"/>
                      <c:h val="0.22343507822943451"/>
                    </c:manualLayout>
                  </c15:layout>
                </c:ext>
                <c:ext xmlns:c16="http://schemas.microsoft.com/office/drawing/2014/chart" uri="{C3380CC4-5D6E-409C-BE32-E72D297353CC}">
                  <c16:uniqueId val="{00000001-B8BA-4BBD-87EF-8352089BEE6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99FF6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B8BA-4BBD-87EF-8352089BEE6E}"/>
                </c:ext>
              </c:extLst>
            </c:dLbl>
            <c:dLbl>
              <c:idx val="2"/>
              <c:layout>
                <c:manualLayout>
                  <c:x val="1.0193798449612402E-3"/>
                  <c:y val="-9.59357054052454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FF99FF"/>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051266896722652"/>
                      <c:h val="0.22343507822943451"/>
                    </c:manualLayout>
                  </c15:layout>
                </c:ext>
                <c:ext xmlns:c16="http://schemas.microsoft.com/office/drawing/2014/chart" uri="{C3380CC4-5D6E-409C-BE32-E72D297353CC}">
                  <c16:uniqueId val="{00000002-B8BA-4BBD-87EF-8352089BEE6E}"/>
                </c:ext>
              </c:extLst>
            </c:dLbl>
            <c:txPr>
              <a:bodyPr rot="0" spcFirstLastPara="1" vertOverflow="ellipsis" vert="horz" wrap="square" lIns="38100" tIns="19050" rIns="38100" bIns="19050" anchor="ctr" anchorCtr="1">
                <a:spAutoFit/>
              </a:bodyPr>
              <a:lstStyle/>
              <a:p>
                <a:pPr>
                  <a:defRPr sz="1000" b="1" i="0" u="none" strike="noStrike" kern="1200" spc="0" baseline="0">
                    <a:solidFill>
                      <a:srgbClr val="99FF6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BugReports!$E$10:$G$10</c:f>
              <c:strCache>
                <c:ptCount val="3"/>
                <c:pt idx="0">
                  <c:v>Interoperability</c:v>
                </c:pt>
                <c:pt idx="1">
                  <c:v>UI</c:v>
                </c:pt>
                <c:pt idx="2">
                  <c:v>Functionality</c:v>
                </c:pt>
              </c:strCache>
            </c:strRef>
          </c:cat>
          <c:val>
            <c:numRef>
              <c:f>BugReports!$E$11:$G$11</c:f>
              <c:numCache>
                <c:formatCode>General</c:formatCode>
                <c:ptCount val="3"/>
                <c:pt idx="0">
                  <c:v>1</c:v>
                </c:pt>
                <c:pt idx="1">
                  <c:v>3</c:v>
                </c:pt>
                <c:pt idx="2">
                  <c:v>6</c:v>
                </c:pt>
              </c:numCache>
            </c:numRef>
          </c:val>
          <c:extLst>
            <c:ext xmlns:c16="http://schemas.microsoft.com/office/drawing/2014/chart" uri="{C3380CC4-5D6E-409C-BE32-E72D297353CC}">
              <c16:uniqueId val="{00000000-B8BA-4BBD-87EF-8352089BEE6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chart" Target="../charts/chart1.xml"/><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2293621</xdr:colOff>
      <xdr:row>18</xdr:row>
      <xdr:rowOff>38100</xdr:rowOff>
    </xdr:from>
    <xdr:to>
      <xdr:col>1</xdr:col>
      <xdr:colOff>5128260</xdr:colOff>
      <xdr:row>18</xdr:row>
      <xdr:rowOff>1478100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9601" y="2994660"/>
          <a:ext cx="2834639" cy="1440000"/>
        </a:xfrm>
        <a:prstGeom prst="rect">
          <a:avLst/>
        </a:prstGeom>
      </xdr:spPr>
    </xdr:pic>
    <xdr:clientData/>
  </xdr:twoCellAnchor>
  <xdr:twoCellAnchor editAs="oneCell">
    <xdr:from>
      <xdr:col>1</xdr:col>
      <xdr:colOff>2362200</xdr:colOff>
      <xdr:row>28</xdr:row>
      <xdr:rowOff>38101</xdr:rowOff>
    </xdr:from>
    <xdr:to>
      <xdr:col>1</xdr:col>
      <xdr:colOff>5043868</xdr:colOff>
      <xdr:row>28</xdr:row>
      <xdr:rowOff>1478101</xdr:rowOff>
    </xdr:to>
    <xdr:pic>
      <xdr:nvPicPr>
        <xdr:cNvPr id="5" name="Рисунок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88180" y="7536181"/>
          <a:ext cx="2681668" cy="1440000"/>
        </a:xfrm>
        <a:prstGeom prst="rect">
          <a:avLst/>
        </a:prstGeom>
      </xdr:spPr>
    </xdr:pic>
    <xdr:clientData/>
  </xdr:twoCellAnchor>
  <xdr:twoCellAnchor editAs="oneCell">
    <xdr:from>
      <xdr:col>1</xdr:col>
      <xdr:colOff>2628900</xdr:colOff>
      <xdr:row>38</xdr:row>
      <xdr:rowOff>38100</xdr:rowOff>
    </xdr:from>
    <xdr:to>
      <xdr:col>1</xdr:col>
      <xdr:colOff>5310568</xdr:colOff>
      <xdr:row>38</xdr:row>
      <xdr:rowOff>1478100</xdr:rowOff>
    </xdr:to>
    <xdr:pic>
      <xdr:nvPicPr>
        <xdr:cNvPr id="6" name="Рисунок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54880" y="12367260"/>
          <a:ext cx="2681668" cy="1440000"/>
        </a:xfrm>
        <a:prstGeom prst="rect">
          <a:avLst/>
        </a:prstGeom>
      </xdr:spPr>
    </xdr:pic>
    <xdr:clientData/>
  </xdr:twoCellAnchor>
  <xdr:twoCellAnchor editAs="oneCell">
    <xdr:from>
      <xdr:col>1</xdr:col>
      <xdr:colOff>2308860</xdr:colOff>
      <xdr:row>48</xdr:row>
      <xdr:rowOff>45720</xdr:rowOff>
    </xdr:from>
    <xdr:to>
      <xdr:col>1</xdr:col>
      <xdr:colOff>4993132</xdr:colOff>
      <xdr:row>48</xdr:row>
      <xdr:rowOff>1485720</xdr:rowOff>
    </xdr:to>
    <xdr:pic>
      <xdr:nvPicPr>
        <xdr:cNvPr id="7" name="Рисунок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434840" y="17426940"/>
          <a:ext cx="2684272" cy="1440000"/>
        </a:xfrm>
        <a:prstGeom prst="rect">
          <a:avLst/>
        </a:prstGeom>
      </xdr:spPr>
    </xdr:pic>
    <xdr:clientData/>
  </xdr:twoCellAnchor>
  <xdr:twoCellAnchor editAs="oneCell">
    <xdr:from>
      <xdr:col>1</xdr:col>
      <xdr:colOff>2887980</xdr:colOff>
      <xdr:row>58</xdr:row>
      <xdr:rowOff>30480</xdr:rowOff>
    </xdr:from>
    <xdr:to>
      <xdr:col>1</xdr:col>
      <xdr:colOff>3697980</xdr:colOff>
      <xdr:row>58</xdr:row>
      <xdr:rowOff>1470480</xdr:rowOff>
    </xdr:to>
    <xdr:pic>
      <xdr:nvPicPr>
        <xdr:cNvPr id="8" name="Рисунок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013960" y="22113240"/>
          <a:ext cx="810000" cy="1440000"/>
        </a:xfrm>
        <a:prstGeom prst="rect">
          <a:avLst/>
        </a:prstGeom>
      </xdr:spPr>
    </xdr:pic>
    <xdr:clientData/>
  </xdr:twoCellAnchor>
  <xdr:twoCellAnchor editAs="oneCell">
    <xdr:from>
      <xdr:col>1</xdr:col>
      <xdr:colOff>2392680</xdr:colOff>
      <xdr:row>68</xdr:row>
      <xdr:rowOff>22860</xdr:rowOff>
    </xdr:from>
    <xdr:to>
      <xdr:col>1</xdr:col>
      <xdr:colOff>4952680</xdr:colOff>
      <xdr:row>68</xdr:row>
      <xdr:rowOff>1462860</xdr:rowOff>
    </xdr:to>
    <xdr:pic>
      <xdr:nvPicPr>
        <xdr:cNvPr id="10" name="Рисунок 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18660" y="26944320"/>
          <a:ext cx="2560000" cy="1440000"/>
        </a:xfrm>
        <a:prstGeom prst="rect">
          <a:avLst/>
        </a:prstGeom>
      </xdr:spPr>
    </xdr:pic>
    <xdr:clientData/>
  </xdr:twoCellAnchor>
  <xdr:twoCellAnchor editAs="oneCell">
    <xdr:from>
      <xdr:col>1</xdr:col>
      <xdr:colOff>2964180</xdr:colOff>
      <xdr:row>78</xdr:row>
      <xdr:rowOff>53340</xdr:rowOff>
    </xdr:from>
    <xdr:to>
      <xdr:col>1</xdr:col>
      <xdr:colOff>3924180</xdr:colOff>
      <xdr:row>78</xdr:row>
      <xdr:rowOff>1493340</xdr:rowOff>
    </xdr:to>
    <xdr:pic>
      <xdr:nvPicPr>
        <xdr:cNvPr id="11" name="Рисунок 1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90160" y="30159960"/>
          <a:ext cx="960000" cy="1440000"/>
        </a:xfrm>
        <a:prstGeom prst="rect">
          <a:avLst/>
        </a:prstGeom>
      </xdr:spPr>
    </xdr:pic>
    <xdr:clientData/>
  </xdr:twoCellAnchor>
  <xdr:twoCellAnchor editAs="oneCell">
    <xdr:from>
      <xdr:col>1</xdr:col>
      <xdr:colOff>2385060</xdr:colOff>
      <xdr:row>88</xdr:row>
      <xdr:rowOff>38100</xdr:rowOff>
    </xdr:from>
    <xdr:to>
      <xdr:col>1</xdr:col>
      <xdr:colOff>5087038</xdr:colOff>
      <xdr:row>88</xdr:row>
      <xdr:rowOff>1478100</xdr:rowOff>
    </xdr:to>
    <xdr:pic>
      <xdr:nvPicPr>
        <xdr:cNvPr id="13" name="Рисунок 1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511040" y="34815780"/>
          <a:ext cx="2701978" cy="1440000"/>
        </a:xfrm>
        <a:prstGeom prst="rect">
          <a:avLst/>
        </a:prstGeom>
      </xdr:spPr>
    </xdr:pic>
    <xdr:clientData/>
  </xdr:twoCellAnchor>
  <xdr:twoCellAnchor editAs="oneCell">
    <xdr:from>
      <xdr:col>1</xdr:col>
      <xdr:colOff>2407920</xdr:colOff>
      <xdr:row>98</xdr:row>
      <xdr:rowOff>38100</xdr:rowOff>
    </xdr:from>
    <xdr:to>
      <xdr:col>1</xdr:col>
      <xdr:colOff>5092192</xdr:colOff>
      <xdr:row>98</xdr:row>
      <xdr:rowOff>1478100</xdr:rowOff>
    </xdr:to>
    <xdr:pic>
      <xdr:nvPicPr>
        <xdr:cNvPr id="15" name="Рисунок 14"/>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533900" y="39692580"/>
          <a:ext cx="2684272" cy="1440000"/>
        </a:xfrm>
        <a:prstGeom prst="rect">
          <a:avLst/>
        </a:prstGeom>
      </xdr:spPr>
    </xdr:pic>
    <xdr:clientData/>
  </xdr:twoCellAnchor>
  <xdr:twoCellAnchor editAs="oneCell">
    <xdr:from>
      <xdr:col>1</xdr:col>
      <xdr:colOff>2346960</xdr:colOff>
      <xdr:row>8</xdr:row>
      <xdr:rowOff>68580</xdr:rowOff>
    </xdr:from>
    <xdr:to>
      <xdr:col>1</xdr:col>
      <xdr:colOff>5028628</xdr:colOff>
      <xdr:row>8</xdr:row>
      <xdr:rowOff>1508580</xdr:rowOff>
    </xdr:to>
    <xdr:pic>
      <xdr:nvPicPr>
        <xdr:cNvPr id="16" name="Рисунок 1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472940" y="3208020"/>
          <a:ext cx="2681668" cy="1440000"/>
        </a:xfrm>
        <a:prstGeom prst="rect">
          <a:avLst/>
        </a:prstGeom>
      </xdr:spPr>
    </xdr:pic>
    <xdr:clientData/>
  </xdr:twoCellAnchor>
  <xdr:twoCellAnchor>
    <xdr:from>
      <xdr:col>3</xdr:col>
      <xdr:colOff>0</xdr:colOff>
      <xdr:row>0</xdr:row>
      <xdr:rowOff>182880</xdr:rowOff>
    </xdr:from>
    <xdr:to>
      <xdr:col>7</xdr:col>
      <xdr:colOff>601980</xdr:colOff>
      <xdr:row>3</xdr:row>
      <xdr:rowOff>1257300</xdr:rowOff>
    </xdr:to>
    <xdr:graphicFrame macro="">
      <xdr:nvGraphicFramePr>
        <xdr:cNvPr id="18" name="Диаграмма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7620</xdr:colOff>
      <xdr:row>7</xdr:row>
      <xdr:rowOff>167640</xdr:rowOff>
    </xdr:from>
    <xdr:to>
      <xdr:col>7</xdr:col>
      <xdr:colOff>601980</xdr:colOff>
      <xdr:row>8</xdr:row>
      <xdr:rowOff>1546860</xdr:rowOff>
    </xdr:to>
    <xdr:graphicFrame macro="">
      <xdr:nvGraphicFramePr>
        <xdr:cNvPr id="19" name="Диаграмма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tatefarm.com/" TargetMode="External"/><Relationship Id="rId3" Type="http://schemas.openxmlformats.org/officeDocument/2006/relationships/hyperlink" Target="https://www.statefarm.com/agent/?zipCode=83544" TargetMode="External"/><Relationship Id="rId7" Type="http://schemas.openxmlformats.org/officeDocument/2006/relationships/hyperlink" Target="https://www.dell.com/en-us/lp/dell-financing-details?~ck=mn" TargetMode="External"/><Relationship Id="rId12" Type="http://schemas.openxmlformats.org/officeDocument/2006/relationships/drawing" Target="../drawings/drawing1.xml"/><Relationship Id="rId2" Type="http://schemas.openxmlformats.org/officeDocument/2006/relationships/hyperlink" Target="https://statefarm529.com/sfatpl/fund/pricePerformanceAdv.cs" TargetMode="External"/><Relationship Id="rId1" Type="http://schemas.openxmlformats.org/officeDocument/2006/relationships/hyperlink" Target="https://calculators.statefarm.com/response/lf-statefarm/calc/savings04" TargetMode="External"/><Relationship Id="rId6" Type="http://schemas.openxmlformats.org/officeDocument/2006/relationships/hyperlink" Target="https://www.nasdaq.com/" TargetMode="External"/><Relationship Id="rId11" Type="http://schemas.openxmlformats.org/officeDocument/2006/relationships/printerSettings" Target="../printerSettings/printerSettings1.bin"/><Relationship Id="rId5" Type="http://schemas.openxmlformats.org/officeDocument/2006/relationships/hyperlink" Target="https://www.toysrus.com/" TargetMode="External"/><Relationship Id="rId10" Type="http://schemas.openxmlformats.org/officeDocument/2006/relationships/hyperlink" Target="https://www.netcracker.com/blog/" TargetMode="External"/><Relationship Id="rId4" Type="http://schemas.openxmlformats.org/officeDocument/2006/relationships/hyperlink" Target="https://www.toysrus.com/shop-toys-by-brand/disney/disney-junior/" TargetMode="External"/><Relationship Id="rId9" Type="http://schemas.openxmlformats.org/officeDocument/2006/relationships/hyperlink" Target="https://www.dell.com/en-us/shop/latest-intel-processors/cp/latest-intel-process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00"/>
  <sheetViews>
    <sheetView tabSelected="1" workbookViewId="0">
      <selection activeCell="I12" sqref="I12"/>
    </sheetView>
  </sheetViews>
  <sheetFormatPr defaultRowHeight="14.4"/>
  <cols>
    <col min="1" max="1" width="31" style="3" customWidth="1"/>
    <col min="2" max="2" width="99.6640625" style="3" customWidth="1"/>
    <col min="3" max="3" width="4.77734375" customWidth="1"/>
    <col min="4" max="4" width="10.5546875" customWidth="1"/>
    <col min="5" max="5" width="13.6640625" bestFit="1" customWidth="1"/>
    <col min="6" max="7" width="11.44140625" bestFit="1" customWidth="1"/>
    <col min="8" max="8" width="8.77734375" customWidth="1"/>
  </cols>
  <sheetData>
    <row r="1" spans="1:8" ht="15.6">
      <c r="A1" s="9" t="s">
        <v>54</v>
      </c>
      <c r="B1" s="9"/>
    </row>
    <row r="2" spans="1:8" ht="15.6">
      <c r="A2" s="5" t="s">
        <v>0</v>
      </c>
      <c r="B2" s="5" t="s">
        <v>1</v>
      </c>
    </row>
    <row r="3" spans="1:8" ht="28.8">
      <c r="A3" s="1" t="s">
        <v>2</v>
      </c>
      <c r="B3" s="2" t="s">
        <v>60</v>
      </c>
    </row>
    <row r="4" spans="1:8" ht="100.8">
      <c r="A4" s="1" t="s">
        <v>3</v>
      </c>
      <c r="B4" s="2" t="s">
        <v>71</v>
      </c>
    </row>
    <row r="5" spans="1:8">
      <c r="A5" s="1" t="s">
        <v>4</v>
      </c>
      <c r="B5" s="7" t="s">
        <v>55</v>
      </c>
      <c r="D5" s="11" t="s">
        <v>56</v>
      </c>
      <c r="E5" s="11" t="s">
        <v>18</v>
      </c>
      <c r="F5" s="11" t="s">
        <v>23</v>
      </c>
      <c r="G5" s="11" t="s">
        <v>22</v>
      </c>
      <c r="H5" s="11" t="s">
        <v>13</v>
      </c>
    </row>
    <row r="6" spans="1:8">
      <c r="A6" s="1" t="s">
        <v>5</v>
      </c>
      <c r="B6" s="1" t="s">
        <v>10</v>
      </c>
      <c r="D6" s="12">
        <f>COUNTIF($A1:$B100,D5)</f>
        <v>0</v>
      </c>
      <c r="E6" s="12">
        <f>COUNTIF($A1:$B100,E5)</f>
        <v>1</v>
      </c>
      <c r="F6" s="12">
        <f>COUNTIF($A1:$B100,F5)</f>
        <v>3</v>
      </c>
      <c r="G6" s="12">
        <f>COUNTIF($A1:$B100,G5)</f>
        <v>4</v>
      </c>
      <c r="H6" s="12">
        <f>COUNTIF($A1:$B100,H5)</f>
        <v>2</v>
      </c>
    </row>
    <row r="7" spans="1:8">
      <c r="A7" s="1" t="s">
        <v>6</v>
      </c>
      <c r="B7" s="1" t="s">
        <v>42</v>
      </c>
    </row>
    <row r="8" spans="1:8">
      <c r="A8" s="1" t="s">
        <v>7</v>
      </c>
      <c r="B8" s="1" t="s">
        <v>22</v>
      </c>
    </row>
    <row r="9" spans="1:8" ht="123" customHeight="1">
      <c r="A9" s="1" t="s">
        <v>8</v>
      </c>
      <c r="B9" s="2" t="s">
        <v>61</v>
      </c>
    </row>
    <row r="10" spans="1:8">
      <c r="A10" s="10"/>
      <c r="B10" s="10"/>
      <c r="E10" s="11" t="s">
        <v>57</v>
      </c>
      <c r="F10" s="11" t="s">
        <v>58</v>
      </c>
      <c r="G10" s="11" t="s">
        <v>59</v>
      </c>
    </row>
    <row r="11" spans="1:8" ht="15.6">
      <c r="A11" s="9" t="s">
        <v>12</v>
      </c>
      <c r="B11" s="9"/>
      <c r="E11" s="12">
        <f>COUNTIF($A1:$B100,"*("&amp;E10&amp;")*")</f>
        <v>1</v>
      </c>
      <c r="F11" s="12">
        <f>COUNTIF($A1:$B100,"*("&amp;F10&amp;")*")</f>
        <v>3</v>
      </c>
      <c r="G11" s="12">
        <f>COUNTIF($A1:$B100,"*("&amp;G10&amp;")*")</f>
        <v>6</v>
      </c>
    </row>
    <row r="12" spans="1:8" ht="15.6">
      <c r="A12" s="5" t="s">
        <v>0</v>
      </c>
      <c r="B12" s="5" t="s">
        <v>1</v>
      </c>
    </row>
    <row r="13" spans="1:8">
      <c r="A13" s="1" t="s">
        <v>2</v>
      </c>
      <c r="B13" s="1" t="s">
        <v>14</v>
      </c>
    </row>
    <row r="14" spans="1:8" ht="129.6">
      <c r="A14" s="1" t="s">
        <v>3</v>
      </c>
      <c r="B14" s="2" t="s">
        <v>15</v>
      </c>
    </row>
    <row r="15" spans="1:8">
      <c r="A15" s="1" t="s">
        <v>4</v>
      </c>
      <c r="B15" s="4" t="s">
        <v>9</v>
      </c>
    </row>
    <row r="16" spans="1:8">
      <c r="A16" s="1" t="s">
        <v>5</v>
      </c>
      <c r="B16" s="1" t="s">
        <v>10</v>
      </c>
    </row>
    <row r="17" spans="1:2">
      <c r="A17" s="1" t="s">
        <v>6</v>
      </c>
      <c r="B17" s="1" t="s">
        <v>11</v>
      </c>
    </row>
    <row r="18" spans="1:2">
      <c r="A18" s="1" t="s">
        <v>7</v>
      </c>
      <c r="B18" s="1" t="s">
        <v>13</v>
      </c>
    </row>
    <row r="19" spans="1:2" ht="124.8" customHeight="1">
      <c r="A19" s="1" t="s">
        <v>8</v>
      </c>
      <c r="B19" s="2" t="s">
        <v>62</v>
      </c>
    </row>
    <row r="20" spans="1:2">
      <c r="A20" s="10"/>
      <c r="B20" s="10"/>
    </row>
    <row r="21" spans="1:2" ht="15.6">
      <c r="A21" s="9" t="s">
        <v>27</v>
      </c>
      <c r="B21" s="9"/>
    </row>
    <row r="22" spans="1:2" ht="15.6">
      <c r="A22" s="5" t="s">
        <v>0</v>
      </c>
      <c r="B22" s="5" t="s">
        <v>1</v>
      </c>
    </row>
    <row r="23" spans="1:2">
      <c r="A23" s="1" t="s">
        <v>2</v>
      </c>
      <c r="B23" s="1" t="s">
        <v>20</v>
      </c>
    </row>
    <row r="24" spans="1:2" ht="115.2">
      <c r="A24" s="1" t="s">
        <v>3</v>
      </c>
      <c r="B24" s="2" t="s">
        <v>19</v>
      </c>
    </row>
    <row r="25" spans="1:2">
      <c r="A25" s="1" t="s">
        <v>4</v>
      </c>
      <c r="B25" s="7" t="s">
        <v>16</v>
      </c>
    </row>
    <row r="26" spans="1:2">
      <c r="A26" s="1" t="s">
        <v>5</v>
      </c>
      <c r="B26" s="1" t="s">
        <v>10</v>
      </c>
    </row>
    <row r="27" spans="1:2">
      <c r="A27" s="1" t="s">
        <v>6</v>
      </c>
      <c r="B27" s="8" t="s">
        <v>17</v>
      </c>
    </row>
    <row r="28" spans="1:2">
      <c r="A28" s="1" t="s">
        <v>7</v>
      </c>
      <c r="B28" s="1" t="s">
        <v>18</v>
      </c>
    </row>
    <row r="29" spans="1:2" ht="118.8" customHeight="1">
      <c r="A29" s="1" t="s">
        <v>8</v>
      </c>
      <c r="B29" s="2" t="s">
        <v>63</v>
      </c>
    </row>
    <row r="30" spans="1:2">
      <c r="A30" s="10"/>
      <c r="B30" s="10"/>
    </row>
    <row r="31" spans="1:2" ht="15.6">
      <c r="A31" s="9" t="s">
        <v>26</v>
      </c>
      <c r="B31" s="9"/>
    </row>
    <row r="32" spans="1:2" ht="15.6">
      <c r="A32" s="5" t="s">
        <v>0</v>
      </c>
      <c r="B32" s="5" t="s">
        <v>1</v>
      </c>
    </row>
    <row r="33" spans="1:2">
      <c r="A33" s="1" t="s">
        <v>2</v>
      </c>
      <c r="B33" s="8" t="s">
        <v>25</v>
      </c>
    </row>
    <row r="34" spans="1:2" ht="144">
      <c r="A34" s="1" t="s">
        <v>3</v>
      </c>
      <c r="B34" s="2" t="s">
        <v>24</v>
      </c>
    </row>
    <row r="35" spans="1:2">
      <c r="A35" s="1" t="s">
        <v>4</v>
      </c>
      <c r="B35" s="7" t="s">
        <v>21</v>
      </c>
    </row>
    <row r="36" spans="1:2">
      <c r="A36" s="1" t="s">
        <v>5</v>
      </c>
      <c r="B36" s="1" t="s">
        <v>10</v>
      </c>
    </row>
    <row r="37" spans="1:2">
      <c r="A37" s="1" t="s">
        <v>6</v>
      </c>
      <c r="B37" s="8" t="s">
        <v>17</v>
      </c>
    </row>
    <row r="38" spans="1:2">
      <c r="A38" s="1" t="s">
        <v>7</v>
      </c>
      <c r="B38" s="1" t="s">
        <v>23</v>
      </c>
    </row>
    <row r="39" spans="1:2" ht="121.8" customHeight="1">
      <c r="A39" s="1" t="s">
        <v>8</v>
      </c>
      <c r="B39" s="2" t="s">
        <v>64</v>
      </c>
    </row>
    <row r="40" spans="1:2">
      <c r="A40" s="10"/>
      <c r="B40" s="10"/>
    </row>
    <row r="41" spans="1:2" ht="15.6">
      <c r="A41" s="9" t="s">
        <v>31</v>
      </c>
      <c r="B41" s="9"/>
    </row>
    <row r="42" spans="1:2" ht="15.6">
      <c r="A42" s="5" t="s">
        <v>0</v>
      </c>
      <c r="B42" s="5" t="s">
        <v>1</v>
      </c>
    </row>
    <row r="43" spans="1:2">
      <c r="A43" s="1" t="s">
        <v>2</v>
      </c>
      <c r="B43" s="8" t="s">
        <v>28</v>
      </c>
    </row>
    <row r="44" spans="1:2" ht="158.4">
      <c r="A44" s="1" t="s">
        <v>3</v>
      </c>
      <c r="B44" s="2" t="s">
        <v>29</v>
      </c>
    </row>
    <row r="45" spans="1:2">
      <c r="A45" s="1" t="s">
        <v>4</v>
      </c>
      <c r="B45" s="7" t="s">
        <v>30</v>
      </c>
    </row>
    <row r="46" spans="1:2">
      <c r="A46" s="1" t="s">
        <v>5</v>
      </c>
      <c r="B46" s="1" t="s">
        <v>10</v>
      </c>
    </row>
    <row r="47" spans="1:2">
      <c r="A47" s="1" t="s">
        <v>6</v>
      </c>
      <c r="B47" s="8" t="s">
        <v>17</v>
      </c>
    </row>
    <row r="48" spans="1:2">
      <c r="A48" s="1" t="s">
        <v>7</v>
      </c>
      <c r="B48" s="1" t="s">
        <v>22</v>
      </c>
    </row>
    <row r="49" spans="1:2" ht="123" customHeight="1">
      <c r="A49" s="1" t="s">
        <v>8</v>
      </c>
      <c r="B49" s="2" t="s">
        <v>65</v>
      </c>
    </row>
    <row r="50" spans="1:2">
      <c r="A50" s="10"/>
      <c r="B50" s="10"/>
    </row>
    <row r="51" spans="1:2" ht="15.6">
      <c r="A51" s="9" t="s">
        <v>32</v>
      </c>
      <c r="B51" s="9"/>
    </row>
    <row r="52" spans="1:2" ht="15.6">
      <c r="A52" s="5" t="s">
        <v>0</v>
      </c>
      <c r="B52" s="5" t="s">
        <v>1</v>
      </c>
    </row>
    <row r="53" spans="1:2">
      <c r="A53" s="1" t="s">
        <v>2</v>
      </c>
      <c r="B53" s="1" t="s">
        <v>72</v>
      </c>
    </row>
    <row r="54" spans="1:2" ht="129.6">
      <c r="A54" s="1" t="s">
        <v>3</v>
      </c>
      <c r="B54" s="2" t="s">
        <v>37</v>
      </c>
    </row>
    <row r="55" spans="1:2">
      <c r="A55" s="1" t="s">
        <v>4</v>
      </c>
      <c r="B55" s="7" t="s">
        <v>34</v>
      </c>
    </row>
    <row r="56" spans="1:2">
      <c r="A56" s="1" t="s">
        <v>5</v>
      </c>
      <c r="B56" s="1" t="s">
        <v>36</v>
      </c>
    </row>
    <row r="57" spans="1:2">
      <c r="A57" s="1" t="s">
        <v>6</v>
      </c>
      <c r="B57" s="8" t="s">
        <v>35</v>
      </c>
    </row>
    <row r="58" spans="1:2">
      <c r="A58" s="1" t="s">
        <v>7</v>
      </c>
      <c r="B58" s="1" t="s">
        <v>22</v>
      </c>
    </row>
    <row r="59" spans="1:2" ht="119.4" customHeight="1">
      <c r="A59" s="1" t="s">
        <v>8</v>
      </c>
      <c r="B59" s="2" t="s">
        <v>66</v>
      </c>
    </row>
    <row r="60" spans="1:2">
      <c r="A60" s="10"/>
      <c r="B60" s="10"/>
    </row>
    <row r="61" spans="1:2" ht="15.6">
      <c r="A61" s="9" t="s">
        <v>33</v>
      </c>
      <c r="B61" s="9"/>
    </row>
    <row r="62" spans="1:2" ht="15.6">
      <c r="A62" s="5" t="s">
        <v>0</v>
      </c>
      <c r="B62" s="5" t="s">
        <v>1</v>
      </c>
    </row>
    <row r="63" spans="1:2">
      <c r="A63" s="1" t="s">
        <v>2</v>
      </c>
      <c r="B63" s="1" t="s">
        <v>73</v>
      </c>
    </row>
    <row r="64" spans="1:2" ht="86.4">
      <c r="A64" s="1" t="s">
        <v>3</v>
      </c>
      <c r="B64" s="2" t="s">
        <v>39</v>
      </c>
    </row>
    <row r="65" spans="1:2">
      <c r="A65" s="1" t="s">
        <v>4</v>
      </c>
      <c r="B65" s="7" t="s">
        <v>38</v>
      </c>
    </row>
    <row r="66" spans="1:2">
      <c r="A66" s="1" t="s">
        <v>5</v>
      </c>
      <c r="B66" s="1" t="s">
        <v>36</v>
      </c>
    </row>
    <row r="67" spans="1:2">
      <c r="A67" s="1" t="s">
        <v>6</v>
      </c>
      <c r="B67" s="8" t="s">
        <v>35</v>
      </c>
    </row>
    <row r="68" spans="1:2">
      <c r="A68" s="1" t="s">
        <v>7</v>
      </c>
      <c r="B68" s="1" t="s">
        <v>13</v>
      </c>
    </row>
    <row r="69" spans="1:2" ht="118.8" customHeight="1">
      <c r="A69" s="1" t="s">
        <v>8</v>
      </c>
      <c r="B69" s="2" t="s">
        <v>67</v>
      </c>
    </row>
    <row r="70" spans="1:2">
      <c r="A70" s="10"/>
      <c r="B70" s="10"/>
    </row>
    <row r="71" spans="1:2" ht="15.6">
      <c r="A71" s="9" t="s">
        <v>44</v>
      </c>
      <c r="B71" s="9"/>
    </row>
    <row r="72" spans="1:2" ht="15.6">
      <c r="A72" s="5" t="s">
        <v>0</v>
      </c>
      <c r="B72" s="5" t="s">
        <v>1</v>
      </c>
    </row>
    <row r="73" spans="1:2">
      <c r="A73" s="1" t="s">
        <v>2</v>
      </c>
      <c r="B73" s="1" t="s">
        <v>43</v>
      </c>
    </row>
    <row r="74" spans="1:2" ht="72">
      <c r="A74" s="1" t="s">
        <v>3</v>
      </c>
      <c r="B74" s="2" t="s">
        <v>45</v>
      </c>
    </row>
    <row r="75" spans="1:2">
      <c r="A75" s="1" t="s">
        <v>4</v>
      </c>
      <c r="B75" s="7" t="s">
        <v>40</v>
      </c>
    </row>
    <row r="76" spans="1:2">
      <c r="A76" s="1" t="s">
        <v>5</v>
      </c>
      <c r="B76" s="1" t="s">
        <v>41</v>
      </c>
    </row>
    <row r="77" spans="1:2">
      <c r="A77" s="1" t="s">
        <v>6</v>
      </c>
      <c r="B77" s="1" t="s">
        <v>42</v>
      </c>
    </row>
    <row r="78" spans="1:2">
      <c r="A78" s="1" t="s">
        <v>7</v>
      </c>
      <c r="B78" s="1" t="s">
        <v>23</v>
      </c>
    </row>
    <row r="79" spans="1:2" ht="120.6" customHeight="1">
      <c r="A79" s="1" t="s">
        <v>8</v>
      </c>
      <c r="B79" s="2" t="s">
        <v>68</v>
      </c>
    </row>
    <row r="80" spans="1:2">
      <c r="A80" s="10"/>
      <c r="B80" s="10"/>
    </row>
    <row r="81" spans="1:2" ht="15.6">
      <c r="A81" s="9" t="s">
        <v>49</v>
      </c>
      <c r="B81" s="9"/>
    </row>
    <row r="82" spans="1:2" ht="15.6">
      <c r="A82" s="5" t="s">
        <v>0</v>
      </c>
      <c r="B82" s="5" t="s">
        <v>1</v>
      </c>
    </row>
    <row r="83" spans="1:2">
      <c r="A83" s="1" t="s">
        <v>2</v>
      </c>
      <c r="B83" s="1" t="s">
        <v>46</v>
      </c>
    </row>
    <row r="84" spans="1:2" ht="129.6">
      <c r="A84" s="1" t="s">
        <v>3</v>
      </c>
      <c r="B84" s="2" t="s">
        <v>47</v>
      </c>
    </row>
    <row r="85" spans="1:2">
      <c r="A85" s="1" t="s">
        <v>4</v>
      </c>
      <c r="B85" s="6" t="s">
        <v>48</v>
      </c>
    </row>
    <row r="86" spans="1:2">
      <c r="A86" s="1" t="s">
        <v>5</v>
      </c>
      <c r="B86" s="1" t="s">
        <v>10</v>
      </c>
    </row>
    <row r="87" spans="1:2">
      <c r="A87" s="1" t="s">
        <v>6</v>
      </c>
      <c r="B87" s="1" t="s">
        <v>11</v>
      </c>
    </row>
    <row r="88" spans="1:2">
      <c r="A88" s="1" t="s">
        <v>7</v>
      </c>
      <c r="B88" s="1" t="s">
        <v>22</v>
      </c>
    </row>
    <row r="89" spans="1:2" ht="122.4" customHeight="1">
      <c r="A89" s="1" t="s">
        <v>8</v>
      </c>
      <c r="B89" s="2" t="s">
        <v>69</v>
      </c>
    </row>
    <row r="90" spans="1:2">
      <c r="A90" s="10"/>
      <c r="B90" s="10"/>
    </row>
    <row r="91" spans="1:2" ht="15.6">
      <c r="A91" s="9" t="s">
        <v>50</v>
      </c>
      <c r="B91" s="9"/>
    </row>
    <row r="92" spans="1:2" ht="15.6">
      <c r="A92" s="5" t="s">
        <v>0</v>
      </c>
      <c r="B92" s="5" t="s">
        <v>1</v>
      </c>
    </row>
    <row r="93" spans="1:2">
      <c r="A93" s="1" t="s">
        <v>2</v>
      </c>
      <c r="B93" s="1" t="s">
        <v>52</v>
      </c>
    </row>
    <row r="94" spans="1:2" ht="86.4">
      <c r="A94" s="1" t="s">
        <v>3</v>
      </c>
      <c r="B94" s="2" t="s">
        <v>53</v>
      </c>
    </row>
    <row r="95" spans="1:2">
      <c r="A95" s="1" t="s">
        <v>4</v>
      </c>
      <c r="B95" s="6" t="s">
        <v>51</v>
      </c>
    </row>
    <row r="96" spans="1:2">
      <c r="A96" s="1" t="s">
        <v>5</v>
      </c>
      <c r="B96" s="1" t="s">
        <v>10</v>
      </c>
    </row>
    <row r="97" spans="1:2">
      <c r="A97" s="1" t="s">
        <v>6</v>
      </c>
      <c r="B97" s="8" t="s">
        <v>17</v>
      </c>
    </row>
    <row r="98" spans="1:2">
      <c r="A98" s="1" t="s">
        <v>7</v>
      </c>
      <c r="B98" s="1" t="s">
        <v>23</v>
      </c>
    </row>
    <row r="99" spans="1:2" ht="120" customHeight="1">
      <c r="A99" s="1" t="s">
        <v>8</v>
      </c>
      <c r="B99" s="2" t="s">
        <v>70</v>
      </c>
    </row>
    <row r="100" spans="1:2">
      <c r="A100" s="10"/>
      <c r="B100" s="10"/>
    </row>
  </sheetData>
  <mergeCells count="20">
    <mergeCell ref="A100:B100"/>
    <mergeCell ref="A51:B51"/>
    <mergeCell ref="A60:B60"/>
    <mergeCell ref="A61:B61"/>
    <mergeCell ref="A71:B71"/>
    <mergeCell ref="A80:B80"/>
    <mergeCell ref="A81:B81"/>
    <mergeCell ref="A1:B1"/>
    <mergeCell ref="A50:B50"/>
    <mergeCell ref="A70:B70"/>
    <mergeCell ref="A90:B90"/>
    <mergeCell ref="A91:B91"/>
    <mergeCell ref="A11:B11"/>
    <mergeCell ref="A21:B21"/>
    <mergeCell ref="A20:B20"/>
    <mergeCell ref="A31:B31"/>
    <mergeCell ref="A40:B40"/>
    <mergeCell ref="A41:B41"/>
    <mergeCell ref="A30:B30"/>
    <mergeCell ref="A10:B10"/>
  </mergeCells>
  <conditionalFormatting sqref="F9">
    <cfRule type="iconSet" priority="1">
      <iconSet>
        <cfvo type="percent" val="0"/>
        <cfvo type="percent" val="33"/>
        <cfvo type="percent" val="67"/>
      </iconSet>
    </cfRule>
  </conditionalFormatting>
  <hyperlinks>
    <hyperlink ref="B25" r:id="rId1"/>
    <hyperlink ref="B35" r:id="rId2"/>
    <hyperlink ref="B45" r:id="rId3"/>
    <hyperlink ref="B55" r:id="rId4"/>
    <hyperlink ref="B65" r:id="rId5"/>
    <hyperlink ref="B75" r:id="rId6"/>
    <hyperlink ref="B85" r:id="rId7"/>
    <hyperlink ref="B95" r:id="rId8"/>
    <hyperlink ref="B15" r:id="rId9"/>
    <hyperlink ref="B5" r:id="rId10"/>
  </hyperlinks>
  <pageMargins left="0.7" right="0.7" top="0.75" bottom="0.75" header="0.3" footer="0.3"/>
  <pageSetup paperSize="9" orientation="portrait" r:id="rId11"/>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BugReports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Bear</dc:creator>
  <cp:lastModifiedBy>Bear</cp:lastModifiedBy>
  <dcterms:created xsi:type="dcterms:W3CDTF">2021-04-23T11:13:48Z</dcterms:created>
  <dcterms:modified xsi:type="dcterms:W3CDTF">2021-04-29T16:29:08Z</dcterms:modified>
</cp:coreProperties>
</file>