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Калькуляция" sheetId="1" r:id="rId1"/>
    <sheet name="Калькуляция2" sheetId="2" r:id="rId2"/>
    <sheet name="Калькуляция3" sheetId="3" r:id="rId3"/>
  </sheets>
  <calcPr calcId="144525"/>
</workbook>
</file>

<file path=xl/calcChain.xml><?xml version="1.0" encoding="utf-8"?>
<calcChain xmlns="http://schemas.openxmlformats.org/spreadsheetml/2006/main">
  <c r="B3" i="3" l="1"/>
  <c r="B2" i="3"/>
  <c r="B8" i="3" s="1"/>
  <c r="B9" i="3" s="1"/>
  <c r="B2" i="2"/>
  <c r="B3" i="2"/>
  <c r="B8" i="2"/>
  <c r="B9" i="2" s="1"/>
  <c r="B11" i="1"/>
  <c r="B9" i="1"/>
  <c r="B8" i="1"/>
  <c r="B4" i="1"/>
  <c r="B3" i="1"/>
  <c r="B2" i="1"/>
  <c r="B4" i="3" l="1"/>
  <c r="B11" i="3" s="1"/>
  <c r="B4" i="2"/>
  <c r="B11" i="2" s="1"/>
</calcChain>
</file>

<file path=xl/sharedStrings.xml><?xml version="1.0" encoding="utf-8"?>
<sst xmlns="http://schemas.openxmlformats.org/spreadsheetml/2006/main" count="36" uniqueCount="12">
  <si>
    <t>Количевство экземпляров (шт.)</t>
  </si>
  <si>
    <t>Доход (руб.)</t>
  </si>
  <si>
    <t>Себестоимость реализованной продукции (руб.)</t>
  </si>
  <si>
    <t>Валовая прибыль (руб.)</t>
  </si>
  <si>
    <t>Проценты накладных расходов</t>
  </si>
  <si>
    <t>Затраты на зарплату (руб.)</t>
  </si>
  <si>
    <t>Зарплаты на рекламу</t>
  </si>
  <si>
    <t>Накладные расходы</t>
  </si>
  <si>
    <t>Валовые издержки (руб.)</t>
  </si>
  <si>
    <t>Прибыль от продукции (руб.)</t>
  </si>
  <si>
    <t>Цена продукции (руб.)</t>
  </si>
  <si>
    <t>Себестоимость продукции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</si>
</sst>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1" max="1" width="46.85546875" bestFit="1" customWidth="1"/>
  </cols>
  <sheetData>
    <row r="1" spans="1:2" x14ac:dyDescent="0.25">
      <c r="A1" s="1" t="s">
        <v>0</v>
      </c>
      <c r="B1" s="3">
        <v>17500</v>
      </c>
    </row>
    <row r="2" spans="1:2" x14ac:dyDescent="0.25">
      <c r="A2" s="1" t="s">
        <v>1</v>
      </c>
      <c r="B2" s="3">
        <f>B14*B1</f>
        <v>2362500</v>
      </c>
    </row>
    <row r="3" spans="1:2" x14ac:dyDescent="0.25">
      <c r="A3" s="1" t="s">
        <v>2</v>
      </c>
      <c r="B3" s="3">
        <f>B15*B1</f>
        <v>1085000</v>
      </c>
    </row>
    <row r="4" spans="1:2" x14ac:dyDescent="0.25">
      <c r="A4" s="1" t="s">
        <v>3</v>
      </c>
      <c r="B4" s="3">
        <f>B2-B3</f>
        <v>1277500</v>
      </c>
    </row>
    <row r="5" spans="1:2" x14ac:dyDescent="0.25">
      <c r="A5" s="1" t="s">
        <v>4</v>
      </c>
      <c r="B5" s="2">
        <v>0.3</v>
      </c>
    </row>
    <row r="6" spans="1:2" x14ac:dyDescent="0.25">
      <c r="A6" s="1" t="s">
        <v>5</v>
      </c>
      <c r="B6" s="3">
        <v>12500</v>
      </c>
    </row>
    <row r="7" spans="1:2" x14ac:dyDescent="0.25">
      <c r="A7" s="1" t="s">
        <v>6</v>
      </c>
      <c r="B7" s="3">
        <v>25000</v>
      </c>
    </row>
    <row r="8" spans="1:2" x14ac:dyDescent="0.25">
      <c r="A8" s="1" t="s">
        <v>7</v>
      </c>
      <c r="B8" s="3">
        <f>B2*B5</f>
        <v>708750</v>
      </c>
    </row>
    <row r="9" spans="1:2" x14ac:dyDescent="0.25">
      <c r="A9" s="1" t="s">
        <v>8</v>
      </c>
      <c r="B9" s="3">
        <f>B8+B6+B7</f>
        <v>746250</v>
      </c>
    </row>
    <row r="10" spans="1:2" x14ac:dyDescent="0.25">
      <c r="A10" s="1"/>
      <c r="B10" s="1"/>
    </row>
    <row r="11" spans="1:2" x14ac:dyDescent="0.25">
      <c r="A11" s="1" t="s">
        <v>9</v>
      </c>
      <c r="B11" s="3">
        <f>B4-B9</f>
        <v>531250</v>
      </c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 t="s">
        <v>10</v>
      </c>
      <c r="B14" s="3">
        <v>135</v>
      </c>
    </row>
    <row r="15" spans="1:2" x14ac:dyDescent="0.25">
      <c r="A15" s="1" t="s">
        <v>11</v>
      </c>
      <c r="B15" s="3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1" max="1" width="47.28515625" customWidth="1"/>
  </cols>
  <sheetData>
    <row r="1" spans="1:2" x14ac:dyDescent="0.25">
      <c r="A1" s="1" t="s">
        <v>0</v>
      </c>
      <c r="B1" s="3">
        <v>17500</v>
      </c>
    </row>
    <row r="2" spans="1:2" x14ac:dyDescent="0.25">
      <c r="A2" s="1" t="s">
        <v>1</v>
      </c>
      <c r="B2" s="3">
        <f>B14*B1</f>
        <v>3746428.5714285709</v>
      </c>
    </row>
    <row r="3" spans="1:2" x14ac:dyDescent="0.25">
      <c r="A3" s="1" t="s">
        <v>2</v>
      </c>
      <c r="B3" s="3">
        <f>B15*B1</f>
        <v>1085000</v>
      </c>
    </row>
    <row r="4" spans="1:2" x14ac:dyDescent="0.25">
      <c r="A4" s="1" t="s">
        <v>3</v>
      </c>
      <c r="B4" s="3">
        <f>B2-B3</f>
        <v>2661428.5714285709</v>
      </c>
    </row>
    <row r="5" spans="1:2" x14ac:dyDescent="0.25">
      <c r="A5" s="1" t="s">
        <v>4</v>
      </c>
      <c r="B5" s="2">
        <v>0.3</v>
      </c>
    </row>
    <row r="6" spans="1:2" x14ac:dyDescent="0.25">
      <c r="A6" s="1" t="s">
        <v>5</v>
      </c>
      <c r="B6" s="3">
        <v>12500</v>
      </c>
    </row>
    <row r="7" spans="1:2" x14ac:dyDescent="0.25">
      <c r="A7" s="1" t="s">
        <v>6</v>
      </c>
      <c r="B7" s="3">
        <v>25000</v>
      </c>
    </row>
    <row r="8" spans="1:2" x14ac:dyDescent="0.25">
      <c r="A8" s="1" t="s">
        <v>7</v>
      </c>
      <c r="B8" s="3">
        <f>B2*B5</f>
        <v>1123928.5714285711</v>
      </c>
    </row>
    <row r="9" spans="1:2" x14ac:dyDescent="0.25">
      <c r="A9" s="1" t="s">
        <v>8</v>
      </c>
      <c r="B9" s="3">
        <f>B8+B6+B7</f>
        <v>1161428.5714285711</v>
      </c>
    </row>
    <row r="10" spans="1:2" x14ac:dyDescent="0.25">
      <c r="A10" s="1"/>
      <c r="B10" s="1"/>
    </row>
    <row r="11" spans="1:2" x14ac:dyDescent="0.25">
      <c r="A11" s="1" t="s">
        <v>9</v>
      </c>
      <c r="B11" s="3">
        <f>B4-B9</f>
        <v>1499999.9999999998</v>
      </c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 t="s">
        <v>10</v>
      </c>
      <c r="B14" s="3">
        <v>214.08163265306121</v>
      </c>
    </row>
    <row r="15" spans="1:2" x14ac:dyDescent="0.25">
      <c r="A15" s="1" t="s">
        <v>11</v>
      </c>
      <c r="B15" s="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5" x14ac:dyDescent="0.25"/>
  <cols>
    <col min="1" max="1" width="47.85546875" customWidth="1"/>
  </cols>
  <sheetData>
    <row r="1" spans="1:2" x14ac:dyDescent="0.25">
      <c r="A1" s="1" t="s">
        <v>0</v>
      </c>
      <c r="B1" s="3">
        <v>17500</v>
      </c>
    </row>
    <row r="2" spans="1:2" x14ac:dyDescent="0.25">
      <c r="A2" s="1" t="s">
        <v>1</v>
      </c>
      <c r="B2" s="3">
        <f>B14*B1</f>
        <v>1922706.7368180256</v>
      </c>
    </row>
    <row r="3" spans="1:2" x14ac:dyDescent="0.25">
      <c r="A3" s="1" t="s">
        <v>2</v>
      </c>
      <c r="B3" s="3">
        <f>B15*B1</f>
        <v>1085000</v>
      </c>
    </row>
    <row r="4" spans="1:2" x14ac:dyDescent="0.25">
      <c r="A4" s="1" t="s">
        <v>3</v>
      </c>
      <c r="B4" s="3">
        <f>B2-B3</f>
        <v>837706.73681802559</v>
      </c>
    </row>
    <row r="5" spans="1:2" x14ac:dyDescent="0.25">
      <c r="A5" s="1" t="s">
        <v>4</v>
      </c>
      <c r="B5" s="2">
        <v>0.16653956148713059</v>
      </c>
    </row>
    <row r="6" spans="1:2" x14ac:dyDescent="0.25">
      <c r="A6" s="1" t="s">
        <v>5</v>
      </c>
      <c r="B6" s="3">
        <v>12500</v>
      </c>
    </row>
    <row r="7" spans="1:2" x14ac:dyDescent="0.25">
      <c r="A7" s="1" t="s">
        <v>6</v>
      </c>
      <c r="B7" s="3">
        <v>25000</v>
      </c>
    </row>
    <row r="8" spans="1:2" x14ac:dyDescent="0.25">
      <c r="A8" s="1" t="s">
        <v>7</v>
      </c>
      <c r="B8" s="3">
        <f>B2*B5</f>
        <v>320206.73681802576</v>
      </c>
    </row>
    <row r="9" spans="1:2" x14ac:dyDescent="0.25">
      <c r="A9" s="1" t="s">
        <v>8</v>
      </c>
      <c r="B9" s="3">
        <f>B8+B6+B7</f>
        <v>357706.73681802576</v>
      </c>
    </row>
    <row r="10" spans="1:2" x14ac:dyDescent="0.25">
      <c r="A10" s="1"/>
      <c r="B10" s="1"/>
    </row>
    <row r="11" spans="1:2" x14ac:dyDescent="0.25">
      <c r="A11" s="1" t="s">
        <v>9</v>
      </c>
      <c r="B11" s="3">
        <f>B4-B9</f>
        <v>479999.99999999983</v>
      </c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 t="s">
        <v>10</v>
      </c>
      <c r="B14" s="3">
        <v>109.86895638960146</v>
      </c>
    </row>
    <row r="15" spans="1:2" x14ac:dyDescent="0.25">
      <c r="A15" s="1" t="s">
        <v>11</v>
      </c>
      <c r="B15" s="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Калькуляция</vt:lpstr>
      <vt:lpstr>Калькуляция2</vt:lpstr>
      <vt:lpstr>Калькуляция3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2020-11-21T08:49:45Z</dcterms:modified>
</cp:coreProperties>
</file>