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Творкота\Сундучок\"/>
    </mc:Choice>
  </mc:AlternateContent>
  <xr:revisionPtr revIDLastSave="0" documentId="13_ncr:1_{D9DE1193-7769-423E-85D2-07C5E4DDC051}" xr6:coauthVersionLast="47" xr6:coauthVersionMax="47" xr10:uidLastSave="{00000000-0000-0000-0000-000000000000}"/>
  <bookViews>
    <workbookView xWindow="-21735" yWindow="1230" windowWidth="20805" windowHeight="11835" activeTab="1" xr2:uid="{00000000-000D-0000-FFFF-FFFF00000000}"/>
  </bookViews>
  <sheets>
    <sheet name="Грязь" sheetId="1" r:id="rId1"/>
    <sheet name="Итог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3" i="2"/>
  <c r="H4" i="2"/>
  <c r="H5" i="2"/>
  <c r="H6" i="2"/>
  <c r="H7" i="2"/>
  <c r="H2" i="2"/>
  <c r="B8" i="2"/>
  <c r="O11" i="1"/>
  <c r="O14" i="1" s="1"/>
  <c r="N11" i="1"/>
  <c r="N16" i="1" s="1"/>
  <c r="L11" i="1"/>
  <c r="L13" i="1" s="1"/>
  <c r="K14" i="1"/>
  <c r="K15" i="1"/>
  <c r="K16" i="1"/>
  <c r="K17" i="1"/>
  <c r="K21" i="1" s="1"/>
  <c r="K13" i="1"/>
  <c r="K11" i="1"/>
  <c r="L14" i="1" l="1"/>
  <c r="L21" i="1" s="1"/>
  <c r="N13" i="1"/>
  <c r="O13" i="1"/>
  <c r="O21" i="1" s="1"/>
  <c r="N17" i="1"/>
  <c r="N14" i="1"/>
  <c r="N15" i="1"/>
  <c r="I11" i="1"/>
  <c r="I14" i="1" s="1"/>
  <c r="H21" i="1"/>
  <c r="H15" i="1"/>
  <c r="H16" i="1"/>
  <c r="H14" i="1"/>
  <c r="H13" i="1"/>
  <c r="H11" i="1"/>
  <c r="F21" i="1"/>
  <c r="F14" i="1"/>
  <c r="F13" i="1"/>
  <c r="F11" i="1"/>
  <c r="E21" i="1"/>
  <c r="E14" i="1"/>
  <c r="E15" i="1"/>
  <c r="E13" i="1"/>
  <c r="E11" i="1"/>
  <c r="C11" i="1"/>
  <c r="C14" i="1" s="1"/>
  <c r="B11" i="1"/>
  <c r="B18" i="1" s="1"/>
  <c r="N21" i="1" l="1"/>
  <c r="I13" i="1"/>
  <c r="I21" i="1" s="1"/>
  <c r="B17" i="1"/>
  <c r="C13" i="1"/>
  <c r="C21" i="1" s="1"/>
  <c r="B16" i="1"/>
  <c r="B15" i="1"/>
  <c r="B14" i="1"/>
  <c r="B13" i="1"/>
  <c r="B19" i="1"/>
  <c r="B21" i="1" l="1"/>
</calcChain>
</file>

<file path=xl/sharedStrings.xml><?xml version="1.0" encoding="utf-8"?>
<sst xmlns="http://schemas.openxmlformats.org/spreadsheetml/2006/main" count="25" uniqueCount="24">
  <si>
    <t>Точность</t>
  </si>
  <si>
    <t>Среднее</t>
  </si>
  <si>
    <t>Разница</t>
  </si>
  <si>
    <t>Погрешность</t>
  </si>
  <si>
    <t>Ранд1</t>
  </si>
  <si>
    <t>Ранд2</t>
  </si>
  <si>
    <t>Побеждает</t>
  </si>
  <si>
    <t>Рандом-Рандом</t>
  </si>
  <si>
    <t>Перебор1</t>
  </si>
  <si>
    <t>Перебор2</t>
  </si>
  <si>
    <t>Ранд1 побеждает Ранд2 с шансом 49,98%</t>
  </si>
  <si>
    <t>НовыеР1</t>
  </si>
  <si>
    <t>ПамятьР1</t>
  </si>
  <si>
    <t>ПамятьП1</t>
  </si>
  <si>
    <t>НовыеП1</t>
  </si>
  <si>
    <t>НовыеР2</t>
  </si>
  <si>
    <t>НовыеП2</t>
  </si>
  <si>
    <t>ПамятьР2</t>
  </si>
  <si>
    <t>ПамятьП2</t>
  </si>
  <si>
    <t>Порядок</t>
  </si>
  <si>
    <t>Побед:</t>
  </si>
  <si>
    <t>НовуюРандом</t>
  </si>
  <si>
    <t>НовуюПорядок</t>
  </si>
  <si>
    <t>Память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</si>
</sst>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5" xfId="0" applyFill="1" applyBorder="1"/>
    <xf numFmtId="0" fontId="0" fillId="0" borderId="4" xfId="0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0" fontId="0" fillId="0" borderId="0" xfId="0" applyFill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2" borderId="1" xfId="0" applyNumberFormat="1" applyFill="1" applyBorder="1"/>
    <xf numFmtId="2" fontId="0" fillId="4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60" zoomScaleNormal="160" workbookViewId="0">
      <selection activeCell="O5" sqref="O5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0.85546875" customWidth="1"/>
    <col min="5" max="5" width="9.28515625" customWidth="1"/>
    <col min="6" max="6" width="10.28515625" bestFit="1" customWidth="1"/>
    <col min="9" max="9" width="10.28515625" bestFit="1" customWidth="1"/>
    <col min="12" max="12" width="10.28515625" bestFit="1" customWidth="1"/>
    <col min="15" max="15" width="10.7109375" customWidth="1"/>
  </cols>
  <sheetData>
    <row r="1" spans="1:15" x14ac:dyDescent="0.25">
      <c r="A1" t="s">
        <v>7</v>
      </c>
      <c r="E1" t="s">
        <v>19</v>
      </c>
      <c r="H1" t="s">
        <v>21</v>
      </c>
      <c r="K1" t="s">
        <v>22</v>
      </c>
      <c r="N1" t="s">
        <v>23</v>
      </c>
    </row>
    <row r="2" spans="1:15" x14ac:dyDescent="0.25">
      <c r="A2" s="1" t="s">
        <v>0</v>
      </c>
      <c r="B2" s="2">
        <v>1000000</v>
      </c>
      <c r="C2" s="2">
        <v>10000000</v>
      </c>
      <c r="E2" s="2">
        <v>1000000</v>
      </c>
      <c r="F2" s="2">
        <v>10000000</v>
      </c>
      <c r="H2" s="2">
        <v>1000000</v>
      </c>
      <c r="I2" s="2">
        <v>10000000</v>
      </c>
      <c r="K2" s="2">
        <v>1000000</v>
      </c>
      <c r="L2" s="2">
        <v>10000000</v>
      </c>
      <c r="N2" s="2">
        <v>1000000</v>
      </c>
      <c r="O2" s="2">
        <v>10000000</v>
      </c>
    </row>
    <row r="3" spans="1:15" x14ac:dyDescent="0.25">
      <c r="B3">
        <v>49.974600000000002</v>
      </c>
      <c r="C3">
        <v>49.983699999999999</v>
      </c>
      <c r="E3">
        <v>24.7547</v>
      </c>
      <c r="F3">
        <v>24.729099999999999</v>
      </c>
      <c r="H3">
        <v>48.807600000000001</v>
      </c>
      <c r="I3">
        <v>48.829799999999999</v>
      </c>
      <c r="K3">
        <v>72.685400000000001</v>
      </c>
      <c r="L3">
        <v>72.656599999999997</v>
      </c>
      <c r="N3">
        <v>50.089500000000001</v>
      </c>
      <c r="O3">
        <v>50.0319</v>
      </c>
    </row>
    <row r="4" spans="1:15" x14ac:dyDescent="0.25">
      <c r="B4">
        <v>49.996699999999997</v>
      </c>
      <c r="C4">
        <v>49.986499999999999</v>
      </c>
      <c r="E4">
        <v>24.7209</v>
      </c>
      <c r="F4">
        <v>24.723400000000002</v>
      </c>
      <c r="H4">
        <v>48.8872</v>
      </c>
      <c r="I4">
        <v>48.815199999999997</v>
      </c>
      <c r="K4">
        <v>72.680899999999994</v>
      </c>
      <c r="L4">
        <v>72.655000000000001</v>
      </c>
      <c r="N4">
        <v>50.025100000000002</v>
      </c>
      <c r="O4">
        <v>50.034100000000002</v>
      </c>
    </row>
    <row r="5" spans="1:15" x14ac:dyDescent="0.25">
      <c r="B5">
        <v>50.0045</v>
      </c>
      <c r="E5">
        <v>24.7439</v>
      </c>
      <c r="H5">
        <v>48.834400000000002</v>
      </c>
      <c r="K5">
        <v>72.652199999999993</v>
      </c>
      <c r="N5">
        <v>50.058199999999999</v>
      </c>
    </row>
    <row r="6" spans="1:15" x14ac:dyDescent="0.25">
      <c r="B6">
        <v>49.971200000000003</v>
      </c>
      <c r="H6">
        <v>48.8508</v>
      </c>
      <c r="K6">
        <v>72.621499999999997</v>
      </c>
      <c r="N6">
        <v>49.992800000000003</v>
      </c>
    </row>
    <row r="7" spans="1:15" x14ac:dyDescent="0.25">
      <c r="B7">
        <v>49.972000000000001</v>
      </c>
      <c r="K7">
        <v>72.723299999999995</v>
      </c>
      <c r="N7">
        <v>50.058999999999997</v>
      </c>
    </row>
    <row r="8" spans="1:15" x14ac:dyDescent="0.25">
      <c r="B8">
        <v>49.997700000000002</v>
      </c>
    </row>
    <row r="9" spans="1:15" x14ac:dyDescent="0.25">
      <c r="B9">
        <v>49.959299999999999</v>
      </c>
    </row>
    <row r="11" spans="1:15" x14ac:dyDescent="0.25">
      <c r="A11" s="1" t="s">
        <v>1</v>
      </c>
      <c r="B11">
        <f>HARMEAN(B3:B9)</f>
        <v>49.982280698516625</v>
      </c>
      <c r="C11">
        <f>HARMEAN(C3:C9)</f>
        <v>49.985099960788318</v>
      </c>
      <c r="E11">
        <f>HARMEAN(E3:E5)</f>
        <v>24.739825300867903</v>
      </c>
      <c r="F11">
        <f>HARMEAN(F3:F5)</f>
        <v>24.726249671502959</v>
      </c>
      <c r="H11">
        <f>HARMEAN(H3:H5)</f>
        <v>48.84304428263534</v>
      </c>
      <c r="I11">
        <f>HARMEAN(I3:I5)</f>
        <v>48.822498908495056</v>
      </c>
      <c r="K11">
        <f>HARMEAN(K3:K5)</f>
        <v>72.67283035737934</v>
      </c>
      <c r="L11">
        <f>HARMEAN(L3:L5)</f>
        <v>72.655799991191344</v>
      </c>
      <c r="N11">
        <f>HARMEAN(N3:N5)</f>
        <v>50.057586187528187</v>
      </c>
      <c r="O11">
        <f>HARMEAN(O3:O5)</f>
        <v>50.032999975815962</v>
      </c>
    </row>
    <row r="13" spans="1:15" x14ac:dyDescent="0.25">
      <c r="A13" s="1" t="s">
        <v>2</v>
      </c>
      <c r="B13">
        <f>ABS(B$11-B3)</f>
        <v>7.6806985166228969E-3</v>
      </c>
      <c r="C13">
        <f>ABS(C$11-C3)</f>
        <v>1.3999607883192766E-3</v>
      </c>
      <c r="E13">
        <f>ABS(E$11-E3)</f>
        <v>1.4874699132096936E-2</v>
      </c>
      <c r="F13">
        <f>ABS(F$11-F3)</f>
        <v>2.8503284970398113E-3</v>
      </c>
      <c r="H13">
        <f>ABS(H$11-H3)</f>
        <v>3.5444282635339164E-2</v>
      </c>
      <c r="I13">
        <f>ABS(I$11-I3)</f>
        <v>7.301091504942292E-3</v>
      </c>
      <c r="K13">
        <f>ABS(K$11-K3)</f>
        <v>1.2569642620661625E-2</v>
      </c>
      <c r="L13">
        <f>ABS(L$11-L3)</f>
        <v>8.0000880865327417E-4</v>
      </c>
      <c r="N13">
        <f>ABS(N$11-N3)</f>
        <v>3.1913812471813685E-2</v>
      </c>
      <c r="O13">
        <f>ABS(O$11-O3)</f>
        <v>1.0999758159613293E-3</v>
      </c>
    </row>
    <row r="14" spans="1:15" x14ac:dyDescent="0.25">
      <c r="B14">
        <f>ABS(B$11-B4)</f>
        <v>1.4419301483371783E-2</v>
      </c>
      <c r="C14">
        <f>ABS(C$11-C4)</f>
        <v>1.4000392116813032E-3</v>
      </c>
      <c r="E14">
        <f t="shared" ref="E14:E15" si="0">ABS(E$11-E4)</f>
        <v>1.892530086790245E-2</v>
      </c>
      <c r="F14">
        <f>ABS(F$11-F4)</f>
        <v>2.8496715029575626E-3</v>
      </c>
      <c r="H14">
        <f>ABS(H$11-H4)</f>
        <v>4.4155717364660063E-2</v>
      </c>
      <c r="I14">
        <f>ABS(I$11-I4)</f>
        <v>7.2989084950592087E-3</v>
      </c>
      <c r="K14">
        <f t="shared" ref="K14:K17" si="1">ABS(K$11-K4)</f>
        <v>8.0696426206543492E-3</v>
      </c>
      <c r="L14">
        <f>ABS(L$11-L4)</f>
        <v>7.999911913429969E-4</v>
      </c>
      <c r="N14">
        <f t="shared" ref="N14:N17" si="2">ABS(N$11-N4)</f>
        <v>3.248618752818544E-2</v>
      </c>
      <c r="O14">
        <f>ABS(O$11-O4)</f>
        <v>1.1000241840406488E-3</v>
      </c>
    </row>
    <row r="15" spans="1:15" x14ac:dyDescent="0.25">
      <c r="B15">
        <f>ABS(B$11-B5)</f>
        <v>2.221930148337492E-2</v>
      </c>
      <c r="E15">
        <f t="shared" si="0"/>
        <v>4.074699132097237E-3</v>
      </c>
      <c r="H15">
        <f t="shared" ref="H15:H16" si="3">ABS(H$11-H5)</f>
        <v>8.6442826353376745E-3</v>
      </c>
      <c r="K15">
        <f t="shared" si="1"/>
        <v>2.0630357379346265E-2</v>
      </c>
      <c r="N15">
        <f t="shared" si="2"/>
        <v>6.1381247181202525E-4</v>
      </c>
    </row>
    <row r="16" spans="1:15" x14ac:dyDescent="0.25">
      <c r="B16">
        <f>ABS(B$11-B6)</f>
        <v>1.1080698516622078E-2</v>
      </c>
      <c r="H16">
        <f t="shared" si="3"/>
        <v>7.7557173646596311E-3</v>
      </c>
      <c r="K16">
        <f t="shared" si="1"/>
        <v>5.1330357379342217E-2</v>
      </c>
      <c r="N16">
        <f t="shared" si="2"/>
        <v>6.4786187528184769E-2</v>
      </c>
    </row>
    <row r="17" spans="1:15" x14ac:dyDescent="0.25">
      <c r="B17">
        <f>ABS(B$11-B7)</f>
        <v>1.0280698516623943E-2</v>
      </c>
      <c r="K17">
        <f t="shared" si="1"/>
        <v>5.0469642620655009E-2</v>
      </c>
      <c r="N17">
        <f t="shared" si="2"/>
        <v>1.4138124718101608E-3</v>
      </c>
    </row>
    <row r="18" spans="1:15" x14ac:dyDescent="0.25">
      <c r="B18">
        <f>ABS(B$11-B8)</f>
        <v>1.5419301483376557E-2</v>
      </c>
    </row>
    <row r="19" spans="1:15" x14ac:dyDescent="0.25">
      <c r="B19">
        <f>ABS(B$11-B9)</f>
        <v>2.2980698516626319E-2</v>
      </c>
    </row>
    <row r="21" spans="1:15" x14ac:dyDescent="0.25">
      <c r="A21" s="1" t="s">
        <v>3</v>
      </c>
      <c r="B21">
        <f>MAX(B13:B19)</f>
        <v>2.2980698516626319E-2</v>
      </c>
      <c r="C21">
        <f>MAX(C13:C19)</f>
        <v>1.4000392116813032E-3</v>
      </c>
      <c r="E21">
        <f>MAX(E13:E19)</f>
        <v>1.892530086790245E-2</v>
      </c>
      <c r="F21">
        <f>MAX(F13:F19)</f>
        <v>2.8503284970398113E-3</v>
      </c>
      <c r="H21">
        <f>MAX(H13:H19)</f>
        <v>4.4155717364660063E-2</v>
      </c>
      <c r="I21">
        <f>MAX(I13:I19)</f>
        <v>7.301091504942292E-3</v>
      </c>
      <c r="K21">
        <f>MAX(K13:K19)</f>
        <v>5.1330357379342217E-2</v>
      </c>
      <c r="L21">
        <f>MAX(L13:L19)</f>
        <v>8.0000880865327417E-4</v>
      </c>
      <c r="N21">
        <f>MAX(N13:N19)</f>
        <v>6.4786187528184769E-2</v>
      </c>
      <c r="O21">
        <f>MAX(O13:O19)</f>
        <v>1.1000241840406488E-3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75C8-BECB-42EE-A45D-2D3A3CB7327B}">
  <dimension ref="A1:J11"/>
  <sheetViews>
    <sheetView tabSelected="1" zoomScale="220" zoomScaleNormal="220" workbookViewId="0">
      <selection activeCell="G8" sqref="G8"/>
    </sheetView>
  </sheetViews>
  <sheetFormatPr defaultRowHeight="15" x14ac:dyDescent="0.25"/>
  <cols>
    <col min="1" max="1" width="12.140625" customWidth="1"/>
    <col min="3" max="5" width="10.140625" bestFit="1" customWidth="1"/>
    <col min="7" max="7" width="10" customWidth="1"/>
    <col min="10" max="10" width="18.140625" bestFit="1" customWidth="1"/>
  </cols>
  <sheetData>
    <row r="1" spans="1:10" x14ac:dyDescent="0.25">
      <c r="A1" s="4" t="s">
        <v>6</v>
      </c>
      <c r="B1" s="3" t="s">
        <v>4</v>
      </c>
      <c r="C1" s="3" t="s">
        <v>11</v>
      </c>
      <c r="D1" s="3" t="s">
        <v>12</v>
      </c>
      <c r="E1" s="3" t="s">
        <v>8</v>
      </c>
      <c r="F1" s="3" t="s">
        <v>14</v>
      </c>
      <c r="G1" s="3" t="s">
        <v>13</v>
      </c>
      <c r="H1" s="11" t="s">
        <v>20</v>
      </c>
      <c r="J1" s="10"/>
    </row>
    <row r="2" spans="1:10" x14ac:dyDescent="0.25">
      <c r="A2" s="5" t="s">
        <v>5</v>
      </c>
      <c r="B2" s="13">
        <v>49.98</v>
      </c>
      <c r="C2" s="13">
        <v>48.82</v>
      </c>
      <c r="D2" s="14">
        <v>74.41</v>
      </c>
      <c r="E2" s="14">
        <v>75.27</v>
      </c>
      <c r="F2" s="14">
        <v>72.39</v>
      </c>
      <c r="G2" s="20">
        <v>82.86</v>
      </c>
      <c r="H2" s="12">
        <f>COUNTIF(B2:G2,"&lt;=50")</f>
        <v>2</v>
      </c>
      <c r="J2" s="7"/>
    </row>
    <row r="3" spans="1:10" x14ac:dyDescent="0.25">
      <c r="A3" s="5" t="s">
        <v>15</v>
      </c>
      <c r="B3" s="13">
        <v>51.14</v>
      </c>
      <c r="C3" s="13">
        <v>50.04</v>
      </c>
      <c r="D3" s="14">
        <v>74.13</v>
      </c>
      <c r="E3" s="14">
        <v>75.56</v>
      </c>
      <c r="F3" s="14">
        <v>72.45</v>
      </c>
      <c r="G3" s="20">
        <v>82.91</v>
      </c>
      <c r="H3" s="12">
        <f t="shared" ref="H3:H7" si="0">COUNTIF(B3:G3,"&lt;=50")</f>
        <v>0</v>
      </c>
      <c r="J3" s="7"/>
    </row>
    <row r="4" spans="1:10" x14ac:dyDescent="0.25">
      <c r="A4" s="5" t="s">
        <v>17</v>
      </c>
      <c r="B4" s="17">
        <v>25.6</v>
      </c>
      <c r="C4" s="17">
        <v>25.83</v>
      </c>
      <c r="D4" s="13">
        <v>49.99</v>
      </c>
      <c r="E4" s="17">
        <v>38.24</v>
      </c>
      <c r="F4" s="17">
        <v>37.76</v>
      </c>
      <c r="G4" s="13">
        <v>48.74</v>
      </c>
      <c r="H4" s="12">
        <f t="shared" si="0"/>
        <v>6</v>
      </c>
      <c r="J4" s="7"/>
    </row>
    <row r="5" spans="1:10" x14ac:dyDescent="0.25">
      <c r="A5" s="5" t="s">
        <v>9</v>
      </c>
      <c r="B5" s="16">
        <v>24.73</v>
      </c>
      <c r="C5" s="17">
        <v>24.42</v>
      </c>
      <c r="D5" s="14">
        <v>61.77</v>
      </c>
      <c r="E5" s="13">
        <v>49.98</v>
      </c>
      <c r="F5" s="13">
        <v>47.51</v>
      </c>
      <c r="G5" s="14">
        <v>64.819999999999993</v>
      </c>
      <c r="H5" s="12">
        <f t="shared" si="0"/>
        <v>4</v>
      </c>
      <c r="J5" s="7"/>
    </row>
    <row r="6" spans="1:10" x14ac:dyDescent="0.25">
      <c r="A6" s="5" t="s">
        <v>16</v>
      </c>
      <c r="B6" s="17">
        <v>27.62</v>
      </c>
      <c r="C6" s="17">
        <v>27.55</v>
      </c>
      <c r="D6" s="14">
        <v>62.25</v>
      </c>
      <c r="E6" s="13">
        <v>52.45</v>
      </c>
      <c r="F6" s="13">
        <v>50.01</v>
      </c>
      <c r="G6" s="14">
        <v>66.41</v>
      </c>
      <c r="H6" s="12">
        <f t="shared" si="0"/>
        <v>2</v>
      </c>
      <c r="J6" s="15"/>
    </row>
    <row r="7" spans="1:10" x14ac:dyDescent="0.25">
      <c r="A7" s="9" t="s">
        <v>18</v>
      </c>
      <c r="B7" s="18"/>
      <c r="C7" s="18"/>
      <c r="D7" s="19">
        <v>51.26</v>
      </c>
      <c r="E7" s="18"/>
      <c r="F7" s="18"/>
      <c r="G7" s="19">
        <v>49.99</v>
      </c>
      <c r="H7" s="12">
        <f t="shared" si="0"/>
        <v>1</v>
      </c>
      <c r="I7" s="7"/>
    </row>
    <row r="8" spans="1:10" x14ac:dyDescent="0.25">
      <c r="A8" s="8" t="s">
        <v>20</v>
      </c>
      <c r="B8" s="7">
        <f>COUNTIF(B2:B7,"&gt;=50")</f>
        <v>1</v>
      </c>
      <c r="C8" s="7">
        <f t="shared" ref="C8:G8" si="1">COUNTIF(C2:C7,"&gt;=50")</f>
        <v>1</v>
      </c>
      <c r="D8" s="7">
        <f t="shared" si="1"/>
        <v>5</v>
      </c>
      <c r="E8" s="7">
        <f t="shared" si="1"/>
        <v>3</v>
      </c>
      <c r="F8" s="7">
        <f t="shared" si="1"/>
        <v>3</v>
      </c>
      <c r="G8" s="7">
        <f t="shared" si="1"/>
        <v>4</v>
      </c>
      <c r="H8" s="7"/>
      <c r="I8" s="7"/>
    </row>
    <row r="9" spans="1:10" x14ac:dyDescent="0.25">
      <c r="B9" s="6"/>
      <c r="C9" s="7"/>
      <c r="D9" s="7"/>
      <c r="E9" s="7"/>
      <c r="F9" s="7"/>
      <c r="H9" s="7"/>
      <c r="I9" s="7"/>
    </row>
    <row r="10" spans="1:10" x14ac:dyDescent="0.25">
      <c r="C10" s="6"/>
      <c r="E10" s="6"/>
      <c r="G10" s="7"/>
      <c r="H10" s="6"/>
      <c r="I10" s="6"/>
    </row>
    <row r="11" spans="1:10" x14ac:dyDescent="0.25">
      <c r="A11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Грязь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2015-06-05T18:19:34Z</dcterms:created>
  <dcterms:modified xsi:type="dcterms:W3CDTF">2024-01-24T00:09:55Z</dcterms:modified>
</cp:coreProperties>
</file>