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shevnewimac2021/Desktop/"/>
    </mc:Choice>
  </mc:AlternateContent>
  <xr:revisionPtr revIDLastSave="0" documentId="8_{EF510D87-B828-A54F-B8CE-794F1DA38685}" xr6:coauthVersionLast="47" xr6:coauthVersionMax="47" xr10:uidLastSave="{00000000-0000-0000-0000-000000000000}"/>
  <bookViews>
    <workbookView xWindow="0" yWindow="500" windowWidth="38460" windowHeight="21220" xr2:uid="{B415FFA0-8E3B-D545-B853-817695AA39BC}"/>
  </bookViews>
  <sheets>
    <sheet name="Deal-Based Sales Forecast" sheetId="4" r:id="rId1"/>
    <sheet name="-Disclaimer-" sheetId="2" r:id="rId2"/>
  </sheets>
  <definedNames>
    <definedName name="_xlnm._FilterDatabase" localSheetId="0" hidden="1">'Deal-Based Sales Forecast'!#REF!</definedName>
    <definedName name="_xlnm.Print_Area" localSheetId="0">'Deal-Based Sales Forecast'!$B$5:$I$103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00" i="4" l="1"/>
  <c r="H99" i="4"/>
  <c r="I99" i="4" s="1"/>
  <c r="H98" i="4"/>
  <c r="I98" i="4" s="1"/>
  <c r="H97" i="4"/>
  <c r="I97" i="4" s="1"/>
  <c r="H96" i="4"/>
  <c r="I96" i="4" s="1"/>
  <c r="H95" i="4"/>
  <c r="I95" i="4" s="1"/>
  <c r="H94" i="4"/>
  <c r="I94" i="4" s="1"/>
  <c r="H93" i="4"/>
  <c r="I93" i="4" s="1"/>
  <c r="H92" i="4"/>
  <c r="I92" i="4" s="1"/>
  <c r="H91" i="4"/>
  <c r="I91" i="4" s="1"/>
  <c r="H90" i="4"/>
  <c r="I90" i="4" s="1"/>
  <c r="H89" i="4"/>
  <c r="I89" i="4" s="1"/>
  <c r="H88" i="4"/>
  <c r="I88" i="4" s="1"/>
  <c r="H87" i="4"/>
  <c r="I87" i="4" s="1"/>
  <c r="H86" i="4"/>
  <c r="I86" i="4" s="1"/>
  <c r="H85" i="4"/>
  <c r="I85" i="4" s="1"/>
  <c r="H84" i="4"/>
  <c r="I84" i="4" s="1"/>
  <c r="H83" i="4"/>
  <c r="I83" i="4" s="1"/>
  <c r="H82" i="4"/>
  <c r="I82" i="4" s="1"/>
  <c r="H81" i="4"/>
  <c r="I81" i="4" s="1"/>
  <c r="H80" i="4"/>
  <c r="I80" i="4" s="1"/>
  <c r="G76" i="4"/>
  <c r="H75" i="4"/>
  <c r="I75" i="4" s="1"/>
  <c r="H74" i="4"/>
  <c r="I74" i="4" s="1"/>
  <c r="H73" i="4"/>
  <c r="I73" i="4" s="1"/>
  <c r="H72" i="4"/>
  <c r="I72" i="4" s="1"/>
  <c r="H71" i="4"/>
  <c r="I71" i="4" s="1"/>
  <c r="H70" i="4"/>
  <c r="I70" i="4" s="1"/>
  <c r="H69" i="4"/>
  <c r="I69" i="4" s="1"/>
  <c r="H68" i="4"/>
  <c r="I68" i="4" s="1"/>
  <c r="H67" i="4"/>
  <c r="I67" i="4" s="1"/>
  <c r="H66" i="4"/>
  <c r="I66" i="4" s="1"/>
  <c r="H65" i="4"/>
  <c r="I65" i="4" s="1"/>
  <c r="H64" i="4"/>
  <c r="I64" i="4" s="1"/>
  <c r="H63" i="4"/>
  <c r="I63" i="4" s="1"/>
  <c r="H62" i="4"/>
  <c r="I62" i="4" s="1"/>
  <c r="H61" i="4"/>
  <c r="I61" i="4" s="1"/>
  <c r="H60" i="4"/>
  <c r="I60" i="4" s="1"/>
  <c r="H59" i="4"/>
  <c r="I59" i="4" s="1"/>
  <c r="H58" i="4"/>
  <c r="I58" i="4" s="1"/>
  <c r="H57" i="4"/>
  <c r="I57" i="4" s="1"/>
  <c r="H56" i="4"/>
  <c r="I56" i="4" s="1"/>
  <c r="G52" i="4"/>
  <c r="H51" i="4"/>
  <c r="I51" i="4" s="1"/>
  <c r="H50" i="4"/>
  <c r="I50" i="4" s="1"/>
  <c r="H49" i="4"/>
  <c r="I49" i="4" s="1"/>
  <c r="H48" i="4"/>
  <c r="I48" i="4" s="1"/>
  <c r="H47" i="4"/>
  <c r="I47" i="4" s="1"/>
  <c r="H46" i="4"/>
  <c r="I46" i="4" s="1"/>
  <c r="H45" i="4"/>
  <c r="I45" i="4" s="1"/>
  <c r="H44" i="4"/>
  <c r="I44" i="4" s="1"/>
  <c r="H43" i="4"/>
  <c r="I43" i="4" s="1"/>
  <c r="H42" i="4"/>
  <c r="I42" i="4" s="1"/>
  <c r="H41" i="4"/>
  <c r="I41" i="4" s="1"/>
  <c r="H40" i="4"/>
  <c r="I40" i="4" s="1"/>
  <c r="H39" i="4"/>
  <c r="I39" i="4" s="1"/>
  <c r="H38" i="4"/>
  <c r="I38" i="4" s="1"/>
  <c r="H37" i="4"/>
  <c r="I37" i="4" s="1"/>
  <c r="H36" i="4"/>
  <c r="I36" i="4" s="1"/>
  <c r="H35" i="4"/>
  <c r="I35" i="4" s="1"/>
  <c r="H34" i="4"/>
  <c r="I34" i="4" s="1"/>
  <c r="H33" i="4"/>
  <c r="I33" i="4" s="1"/>
  <c r="H32" i="4"/>
  <c r="I32" i="4" s="1"/>
  <c r="H9" i="4"/>
  <c r="H10" i="4"/>
  <c r="H11" i="4"/>
  <c r="H12" i="4"/>
  <c r="H13" i="4"/>
  <c r="H14" i="4"/>
  <c r="H15" i="4"/>
  <c r="H16" i="4"/>
  <c r="H17" i="4"/>
  <c r="H18" i="4"/>
  <c r="H19" i="4"/>
  <c r="H20" i="4"/>
  <c r="H21" i="4"/>
  <c r="H22" i="4"/>
  <c r="H23" i="4"/>
  <c r="H24" i="4"/>
  <c r="H25" i="4"/>
  <c r="H26" i="4"/>
  <c r="H27" i="4"/>
  <c r="H8" i="4"/>
  <c r="I76" i="4" l="1"/>
  <c r="I100" i="4"/>
  <c r="I52" i="4"/>
  <c r="I8" i="4"/>
  <c r="I9" i="4"/>
  <c r="I10" i="4"/>
  <c r="I11" i="4"/>
  <c r="I12" i="4"/>
  <c r="I13" i="4"/>
  <c r="I14" i="4"/>
  <c r="I15" i="4"/>
  <c r="I16" i="4"/>
  <c r="I17" i="4"/>
  <c r="I18" i="4"/>
  <c r="I19" i="4"/>
  <c r="I20" i="4"/>
  <c r="I21" i="4"/>
  <c r="I22" i="4"/>
  <c r="I23" i="4"/>
  <c r="I24" i="4"/>
  <c r="I25" i="4"/>
  <c r="I26" i="4"/>
  <c r="I27" i="4"/>
  <c r="G28" i="4"/>
  <c r="G102" i="4" s="1"/>
  <c r="I28" i="4" l="1"/>
  <c r="I102" i="4" s="1"/>
</calcChain>
</file>

<file path=xl/sharedStrings.xml><?xml version="1.0" encoding="utf-8"?>
<sst xmlns="http://schemas.openxmlformats.org/spreadsheetml/2006/main" count="141" uniqueCount="48">
  <si>
    <t>WEIGHTED FORECAST AMOUNT</t>
  </si>
  <si>
    <t>PROBABILITY OF SALE %</t>
  </si>
  <si>
    <t>FORECAST AMOUNT</t>
  </si>
  <si>
    <t>SALES REP</t>
  </si>
  <si>
    <t>SALES PHASE</t>
  </si>
  <si>
    <t>CLICK HERE TO CREATE IN SMARTSHEET</t>
  </si>
  <si>
    <t>Client 20</t>
  </si>
  <si>
    <t>Client 19</t>
  </si>
  <si>
    <t>Client 18</t>
  </si>
  <si>
    <t>Client 17</t>
  </si>
  <si>
    <t>Client 16</t>
  </si>
  <si>
    <t>Client 15</t>
  </si>
  <si>
    <t>Client 14</t>
  </si>
  <si>
    <t>Client 13</t>
  </si>
  <si>
    <t>Client 12</t>
  </si>
  <si>
    <t>Client 11</t>
  </si>
  <si>
    <t>Client 10</t>
  </si>
  <si>
    <t>Client 9</t>
  </si>
  <si>
    <t>Client 8</t>
  </si>
  <si>
    <t>Client 7</t>
  </si>
  <si>
    <t>Client 6</t>
  </si>
  <si>
    <t>Objections Management</t>
  </si>
  <si>
    <t>Client 5</t>
  </si>
  <si>
    <t>Offer Presentation</t>
  </si>
  <si>
    <t>Client 4</t>
  </si>
  <si>
    <t>Needs Identification</t>
  </si>
  <si>
    <t>Client 3</t>
  </si>
  <si>
    <t>Contact Initiation</t>
  </si>
  <si>
    <t>Client 2</t>
  </si>
  <si>
    <t>Prospecting</t>
  </si>
  <si>
    <t>Client 1</t>
  </si>
  <si>
    <t>WGT TOTAL</t>
  </si>
  <si>
    <t>FORECAST TOTAL</t>
  </si>
  <si>
    <t>CONTACT NAME</t>
  </si>
  <si>
    <t>Contract Sent</t>
  </si>
  <si>
    <t>Closed - WON</t>
  </si>
  <si>
    <t>Closed - LOST</t>
  </si>
  <si>
    <t>PROBABILITY 
% BASED ON PHASE</t>
  </si>
  <si>
    <t>EXPECTED DATE 
OF CLOSE</t>
  </si>
  <si>
    <t>QUARTER ONE</t>
  </si>
  <si>
    <t>QUARTER TWO</t>
  </si>
  <si>
    <t>QUARTER THREE</t>
  </si>
  <si>
    <t>QUARTER FOUR</t>
  </si>
  <si>
    <t>GRAND TOTAL</t>
  </si>
  <si>
    <t>DEAL NAME</t>
  </si>
  <si>
    <t>DEAL-BASED SALES FORECAST TEMPLATE</t>
  </si>
  <si>
    <t>`</t>
  </si>
  <si>
    <r>
      <t xml:space="preserve">Any articles, templates, or information provided by </t>
    </r>
    <r>
      <rPr>
        <b/>
        <sz val="12"/>
        <color rgb="FF0070C0"/>
        <rFont val="Arial"/>
        <family val="2"/>
      </rPr>
      <t xml:space="preserve">GetBusinessPlanner.Com </t>
    </r>
    <r>
      <rPr>
        <sz val="12"/>
        <color theme="1"/>
        <rFont val="Arial"/>
        <family val="2"/>
      </rPr>
      <t xml:space="preserve">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</si>
</sst>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mm/dd/yy;@"/>
  </numFmts>
  <fonts count="15" x14ac:knownFonts="1">
    <font>
      <sz val="12"/>
      <color theme="1"/>
      <name val="Calibri"/>
      <family val="2"/>
      <scheme val="minor"/>
    </font>
    <font>
      <sz val="11"/>
      <color theme="1"/>
      <name val="Calibri"/>
      <family val="2"/>
      <scheme val="minor"/>
    </font>
    <font>
      <sz val="12"/>
      <color theme="1"/>
      <name val="Arial"/>
      <family val="2"/>
    </font>
    <font>
      <sz val="10"/>
      <name val="Arial"/>
      <family val="2"/>
    </font>
    <font>
      <b/>
      <sz val="10"/>
      <color theme="1"/>
      <name val="Century Gothic"/>
      <family val="1"/>
    </font>
    <font>
      <sz val="10"/>
      <name val="Century Gothic"/>
      <family val="1"/>
    </font>
    <font>
      <sz val="10"/>
      <color theme="1"/>
      <name val="Century Gothic"/>
      <family val="1"/>
    </font>
    <font>
      <b/>
      <sz val="20"/>
      <color theme="0" tint="-0.499984740745262"/>
      <name val="Century Gothic"/>
      <family val="1"/>
    </font>
    <font>
      <sz val="12"/>
      <color theme="1"/>
      <name val="Calibri"/>
      <family val="2"/>
      <scheme val="minor"/>
    </font>
    <font>
      <b/>
      <sz val="9"/>
      <color theme="1"/>
      <name val="Century Gothic"/>
      <family val="1"/>
    </font>
    <font>
      <sz val="22"/>
      <color theme="1" tint="0.34998626667073579"/>
      <name val="Century Gothic"/>
      <family val="1"/>
    </font>
    <font>
      <b/>
      <sz val="11"/>
      <color theme="1"/>
      <name val="Century Gothic"/>
      <family val="1"/>
    </font>
    <font>
      <u/>
      <sz val="12"/>
      <color theme="10"/>
      <name val="Calibri"/>
      <family val="2"/>
      <scheme val="minor"/>
    </font>
    <font>
      <b/>
      <sz val="22"/>
      <color theme="0"/>
      <name val="Century Gothic"/>
      <family val="2"/>
    </font>
    <font>
      <b/>
      <sz val="12"/>
      <color rgb="FF0070C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EAEEF3"/>
        <bgColor indexed="64"/>
      </patternFill>
    </fill>
    <fill>
      <patternFill patternType="solid">
        <fgColor theme="0" tint="-4.9989318521683403E-2"/>
        <bgColor indexed="64"/>
      </patternFill>
    </fill>
    <fill>
      <patternFill patternType="solid">
        <fgColor theme="0"/>
        <bgColor indexed="64"/>
      </patternFill>
    </fill>
    <fill>
      <patternFill patternType="solid">
        <fgColor rgb="FF00BD32"/>
        <bgColor indexed="64"/>
      </patternFill>
    </fill>
  </fills>
  <borders count="14">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bottom style="thin">
        <color theme="0" tint="-0.249977111117893"/>
      </bottom>
      <diagonal/>
    </border>
    <border>
      <left style="medium">
        <color theme="0" tint="-0.249977111117893"/>
      </left>
      <right style="double">
        <color theme="0" tint="-0.249977111117893"/>
      </right>
      <top style="thin">
        <color theme="0" tint="-0.249977111117893"/>
      </top>
      <bottom style="thin">
        <color theme="0" tint="-0.249977111117893"/>
      </bottom>
      <diagonal/>
    </border>
    <border>
      <left style="medium">
        <color theme="0" tint="-0.249977111117893"/>
      </left>
      <right style="double">
        <color theme="0" tint="-0.249977111117893"/>
      </right>
      <top/>
      <bottom style="thin">
        <color theme="0" tint="-0.249977111117893"/>
      </bottom>
      <diagonal/>
    </border>
    <border>
      <left style="medium">
        <color theme="0" tint="-0.249977111117893"/>
      </left>
      <right style="double">
        <color theme="0" tint="-0.249977111117893"/>
      </right>
      <top style="thin">
        <color theme="0" tint="-0.249977111117893"/>
      </top>
      <bottom style="medium">
        <color theme="0" tint="-0.249977111117893"/>
      </bottom>
      <diagonal/>
    </border>
  </borders>
  <cellStyleXfs count="7">
    <xf numFmtId="0" fontId="0" fillId="0" borderId="0"/>
    <xf numFmtId="0" fontId="1"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0" fontId="12" fillId="0" borderId="0" applyNumberFormat="0" applyFill="0" applyBorder="0" applyAlignment="0" applyProtection="0"/>
  </cellStyleXfs>
  <cellXfs count="44">
    <xf numFmtId="0" fontId="0" fillId="0" borderId="0" xfId="0"/>
    <xf numFmtId="0" fontId="1" fillId="0" borderId="0" xfId="1"/>
    <xf numFmtId="0" fontId="2" fillId="0" borderId="1" xfId="1" applyFont="1" applyBorder="1" applyAlignment="1">
      <alignment horizontal="left" vertical="center" wrapText="1" indent="2"/>
    </xf>
    <xf numFmtId="0" fontId="3" fillId="0" borderId="0" xfId="2"/>
    <xf numFmtId="0" fontId="5" fillId="0" borderId="0" xfId="2" applyFont="1"/>
    <xf numFmtId="165" fontId="4" fillId="3" borderId="3" xfId="2" applyNumberFormat="1" applyFont="1" applyFill="1" applyBorder="1" applyAlignment="1">
      <alignment vertical="center"/>
    </xf>
    <xf numFmtId="0" fontId="4" fillId="3" borderId="4" xfId="2" applyFont="1" applyFill="1" applyBorder="1" applyAlignment="1">
      <alignment horizontal="center" vertical="center"/>
    </xf>
    <xf numFmtId="0" fontId="4" fillId="3" borderId="4" xfId="2" applyFont="1" applyFill="1" applyBorder="1" applyAlignment="1">
      <alignment horizontal="right" vertical="center" indent="1"/>
    </xf>
    <xf numFmtId="0" fontId="4" fillId="3" borderId="4" xfId="2" applyFont="1" applyFill="1" applyBorder="1" applyAlignment="1">
      <alignment vertical="center"/>
    </xf>
    <xf numFmtId="165" fontId="5" fillId="3" borderId="7" xfId="2" applyNumberFormat="1" applyFont="1" applyFill="1" applyBorder="1" applyAlignment="1">
      <alignment vertical="center"/>
    </xf>
    <xf numFmtId="0" fontId="5" fillId="4" borderId="2" xfId="2" applyFont="1" applyFill="1" applyBorder="1" applyAlignment="1" applyProtection="1">
      <alignment horizontal="left" vertical="center" wrapText="1" indent="1"/>
      <protection locked="0"/>
    </xf>
    <xf numFmtId="0" fontId="5" fillId="0" borderId="2" xfId="2" applyFont="1" applyBorder="1" applyAlignment="1" applyProtection="1">
      <alignment horizontal="left" vertical="center" wrapText="1" indent="1"/>
      <protection locked="0"/>
    </xf>
    <xf numFmtId="0" fontId="4" fillId="3" borderId="2" xfId="2" applyFont="1" applyFill="1" applyBorder="1" applyAlignment="1" applyProtection="1">
      <alignment horizontal="left" vertical="center" wrapText="1" indent="1"/>
      <protection locked="0"/>
    </xf>
    <xf numFmtId="0" fontId="6" fillId="0" borderId="0" xfId="2" applyFont="1" applyAlignment="1">
      <alignment wrapText="1"/>
    </xf>
    <xf numFmtId="0" fontId="6" fillId="6" borderId="0" xfId="2" applyFont="1" applyFill="1" applyAlignment="1">
      <alignment wrapText="1"/>
    </xf>
    <xf numFmtId="0" fontId="7" fillId="6" borderId="0" xfId="2" applyFont="1" applyFill="1" applyAlignment="1">
      <alignment vertical="center"/>
    </xf>
    <xf numFmtId="0" fontId="2" fillId="0" borderId="0" xfId="2" applyFont="1"/>
    <xf numFmtId="9" fontId="5" fillId="0" borderId="2" xfId="5" applyFont="1" applyBorder="1" applyAlignment="1" applyProtection="1">
      <alignment horizontal="center" vertical="center" wrapText="1"/>
      <protection locked="0"/>
    </xf>
    <xf numFmtId="9" fontId="5" fillId="4" borderId="2" xfId="5" applyFont="1" applyFill="1" applyBorder="1" applyAlignment="1" applyProtection="1">
      <alignment horizontal="center" vertical="center" wrapText="1"/>
      <protection locked="0"/>
    </xf>
    <xf numFmtId="0" fontId="9" fillId="3" borderId="4" xfId="2" applyFont="1" applyFill="1" applyBorder="1" applyAlignment="1">
      <alignment horizontal="right" vertical="center" indent="1"/>
    </xf>
    <xf numFmtId="0" fontId="4" fillId="3" borderId="8" xfId="2" applyFont="1" applyFill="1" applyBorder="1" applyAlignment="1" applyProtection="1">
      <alignment horizontal="center" vertical="center" wrapText="1"/>
      <protection locked="0"/>
    </xf>
    <xf numFmtId="165" fontId="5" fillId="0" borderId="8" xfId="3" applyNumberFormat="1" applyFont="1" applyFill="1" applyBorder="1" applyAlignment="1" applyProtection="1">
      <alignment horizontal="left" vertical="center"/>
      <protection locked="0"/>
    </xf>
    <xf numFmtId="165" fontId="5" fillId="4" borderId="8" xfId="3" applyNumberFormat="1" applyFont="1" applyFill="1" applyBorder="1" applyAlignment="1" applyProtection="1">
      <alignment horizontal="left" vertical="center"/>
      <protection locked="0"/>
    </xf>
    <xf numFmtId="165" fontId="4" fillId="3" borderId="10" xfId="2" applyNumberFormat="1" applyFont="1" applyFill="1" applyBorder="1" applyAlignment="1">
      <alignment horizontal="left" vertical="center"/>
    </xf>
    <xf numFmtId="9" fontId="5" fillId="5" borderId="11" xfId="4" applyFont="1" applyFill="1" applyBorder="1" applyAlignment="1" applyProtection="1">
      <alignment horizontal="center" vertical="center"/>
      <protection locked="0"/>
    </xf>
    <xf numFmtId="9" fontId="5" fillId="3" borderId="11" xfId="4" applyFont="1" applyFill="1" applyBorder="1" applyAlignment="1" applyProtection="1">
      <alignment horizontal="center" vertical="center"/>
      <protection locked="0"/>
    </xf>
    <xf numFmtId="0" fontId="9" fillId="3" borderId="12" xfId="2" applyFont="1" applyFill="1" applyBorder="1" applyAlignment="1">
      <alignment horizontal="right" vertical="center" indent="1"/>
    </xf>
    <xf numFmtId="166" fontId="5" fillId="0" borderId="2" xfId="2" applyNumberFormat="1" applyFont="1" applyBorder="1" applyAlignment="1" applyProtection="1">
      <alignment horizontal="left" vertical="center" wrapText="1" indent="1"/>
      <protection locked="0"/>
    </xf>
    <xf numFmtId="166" fontId="5" fillId="4" borderId="2" xfId="2" applyNumberFormat="1" applyFont="1" applyFill="1" applyBorder="1" applyAlignment="1" applyProtection="1">
      <alignment horizontal="left" vertical="center" wrapText="1" indent="1"/>
      <protection locked="0"/>
    </xf>
    <xf numFmtId="0" fontId="5" fillId="4" borderId="6" xfId="2" applyFont="1" applyFill="1" applyBorder="1" applyAlignment="1" applyProtection="1">
      <alignment horizontal="left" vertical="center" wrapText="1" indent="1"/>
      <protection locked="0"/>
    </xf>
    <xf numFmtId="166" fontId="5" fillId="4" borderId="6" xfId="2" applyNumberFormat="1" applyFont="1" applyFill="1" applyBorder="1" applyAlignment="1" applyProtection="1">
      <alignment horizontal="left" vertical="center" wrapText="1" indent="1"/>
      <protection locked="0"/>
    </xf>
    <xf numFmtId="165" fontId="5" fillId="4" borderId="9" xfId="3" applyNumberFormat="1" applyFont="1" applyFill="1" applyBorder="1" applyAlignment="1" applyProtection="1">
      <alignment horizontal="left" vertical="center"/>
      <protection locked="0"/>
    </xf>
    <xf numFmtId="9" fontId="5" fillId="3" borderId="13" xfId="4" applyFont="1" applyFill="1" applyBorder="1" applyAlignment="1" applyProtection="1">
      <alignment horizontal="center" vertical="center"/>
      <protection locked="0"/>
    </xf>
    <xf numFmtId="165" fontId="5" fillId="3" borderId="5" xfId="2" applyNumberFormat="1" applyFont="1" applyFill="1" applyBorder="1" applyAlignment="1">
      <alignment vertical="center"/>
    </xf>
    <xf numFmtId="0" fontId="3" fillId="0" borderId="0" xfId="2" applyAlignment="1">
      <alignment vertical="top"/>
    </xf>
    <xf numFmtId="0" fontId="10" fillId="0" borderId="0" xfId="2" applyFont="1" applyAlignment="1">
      <alignment vertical="top"/>
    </xf>
    <xf numFmtId="0" fontId="4" fillId="2" borderId="2" xfId="2" applyFont="1" applyFill="1" applyBorder="1" applyAlignment="1" applyProtection="1">
      <alignment horizontal="left" vertical="center" wrapText="1" indent="1"/>
      <protection locked="0"/>
    </xf>
    <xf numFmtId="0" fontId="4" fillId="2" borderId="11" xfId="2" applyFont="1" applyFill="1" applyBorder="1" applyAlignment="1" applyProtection="1">
      <alignment horizontal="center" vertical="center" wrapText="1"/>
      <protection locked="0"/>
    </xf>
    <xf numFmtId="0" fontId="4" fillId="2" borderId="7" xfId="2" applyFont="1" applyFill="1" applyBorder="1" applyAlignment="1" applyProtection="1">
      <alignment horizontal="center" vertical="center" wrapText="1"/>
      <protection locked="0"/>
    </xf>
    <xf numFmtId="0" fontId="4" fillId="2" borderId="2" xfId="2" applyFont="1" applyFill="1" applyBorder="1" applyAlignment="1" applyProtection="1">
      <alignment horizontal="center" vertical="center" wrapText="1"/>
      <protection locked="0"/>
    </xf>
    <xf numFmtId="165" fontId="5" fillId="5" borderId="7" xfId="2" applyNumberFormat="1" applyFont="1" applyFill="1" applyBorder="1" applyAlignment="1">
      <alignment vertical="center"/>
    </xf>
    <xf numFmtId="0" fontId="4" fillId="0" borderId="0" xfId="2" applyFont="1" applyAlignment="1">
      <alignment horizontal="right" vertical="center" indent="1"/>
    </xf>
    <xf numFmtId="165" fontId="11" fillId="3" borderId="6" xfId="2" applyNumberFormat="1" applyFont="1" applyFill="1" applyBorder="1" applyAlignment="1">
      <alignment horizontal="left" vertical="center"/>
    </xf>
    <xf numFmtId="0" fontId="13" fillId="7" borderId="0" xfId="6" applyFont="1" applyFill="1" applyAlignment="1">
      <alignment horizontal="center" vertical="center"/>
    </xf>
  </cellXfs>
  <cellStyles count="7">
    <cellStyle name="Currency 2" xfId="3" xr:uid="{ED5D768B-21DD-FD4F-AA23-1033A4DD2B6F}"/>
    <cellStyle name="Hyperlink" xfId="6" builtinId="8"/>
    <cellStyle name="Normal" xfId="0" builtinId="0"/>
    <cellStyle name="Normal 2" xfId="1" xr:uid="{640CEFE7-224F-CB4D-9DAE-B13E0FE6E2B5}"/>
    <cellStyle name="Normal 3" xfId="2" xr:uid="{A90D5563-030B-324E-B65B-1D603F03CE56}"/>
    <cellStyle name="Per cent" xfId="5" builtinId="5"/>
    <cellStyle name="Percent 2" xfId="4" xr:uid="{390BA7C0-A7D6-F440-9440-724693D2BD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s://www.getbusinessplanner.com/wp-content/uploads/2023/09/Businessplan-11.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114300</xdr:rowOff>
    </xdr:from>
    <xdr:to>
      <xdr:col>3</xdr:col>
      <xdr:colOff>711200</xdr:colOff>
      <xdr:row>3</xdr:row>
      <xdr:rowOff>127000</xdr:rowOff>
    </xdr:to>
    <xdr:pic>
      <xdr:nvPicPr>
        <xdr:cNvPr id="2" name="Picture 1">
          <a:extLst>
            <a:ext uri="{FF2B5EF4-FFF2-40B4-BE49-F238E27FC236}">
              <a16:creationId xmlns:a16="http://schemas.microsoft.com/office/drawing/2014/main" id="{19A796E4-E764-F33F-765B-6F0F5A42583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28600" y="114300"/>
          <a:ext cx="5499100" cy="546100"/>
        </a:xfrm>
        <a:prstGeom prst="rect">
          <a:avLst/>
        </a:prstGeom>
        <a:solidFill>
          <a:srgbClr val="4472C4"/>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DibOH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AABE5-64CB-B747-87F2-F712D1D10E5C}">
  <sheetPr>
    <tabColor theme="3"/>
    <pageSetUpPr fitToPage="1"/>
  </sheetPr>
  <dimension ref="A3:IN104"/>
  <sheetViews>
    <sheetView showGridLines="0" tabSelected="1" workbookViewId="0">
      <pane ySplit="5" topLeftCell="A6" activePane="bottomLeft" state="frozen"/>
      <selection pane="bottomLeft" activeCell="E3" sqref="E3"/>
    </sheetView>
  </sheetViews>
  <sheetFormatPr baseColWidth="10" defaultColWidth="10.83203125" defaultRowHeight="13" outlineLevelRow="1" x14ac:dyDescent="0.15"/>
  <cols>
    <col min="1" max="1" width="3.33203125" style="3" customWidth="1"/>
    <col min="2" max="2" width="39.6640625" style="3" customWidth="1"/>
    <col min="3" max="4" width="22.83203125" style="3" customWidth="1"/>
    <col min="5" max="5" width="15.83203125" style="3" customWidth="1"/>
    <col min="6" max="6" width="25.83203125" style="3" customWidth="1"/>
    <col min="7" max="7" width="13.83203125" style="3" customWidth="1"/>
    <col min="8" max="8" width="12.83203125" style="3" customWidth="1"/>
    <col min="9" max="9" width="13.83203125" style="3" customWidth="1"/>
    <col min="10" max="10" width="3.33203125" style="3" customWidth="1"/>
    <col min="11" max="11" width="25.83203125" style="3" customWidth="1"/>
    <col min="12" max="12" width="13.83203125" style="3" customWidth="1"/>
    <col min="13" max="13" width="3.33203125" style="3" customWidth="1"/>
    <col min="14" max="22" width="13.83203125" style="3" customWidth="1"/>
    <col min="23" max="256" width="8.83203125" style="3" customWidth="1"/>
    <col min="257" max="16384" width="10.83203125" style="3"/>
  </cols>
  <sheetData>
    <row r="3" spans="1:248" ht="16" x14ac:dyDescent="0.2">
      <c r="B3"/>
    </row>
    <row r="5" spans="1:248" s="13" customFormat="1" ht="45" customHeight="1" x14ac:dyDescent="0.15">
      <c r="A5" s="14"/>
      <c r="B5" s="15" t="s">
        <v>45</v>
      </c>
      <c r="D5" s="3"/>
      <c r="E5" s="3"/>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row>
    <row r="6" spans="1:248" s="34" customFormat="1" ht="30" customHeight="1" x14ac:dyDescent="0.2">
      <c r="B6" s="35" t="s">
        <v>39</v>
      </c>
    </row>
    <row r="7" spans="1:248" ht="42" x14ac:dyDescent="0.15">
      <c r="B7" s="12" t="s">
        <v>44</v>
      </c>
      <c r="C7" s="12" t="s">
        <v>33</v>
      </c>
      <c r="D7" s="12" t="s">
        <v>3</v>
      </c>
      <c r="E7" s="12" t="s">
        <v>38</v>
      </c>
      <c r="F7" s="12" t="s">
        <v>4</v>
      </c>
      <c r="G7" s="20" t="s">
        <v>2</v>
      </c>
      <c r="H7" s="37" t="s">
        <v>1</v>
      </c>
      <c r="I7" s="38" t="s">
        <v>0</v>
      </c>
      <c r="J7" s="4"/>
      <c r="K7" s="36" t="s">
        <v>4</v>
      </c>
      <c r="L7" s="39" t="s">
        <v>37</v>
      </c>
      <c r="M7" s="4"/>
      <c r="N7" s="4"/>
      <c r="O7" s="4"/>
      <c r="P7" s="4"/>
      <c r="Q7" s="4"/>
      <c r="R7" s="4"/>
      <c r="S7" s="4"/>
      <c r="T7" s="4"/>
      <c r="U7" s="4"/>
      <c r="V7" s="4"/>
    </row>
    <row r="8" spans="1:248" ht="22" customHeight="1" outlineLevel="1" x14ac:dyDescent="0.15">
      <c r="B8" s="11" t="s">
        <v>30</v>
      </c>
      <c r="C8" s="11"/>
      <c r="D8" s="11"/>
      <c r="E8" s="27"/>
      <c r="F8" s="11"/>
      <c r="G8" s="21">
        <v>0</v>
      </c>
      <c r="H8" s="24">
        <f>IF(F8="Prospecting",0.05,IF(F8="Contact Initiation",0.15,IF(F8="Needs Identification",0.2,IF(F8="Offer Presentation",0.3,IF(F8="Objections Management",0.45,IF(F8="Contract Sent",0.8,IF(F8="Closed - WON",1,IF(F8="Closed - LOST",0,))))))))</f>
        <v>0</v>
      </c>
      <c r="I8" s="40">
        <f>'Deal-Based Sales Forecast'!G8*'Deal-Based Sales Forecast'!H8</f>
        <v>0</v>
      </c>
      <c r="J8" s="4"/>
      <c r="K8" s="11" t="s">
        <v>29</v>
      </c>
      <c r="L8" s="17">
        <v>0.05</v>
      </c>
      <c r="M8" s="4"/>
      <c r="N8" s="4"/>
      <c r="O8" s="4"/>
      <c r="P8" s="4"/>
      <c r="Q8" s="4"/>
      <c r="R8" s="4"/>
      <c r="S8" s="4"/>
      <c r="T8" s="4"/>
      <c r="U8" s="4"/>
      <c r="V8" s="4"/>
    </row>
    <row r="9" spans="1:248" ht="22" customHeight="1" outlineLevel="1" x14ac:dyDescent="0.15">
      <c r="B9" s="10" t="s">
        <v>28</v>
      </c>
      <c r="C9" s="10"/>
      <c r="D9" s="10"/>
      <c r="E9" s="28"/>
      <c r="F9" s="10"/>
      <c r="G9" s="22">
        <v>0</v>
      </c>
      <c r="H9" s="25">
        <f t="shared" ref="H9:H27" si="0">IF(F9="Prospecting",0.05,IF(F9="Contact Initiation",0.15,IF(F9="Needs Identification",0.2,IF(F9="Offer Presentation",0.3,IF(F9="Objections Management",0.45,IF(F9="Contract Sent",0.8,IF(F9="Closed - WON",1,IF(F9="Closed - LOST",0,))))))))</f>
        <v>0</v>
      </c>
      <c r="I9" s="9">
        <f>'Deal-Based Sales Forecast'!G9*'Deal-Based Sales Forecast'!H9</f>
        <v>0</v>
      </c>
      <c r="J9" s="4"/>
      <c r="K9" s="10" t="s">
        <v>27</v>
      </c>
      <c r="L9" s="18">
        <v>0.15</v>
      </c>
      <c r="M9" s="4"/>
      <c r="N9" s="4"/>
      <c r="O9" s="4"/>
      <c r="P9" s="4"/>
      <c r="Q9" s="4"/>
      <c r="R9" s="4"/>
      <c r="S9" s="4"/>
      <c r="T9" s="4"/>
      <c r="U9" s="4"/>
      <c r="V9" s="4"/>
    </row>
    <row r="10" spans="1:248" ht="22" customHeight="1" outlineLevel="1" x14ac:dyDescent="0.15">
      <c r="B10" s="11" t="s">
        <v>26</v>
      </c>
      <c r="C10" s="11"/>
      <c r="D10" s="11"/>
      <c r="E10" s="27"/>
      <c r="F10" s="11"/>
      <c r="G10" s="21">
        <v>0</v>
      </c>
      <c r="H10" s="24">
        <f t="shared" si="0"/>
        <v>0</v>
      </c>
      <c r="I10" s="40">
        <f>'Deal-Based Sales Forecast'!G10*'Deal-Based Sales Forecast'!H10</f>
        <v>0</v>
      </c>
      <c r="J10" s="4"/>
      <c r="K10" s="11" t="s">
        <v>25</v>
      </c>
      <c r="L10" s="17">
        <v>0.2</v>
      </c>
      <c r="M10" s="4"/>
      <c r="N10" s="4"/>
      <c r="O10" s="4"/>
      <c r="P10" s="4"/>
      <c r="Q10" s="4"/>
      <c r="R10" s="4"/>
      <c r="S10" s="4"/>
      <c r="T10" s="4"/>
      <c r="U10" s="4"/>
      <c r="V10" s="4"/>
    </row>
    <row r="11" spans="1:248" ht="22" customHeight="1" outlineLevel="1" x14ac:dyDescent="0.15">
      <c r="B11" s="10" t="s">
        <v>24</v>
      </c>
      <c r="C11" s="10"/>
      <c r="D11" s="10"/>
      <c r="E11" s="28"/>
      <c r="F11" s="10"/>
      <c r="G11" s="22">
        <v>0</v>
      </c>
      <c r="H11" s="25">
        <f t="shared" si="0"/>
        <v>0</v>
      </c>
      <c r="I11" s="9">
        <f>'Deal-Based Sales Forecast'!G11*'Deal-Based Sales Forecast'!H11</f>
        <v>0</v>
      </c>
      <c r="J11" s="4"/>
      <c r="K11" s="10" t="s">
        <v>23</v>
      </c>
      <c r="L11" s="18">
        <v>0.3</v>
      </c>
      <c r="M11" s="4"/>
      <c r="N11" s="4"/>
      <c r="O11" s="4"/>
      <c r="P11" s="4"/>
      <c r="Q11" s="4"/>
      <c r="R11" s="4"/>
      <c r="S11" s="4"/>
      <c r="T11" s="4"/>
      <c r="U11" s="4"/>
      <c r="V11" s="4"/>
    </row>
    <row r="12" spans="1:248" ht="22" customHeight="1" outlineLevel="1" x14ac:dyDescent="0.15">
      <c r="B12" s="11" t="s">
        <v>22</v>
      </c>
      <c r="C12" s="11"/>
      <c r="D12" s="11"/>
      <c r="E12" s="27"/>
      <c r="F12" s="11"/>
      <c r="G12" s="21">
        <v>0</v>
      </c>
      <c r="H12" s="24">
        <f t="shared" si="0"/>
        <v>0</v>
      </c>
      <c r="I12" s="40">
        <f>'Deal-Based Sales Forecast'!G12*'Deal-Based Sales Forecast'!H12</f>
        <v>0</v>
      </c>
      <c r="J12" s="4"/>
      <c r="K12" s="11" t="s">
        <v>21</v>
      </c>
      <c r="L12" s="17">
        <v>0.45</v>
      </c>
      <c r="M12" s="4"/>
      <c r="N12" s="4"/>
      <c r="O12" s="4"/>
      <c r="P12" s="4"/>
      <c r="Q12" s="4"/>
      <c r="R12" s="4"/>
      <c r="S12" s="4"/>
      <c r="T12" s="4"/>
      <c r="U12" s="4"/>
      <c r="V12" s="4"/>
    </row>
    <row r="13" spans="1:248" ht="22" customHeight="1" outlineLevel="1" x14ac:dyDescent="0.15">
      <c r="B13" s="10" t="s">
        <v>20</v>
      </c>
      <c r="C13" s="10"/>
      <c r="D13" s="10"/>
      <c r="E13" s="28"/>
      <c r="F13" s="10"/>
      <c r="G13" s="22">
        <v>0</v>
      </c>
      <c r="H13" s="25">
        <f t="shared" si="0"/>
        <v>0</v>
      </c>
      <c r="I13" s="9">
        <f>'Deal-Based Sales Forecast'!G13*'Deal-Based Sales Forecast'!H13</f>
        <v>0</v>
      </c>
      <c r="J13" s="4"/>
      <c r="K13" s="10" t="s">
        <v>34</v>
      </c>
      <c r="L13" s="18">
        <v>0.8</v>
      </c>
      <c r="M13" s="4"/>
      <c r="N13" s="4"/>
      <c r="O13" s="4"/>
      <c r="P13" s="4"/>
      <c r="Q13" s="4"/>
      <c r="R13" s="4"/>
      <c r="S13" s="4"/>
      <c r="T13" s="4"/>
      <c r="U13" s="4"/>
      <c r="V13" s="4"/>
    </row>
    <row r="14" spans="1:248" ht="22" customHeight="1" outlineLevel="1" x14ac:dyDescent="0.15">
      <c r="B14" s="11" t="s">
        <v>19</v>
      </c>
      <c r="C14" s="11"/>
      <c r="D14" s="11"/>
      <c r="E14" s="27"/>
      <c r="F14" s="11"/>
      <c r="G14" s="21">
        <v>0</v>
      </c>
      <c r="H14" s="24">
        <f t="shared" si="0"/>
        <v>0</v>
      </c>
      <c r="I14" s="40">
        <f>'Deal-Based Sales Forecast'!G14*'Deal-Based Sales Forecast'!H14</f>
        <v>0</v>
      </c>
      <c r="J14" s="4"/>
      <c r="K14" s="11" t="s">
        <v>35</v>
      </c>
      <c r="L14" s="17">
        <v>1</v>
      </c>
      <c r="M14" s="4"/>
      <c r="N14" s="4"/>
      <c r="O14" s="4"/>
      <c r="P14" s="4"/>
      <c r="Q14" s="4"/>
      <c r="R14" s="4"/>
      <c r="S14" s="4"/>
      <c r="T14" s="4"/>
      <c r="U14" s="4"/>
      <c r="V14" s="4"/>
    </row>
    <row r="15" spans="1:248" ht="22" customHeight="1" outlineLevel="1" x14ac:dyDescent="0.15">
      <c r="B15" s="10" t="s">
        <v>18</v>
      </c>
      <c r="C15" s="10"/>
      <c r="D15" s="10"/>
      <c r="E15" s="28"/>
      <c r="F15" s="10"/>
      <c r="G15" s="22">
        <v>0</v>
      </c>
      <c r="H15" s="25">
        <f t="shared" si="0"/>
        <v>0</v>
      </c>
      <c r="I15" s="9">
        <f>'Deal-Based Sales Forecast'!G15*'Deal-Based Sales Forecast'!H15</f>
        <v>0</v>
      </c>
      <c r="J15" s="4"/>
      <c r="K15" s="10" t="s">
        <v>36</v>
      </c>
      <c r="L15" s="18">
        <v>0</v>
      </c>
      <c r="M15" s="4"/>
      <c r="N15" s="4"/>
      <c r="O15" s="4"/>
      <c r="P15" s="4"/>
      <c r="Q15" s="4"/>
      <c r="R15" s="4"/>
      <c r="S15" s="4"/>
      <c r="T15" s="4"/>
      <c r="U15" s="4"/>
      <c r="V15" s="4"/>
    </row>
    <row r="16" spans="1:248" ht="22" customHeight="1" outlineLevel="1" x14ac:dyDescent="0.15">
      <c r="B16" s="11" t="s">
        <v>17</v>
      </c>
      <c r="C16" s="11"/>
      <c r="D16" s="11"/>
      <c r="E16" s="27"/>
      <c r="F16" s="11"/>
      <c r="G16" s="21">
        <v>0</v>
      </c>
      <c r="H16" s="24">
        <f t="shared" si="0"/>
        <v>0</v>
      </c>
      <c r="I16" s="40">
        <f>'Deal-Based Sales Forecast'!G16*'Deal-Based Sales Forecast'!H16</f>
        <v>0</v>
      </c>
      <c r="J16" s="4"/>
      <c r="K16" s="4"/>
      <c r="L16" s="4"/>
      <c r="M16" s="4"/>
      <c r="N16" s="4"/>
      <c r="O16" s="4"/>
      <c r="P16" s="4"/>
      <c r="Q16" s="4"/>
      <c r="R16" s="4"/>
      <c r="S16" s="4"/>
      <c r="T16" s="4"/>
      <c r="U16" s="4"/>
      <c r="V16" s="4"/>
    </row>
    <row r="17" spans="2:22" ht="22" customHeight="1" outlineLevel="1" x14ac:dyDescent="0.15">
      <c r="B17" s="10" t="s">
        <v>16</v>
      </c>
      <c r="C17" s="10"/>
      <c r="D17" s="10"/>
      <c r="E17" s="28"/>
      <c r="F17" s="10"/>
      <c r="G17" s="22">
        <v>0</v>
      </c>
      <c r="H17" s="25">
        <f t="shared" si="0"/>
        <v>0</v>
      </c>
      <c r="I17" s="9">
        <f>'Deal-Based Sales Forecast'!G17*'Deal-Based Sales Forecast'!H17</f>
        <v>0</v>
      </c>
      <c r="J17" s="4"/>
      <c r="K17" s="4"/>
      <c r="L17" s="4"/>
      <c r="M17" s="4"/>
      <c r="N17" s="4"/>
      <c r="O17" s="4"/>
      <c r="P17" s="4"/>
      <c r="Q17" s="4"/>
      <c r="R17" s="4"/>
      <c r="S17" s="4"/>
      <c r="T17" s="4"/>
      <c r="U17" s="4"/>
      <c r="V17" s="4"/>
    </row>
    <row r="18" spans="2:22" ht="22" customHeight="1" outlineLevel="1" x14ac:dyDescent="0.15">
      <c r="B18" s="11" t="s">
        <v>15</v>
      </c>
      <c r="C18" s="11"/>
      <c r="D18" s="11"/>
      <c r="E18" s="27"/>
      <c r="F18" s="11"/>
      <c r="G18" s="21">
        <v>0</v>
      </c>
      <c r="H18" s="24">
        <f t="shared" si="0"/>
        <v>0</v>
      </c>
      <c r="I18" s="40">
        <f>'Deal-Based Sales Forecast'!G18*'Deal-Based Sales Forecast'!H18</f>
        <v>0</v>
      </c>
      <c r="J18" s="4"/>
      <c r="K18" s="4"/>
      <c r="L18" s="4"/>
      <c r="M18" s="4"/>
      <c r="N18" s="4"/>
      <c r="O18" s="4"/>
      <c r="P18" s="4"/>
      <c r="Q18" s="4"/>
      <c r="R18" s="4"/>
      <c r="S18" s="4"/>
      <c r="T18" s="4"/>
      <c r="U18" s="4"/>
      <c r="V18" s="4"/>
    </row>
    <row r="19" spans="2:22" ht="22" customHeight="1" outlineLevel="1" x14ac:dyDescent="0.15">
      <c r="B19" s="10" t="s">
        <v>14</v>
      </c>
      <c r="C19" s="10"/>
      <c r="D19" s="10"/>
      <c r="E19" s="28"/>
      <c r="F19" s="10"/>
      <c r="G19" s="22">
        <v>0</v>
      </c>
      <c r="H19" s="25">
        <f t="shared" si="0"/>
        <v>0</v>
      </c>
      <c r="I19" s="9">
        <f>'Deal-Based Sales Forecast'!G19*'Deal-Based Sales Forecast'!H19</f>
        <v>0</v>
      </c>
      <c r="J19" s="4"/>
      <c r="K19" s="4"/>
      <c r="L19" s="4"/>
      <c r="M19" s="4"/>
      <c r="N19" s="4"/>
      <c r="O19" s="4"/>
      <c r="P19" s="4"/>
      <c r="Q19" s="4"/>
      <c r="R19" s="4"/>
      <c r="S19" s="4"/>
      <c r="T19" s="4"/>
      <c r="U19" s="4"/>
      <c r="V19" s="4"/>
    </row>
    <row r="20" spans="2:22" ht="22" customHeight="1" outlineLevel="1" x14ac:dyDescent="0.15">
      <c r="B20" s="11" t="s">
        <v>13</v>
      </c>
      <c r="C20" s="11"/>
      <c r="D20" s="11"/>
      <c r="E20" s="27"/>
      <c r="F20" s="11"/>
      <c r="G20" s="21">
        <v>0</v>
      </c>
      <c r="H20" s="24">
        <f t="shared" si="0"/>
        <v>0</v>
      </c>
      <c r="I20" s="40">
        <f>'Deal-Based Sales Forecast'!G20*'Deal-Based Sales Forecast'!H20</f>
        <v>0</v>
      </c>
      <c r="J20" s="4"/>
      <c r="K20" s="4"/>
      <c r="L20" s="4"/>
      <c r="M20" s="4"/>
      <c r="N20" s="4"/>
      <c r="O20" s="4"/>
      <c r="P20" s="4"/>
      <c r="Q20" s="4"/>
      <c r="R20" s="4"/>
      <c r="S20" s="4"/>
      <c r="T20" s="4"/>
      <c r="U20" s="4"/>
      <c r="V20" s="4"/>
    </row>
    <row r="21" spans="2:22" ht="22" customHeight="1" outlineLevel="1" x14ac:dyDescent="0.15">
      <c r="B21" s="10" t="s">
        <v>12</v>
      </c>
      <c r="C21" s="10"/>
      <c r="D21" s="10"/>
      <c r="E21" s="28"/>
      <c r="F21" s="10"/>
      <c r="G21" s="22">
        <v>0</v>
      </c>
      <c r="H21" s="25">
        <f t="shared" si="0"/>
        <v>0</v>
      </c>
      <c r="I21" s="9">
        <f>'Deal-Based Sales Forecast'!G21*'Deal-Based Sales Forecast'!H21</f>
        <v>0</v>
      </c>
      <c r="J21" s="4"/>
      <c r="K21" s="4"/>
      <c r="L21" s="4"/>
      <c r="M21" s="4"/>
      <c r="N21" s="4"/>
      <c r="O21" s="4"/>
      <c r="P21" s="4"/>
      <c r="Q21" s="4"/>
      <c r="R21" s="4"/>
      <c r="S21" s="4"/>
      <c r="T21" s="4"/>
      <c r="U21" s="4"/>
      <c r="V21" s="4"/>
    </row>
    <row r="22" spans="2:22" ht="22" customHeight="1" outlineLevel="1" x14ac:dyDescent="0.15">
      <c r="B22" s="11" t="s">
        <v>11</v>
      </c>
      <c r="C22" s="11"/>
      <c r="D22" s="11"/>
      <c r="E22" s="27"/>
      <c r="F22" s="11"/>
      <c r="G22" s="21">
        <v>0</v>
      </c>
      <c r="H22" s="24">
        <f t="shared" si="0"/>
        <v>0</v>
      </c>
      <c r="I22" s="40">
        <f>'Deal-Based Sales Forecast'!G22*'Deal-Based Sales Forecast'!H22</f>
        <v>0</v>
      </c>
      <c r="J22" s="4"/>
      <c r="K22" s="4"/>
      <c r="L22" s="4"/>
      <c r="M22" s="4"/>
      <c r="N22" s="4"/>
      <c r="O22" s="4"/>
      <c r="P22" s="4"/>
      <c r="Q22" s="4"/>
      <c r="R22" s="4"/>
      <c r="S22" s="4"/>
      <c r="T22" s="4"/>
      <c r="U22" s="4"/>
      <c r="V22" s="4"/>
    </row>
    <row r="23" spans="2:22" ht="22" customHeight="1" outlineLevel="1" x14ac:dyDescent="0.15">
      <c r="B23" s="10" t="s">
        <v>10</v>
      </c>
      <c r="C23" s="10"/>
      <c r="D23" s="10"/>
      <c r="E23" s="28"/>
      <c r="F23" s="10"/>
      <c r="G23" s="22">
        <v>0</v>
      </c>
      <c r="H23" s="25">
        <f t="shared" si="0"/>
        <v>0</v>
      </c>
      <c r="I23" s="9">
        <f>'Deal-Based Sales Forecast'!G23*'Deal-Based Sales Forecast'!H23</f>
        <v>0</v>
      </c>
      <c r="J23" s="4"/>
      <c r="K23" s="4"/>
      <c r="L23" s="4"/>
      <c r="M23" s="4"/>
      <c r="N23" s="4"/>
      <c r="O23" s="4"/>
      <c r="P23" s="4"/>
      <c r="Q23" s="4"/>
      <c r="R23" s="4"/>
      <c r="S23" s="4"/>
      <c r="T23" s="4"/>
      <c r="U23" s="4"/>
      <c r="V23" s="4"/>
    </row>
    <row r="24" spans="2:22" ht="22" customHeight="1" outlineLevel="1" x14ac:dyDescent="0.15">
      <c r="B24" s="11" t="s">
        <v>9</v>
      </c>
      <c r="C24" s="11"/>
      <c r="D24" s="11"/>
      <c r="E24" s="27"/>
      <c r="F24" s="11"/>
      <c r="G24" s="21">
        <v>0</v>
      </c>
      <c r="H24" s="24">
        <f t="shared" si="0"/>
        <v>0</v>
      </c>
      <c r="I24" s="40">
        <f>'Deal-Based Sales Forecast'!G24*'Deal-Based Sales Forecast'!H24</f>
        <v>0</v>
      </c>
      <c r="J24" s="4"/>
      <c r="K24" s="4"/>
      <c r="L24" s="4"/>
      <c r="M24" s="4"/>
      <c r="N24" s="4"/>
      <c r="O24" s="4"/>
      <c r="P24" s="4"/>
      <c r="Q24" s="4"/>
      <c r="R24" s="4"/>
      <c r="S24" s="4"/>
      <c r="T24" s="4"/>
      <c r="U24" s="4"/>
      <c r="V24" s="4"/>
    </row>
    <row r="25" spans="2:22" ht="22" customHeight="1" outlineLevel="1" x14ac:dyDescent="0.15">
      <c r="B25" s="10" t="s">
        <v>8</v>
      </c>
      <c r="C25" s="10"/>
      <c r="D25" s="10"/>
      <c r="E25" s="28"/>
      <c r="F25" s="10"/>
      <c r="G25" s="22">
        <v>0</v>
      </c>
      <c r="H25" s="25">
        <f t="shared" si="0"/>
        <v>0</v>
      </c>
      <c r="I25" s="9">
        <f>'Deal-Based Sales Forecast'!G25*'Deal-Based Sales Forecast'!H25</f>
        <v>0</v>
      </c>
      <c r="J25" s="4"/>
      <c r="K25" s="4"/>
      <c r="L25" s="4"/>
      <c r="M25" s="4"/>
      <c r="N25" s="4"/>
      <c r="O25" s="4"/>
      <c r="P25" s="4"/>
      <c r="Q25" s="4"/>
      <c r="R25" s="4"/>
      <c r="S25" s="4"/>
      <c r="T25" s="4"/>
      <c r="U25" s="4"/>
      <c r="V25" s="4"/>
    </row>
    <row r="26" spans="2:22" ht="22" customHeight="1" outlineLevel="1" x14ac:dyDescent="0.15">
      <c r="B26" s="11" t="s">
        <v>7</v>
      </c>
      <c r="C26" s="11"/>
      <c r="D26" s="11"/>
      <c r="E26" s="27"/>
      <c r="F26" s="11"/>
      <c r="G26" s="21">
        <v>0</v>
      </c>
      <c r="H26" s="24">
        <f t="shared" si="0"/>
        <v>0</v>
      </c>
      <c r="I26" s="40">
        <f>'Deal-Based Sales Forecast'!G26*'Deal-Based Sales Forecast'!H26</f>
        <v>0</v>
      </c>
      <c r="J26" s="4"/>
      <c r="K26" s="4"/>
      <c r="L26" s="4"/>
      <c r="M26" s="4"/>
      <c r="N26" s="4"/>
      <c r="O26" s="4"/>
      <c r="P26" s="4"/>
      <c r="Q26" s="4"/>
      <c r="R26" s="4"/>
      <c r="S26" s="4"/>
      <c r="T26" s="4"/>
      <c r="U26" s="4"/>
      <c r="V26" s="4"/>
    </row>
    <row r="27" spans="2:22" ht="22" customHeight="1" outlineLevel="1" thickBot="1" x14ac:dyDescent="0.2">
      <c r="B27" s="29" t="s">
        <v>6</v>
      </c>
      <c r="C27" s="29"/>
      <c r="D27" s="29"/>
      <c r="E27" s="30"/>
      <c r="F27" s="29"/>
      <c r="G27" s="31">
        <v>0</v>
      </c>
      <c r="H27" s="32">
        <f t="shared" si="0"/>
        <v>0</v>
      </c>
      <c r="I27" s="33">
        <f>'Deal-Based Sales Forecast'!G27*'Deal-Based Sales Forecast'!H27</f>
        <v>0</v>
      </c>
      <c r="J27" s="4"/>
      <c r="K27" s="4"/>
      <c r="L27" s="4"/>
      <c r="M27" s="4"/>
      <c r="N27" s="4"/>
      <c r="O27" s="4"/>
      <c r="P27" s="4"/>
      <c r="Q27" s="4"/>
      <c r="R27" s="4"/>
      <c r="S27" s="4"/>
      <c r="T27" s="4"/>
      <c r="U27" s="4"/>
      <c r="V27" s="4"/>
    </row>
    <row r="28" spans="2:22" ht="22" customHeight="1" x14ac:dyDescent="0.15">
      <c r="B28" s="8"/>
      <c r="C28" s="6"/>
      <c r="D28" s="6"/>
      <c r="E28" s="7"/>
      <c r="F28" s="19" t="s">
        <v>32</v>
      </c>
      <c r="G28" s="23">
        <f>SUM(G8:G27)</f>
        <v>0</v>
      </c>
      <c r="H28" s="26" t="s">
        <v>31</v>
      </c>
      <c r="I28" s="5">
        <f>SUM(I8:I27)</f>
        <v>0</v>
      </c>
      <c r="J28" s="4"/>
      <c r="K28" s="4"/>
      <c r="L28" s="4"/>
      <c r="M28" s="4"/>
      <c r="N28" s="4"/>
      <c r="O28" s="4"/>
      <c r="P28" s="4"/>
      <c r="Q28" s="4"/>
      <c r="R28" s="4"/>
      <c r="S28" s="4"/>
      <c r="T28" s="4"/>
      <c r="U28" s="4"/>
      <c r="V28" s="4"/>
    </row>
    <row r="30" spans="2:22" s="34" customFormat="1" ht="30" customHeight="1" x14ac:dyDescent="0.2">
      <c r="B30" s="35" t="s">
        <v>40</v>
      </c>
    </row>
    <row r="31" spans="2:22" ht="42" x14ac:dyDescent="0.15">
      <c r="B31" s="12" t="s">
        <v>44</v>
      </c>
      <c r="C31" s="12" t="s">
        <v>33</v>
      </c>
      <c r="D31" s="12" t="s">
        <v>3</v>
      </c>
      <c r="E31" s="12" t="s">
        <v>38</v>
      </c>
      <c r="F31" s="12" t="s">
        <v>4</v>
      </c>
      <c r="G31" s="20" t="s">
        <v>2</v>
      </c>
      <c r="H31" s="37" t="s">
        <v>1</v>
      </c>
      <c r="I31" s="38" t="s">
        <v>0</v>
      </c>
      <c r="J31" s="4"/>
      <c r="K31" s="4"/>
      <c r="L31" s="4"/>
      <c r="M31" s="4"/>
      <c r="N31" s="4"/>
      <c r="O31" s="4"/>
      <c r="P31" s="4"/>
      <c r="Q31" s="4"/>
      <c r="R31" s="4"/>
      <c r="S31" s="4"/>
      <c r="T31" s="4"/>
      <c r="U31" s="4"/>
      <c r="V31" s="4"/>
    </row>
    <row r="32" spans="2:22" ht="22" customHeight="1" outlineLevel="1" x14ac:dyDescent="0.15">
      <c r="B32" s="11" t="s">
        <v>30</v>
      </c>
      <c r="C32" s="11"/>
      <c r="D32" s="11"/>
      <c r="E32" s="27"/>
      <c r="F32" s="11"/>
      <c r="G32" s="21">
        <v>0</v>
      </c>
      <c r="H32" s="24">
        <f>IF(F32="Prospecting",0.05,IF(F32="Contact Initiation",0.15,IF(F32="Needs Identification",0.2,IF(F32="Offer Presentation",0.3,IF(F32="Objections Management",0.45,IF(F32="Contract Sent",0.8,IF(F32="Closed - WON",1,IF(F32="Closed - LOST",0,))))))))</f>
        <v>0</v>
      </c>
      <c r="I32" s="40">
        <f>'Deal-Based Sales Forecast'!G32*'Deal-Based Sales Forecast'!H32</f>
        <v>0</v>
      </c>
      <c r="J32" s="4"/>
      <c r="K32" s="4"/>
      <c r="L32" s="4"/>
      <c r="M32" s="4"/>
      <c r="N32" s="4"/>
      <c r="O32" s="4"/>
      <c r="P32" s="4"/>
      <c r="Q32" s="4"/>
      <c r="R32" s="4"/>
      <c r="S32" s="4"/>
      <c r="T32" s="4"/>
      <c r="U32" s="4"/>
      <c r="V32" s="4"/>
    </row>
    <row r="33" spans="2:22" ht="22" customHeight="1" outlineLevel="1" x14ac:dyDescent="0.15">
      <c r="B33" s="10" t="s">
        <v>28</v>
      </c>
      <c r="C33" s="10"/>
      <c r="D33" s="10"/>
      <c r="E33" s="28"/>
      <c r="F33" s="10"/>
      <c r="G33" s="22">
        <v>0</v>
      </c>
      <c r="H33" s="25">
        <f t="shared" ref="H33:H51" si="1">IF(F33="Prospecting",0.05,IF(F33="Contact Initiation",0.15,IF(F33="Needs Identification",0.2,IF(F33="Offer Presentation",0.3,IF(F33="Objections Management",0.45,IF(F33="Contract Sent",0.8,IF(F33="Closed - WON",1,IF(F33="Closed - LOST",0,))))))))</f>
        <v>0</v>
      </c>
      <c r="I33" s="9">
        <f>'Deal-Based Sales Forecast'!G33*'Deal-Based Sales Forecast'!H33</f>
        <v>0</v>
      </c>
      <c r="J33" s="4"/>
      <c r="K33" s="4"/>
      <c r="L33" s="4"/>
      <c r="M33" s="4"/>
      <c r="N33" s="4"/>
      <c r="O33" s="4"/>
      <c r="P33" s="4"/>
      <c r="Q33" s="4"/>
      <c r="R33" s="4"/>
      <c r="S33" s="4"/>
      <c r="T33" s="4"/>
      <c r="U33" s="4"/>
      <c r="V33" s="4"/>
    </row>
    <row r="34" spans="2:22" ht="22" customHeight="1" outlineLevel="1" x14ac:dyDescent="0.15">
      <c r="B34" s="11" t="s">
        <v>26</v>
      </c>
      <c r="C34" s="11"/>
      <c r="D34" s="11"/>
      <c r="E34" s="27"/>
      <c r="F34" s="11"/>
      <c r="G34" s="21">
        <v>0</v>
      </c>
      <c r="H34" s="24">
        <f t="shared" si="1"/>
        <v>0</v>
      </c>
      <c r="I34" s="40">
        <f>'Deal-Based Sales Forecast'!G34*'Deal-Based Sales Forecast'!H34</f>
        <v>0</v>
      </c>
      <c r="J34" s="4"/>
      <c r="K34" s="4"/>
      <c r="L34" s="4"/>
      <c r="M34" s="4"/>
      <c r="N34" s="4"/>
      <c r="O34" s="4"/>
      <c r="P34" s="4"/>
      <c r="Q34" s="4"/>
      <c r="R34" s="4"/>
      <c r="S34" s="4"/>
      <c r="T34" s="4"/>
      <c r="U34" s="4"/>
      <c r="V34" s="4"/>
    </row>
    <row r="35" spans="2:22" ht="22" customHeight="1" outlineLevel="1" x14ac:dyDescent="0.15">
      <c r="B35" s="10" t="s">
        <v>24</v>
      </c>
      <c r="C35" s="10"/>
      <c r="D35" s="10"/>
      <c r="E35" s="28"/>
      <c r="F35" s="10"/>
      <c r="G35" s="22">
        <v>0</v>
      </c>
      <c r="H35" s="25">
        <f t="shared" si="1"/>
        <v>0</v>
      </c>
      <c r="I35" s="9">
        <f>'Deal-Based Sales Forecast'!G35*'Deal-Based Sales Forecast'!H35</f>
        <v>0</v>
      </c>
      <c r="J35" s="4"/>
      <c r="K35" s="4"/>
      <c r="L35" s="4"/>
      <c r="M35" s="4"/>
      <c r="N35" s="4"/>
      <c r="O35" s="4"/>
      <c r="P35" s="4"/>
      <c r="Q35" s="4"/>
      <c r="R35" s="4"/>
      <c r="S35" s="4"/>
      <c r="T35" s="4"/>
      <c r="U35" s="4"/>
      <c r="V35" s="4"/>
    </row>
    <row r="36" spans="2:22" ht="22" customHeight="1" outlineLevel="1" x14ac:dyDescent="0.15">
      <c r="B36" s="11" t="s">
        <v>22</v>
      </c>
      <c r="C36" s="11"/>
      <c r="D36" s="11"/>
      <c r="E36" s="27"/>
      <c r="F36" s="11"/>
      <c r="G36" s="21">
        <v>0</v>
      </c>
      <c r="H36" s="24">
        <f t="shared" si="1"/>
        <v>0</v>
      </c>
      <c r="I36" s="40">
        <f>'Deal-Based Sales Forecast'!G36*'Deal-Based Sales Forecast'!H36</f>
        <v>0</v>
      </c>
      <c r="J36" s="4"/>
      <c r="K36" s="4"/>
      <c r="L36" s="4"/>
      <c r="M36" s="4"/>
      <c r="N36" s="4"/>
      <c r="O36" s="4"/>
      <c r="P36" s="4"/>
      <c r="Q36" s="4"/>
      <c r="R36" s="4"/>
      <c r="S36" s="4"/>
      <c r="T36" s="4"/>
      <c r="U36" s="4"/>
      <c r="V36" s="4"/>
    </row>
    <row r="37" spans="2:22" ht="22" customHeight="1" outlineLevel="1" x14ac:dyDescent="0.15">
      <c r="B37" s="10" t="s">
        <v>20</v>
      </c>
      <c r="C37" s="10"/>
      <c r="D37" s="10"/>
      <c r="E37" s="28"/>
      <c r="F37" s="10"/>
      <c r="G37" s="22">
        <v>0</v>
      </c>
      <c r="H37" s="25">
        <f t="shared" si="1"/>
        <v>0</v>
      </c>
      <c r="I37" s="9">
        <f>'Deal-Based Sales Forecast'!G37*'Deal-Based Sales Forecast'!H37</f>
        <v>0</v>
      </c>
      <c r="J37" s="4"/>
      <c r="K37" s="4"/>
      <c r="L37" s="4"/>
      <c r="M37" s="4"/>
      <c r="N37" s="4"/>
      <c r="O37" s="4"/>
      <c r="P37" s="4"/>
      <c r="Q37" s="4"/>
      <c r="R37" s="4"/>
      <c r="S37" s="4"/>
      <c r="T37" s="4"/>
      <c r="U37" s="4"/>
      <c r="V37" s="4"/>
    </row>
    <row r="38" spans="2:22" ht="22" customHeight="1" outlineLevel="1" x14ac:dyDescent="0.15">
      <c r="B38" s="11" t="s">
        <v>19</v>
      </c>
      <c r="C38" s="11"/>
      <c r="D38" s="11"/>
      <c r="E38" s="27"/>
      <c r="F38" s="11"/>
      <c r="G38" s="21">
        <v>0</v>
      </c>
      <c r="H38" s="24">
        <f t="shared" si="1"/>
        <v>0</v>
      </c>
      <c r="I38" s="40">
        <f>'Deal-Based Sales Forecast'!G38*'Deal-Based Sales Forecast'!H38</f>
        <v>0</v>
      </c>
      <c r="J38" s="4"/>
      <c r="K38" s="4"/>
      <c r="L38" s="4"/>
      <c r="M38" s="4"/>
      <c r="N38" s="4"/>
      <c r="O38" s="4"/>
      <c r="P38" s="4"/>
      <c r="Q38" s="4"/>
      <c r="R38" s="4"/>
      <c r="S38" s="4"/>
      <c r="T38" s="4"/>
      <c r="U38" s="4"/>
      <c r="V38" s="4"/>
    </row>
    <row r="39" spans="2:22" ht="22" customHeight="1" outlineLevel="1" x14ac:dyDescent="0.15">
      <c r="B39" s="10" t="s">
        <v>18</v>
      </c>
      <c r="C39" s="10"/>
      <c r="D39" s="10"/>
      <c r="E39" s="28"/>
      <c r="F39" s="10"/>
      <c r="G39" s="22">
        <v>0</v>
      </c>
      <c r="H39" s="25">
        <f t="shared" si="1"/>
        <v>0</v>
      </c>
      <c r="I39" s="9">
        <f>'Deal-Based Sales Forecast'!G39*'Deal-Based Sales Forecast'!H39</f>
        <v>0</v>
      </c>
      <c r="J39" s="4"/>
      <c r="K39" s="4"/>
      <c r="L39" s="4"/>
      <c r="M39" s="4"/>
      <c r="N39" s="4"/>
      <c r="O39" s="4"/>
      <c r="P39" s="4"/>
      <c r="Q39" s="4"/>
      <c r="R39" s="4"/>
      <c r="S39" s="4"/>
      <c r="T39" s="4"/>
      <c r="U39" s="4"/>
      <c r="V39" s="4"/>
    </row>
    <row r="40" spans="2:22" ht="22" customHeight="1" outlineLevel="1" x14ac:dyDescent="0.15">
      <c r="B40" s="11" t="s">
        <v>17</v>
      </c>
      <c r="C40" s="11"/>
      <c r="D40" s="11"/>
      <c r="E40" s="27"/>
      <c r="F40" s="11"/>
      <c r="G40" s="21">
        <v>0</v>
      </c>
      <c r="H40" s="24">
        <f t="shared" si="1"/>
        <v>0</v>
      </c>
      <c r="I40" s="40">
        <f>'Deal-Based Sales Forecast'!G40*'Deal-Based Sales Forecast'!H40</f>
        <v>0</v>
      </c>
      <c r="J40" s="4"/>
      <c r="K40" s="4"/>
      <c r="L40" s="4"/>
      <c r="M40" s="4"/>
      <c r="N40" s="4"/>
      <c r="O40" s="4"/>
      <c r="P40" s="4"/>
      <c r="Q40" s="4"/>
      <c r="R40" s="4"/>
      <c r="S40" s="4"/>
      <c r="T40" s="4"/>
      <c r="U40" s="4"/>
      <c r="V40" s="4"/>
    </row>
    <row r="41" spans="2:22" ht="22" customHeight="1" outlineLevel="1" x14ac:dyDescent="0.15">
      <c r="B41" s="10" t="s">
        <v>16</v>
      </c>
      <c r="C41" s="10"/>
      <c r="D41" s="10"/>
      <c r="E41" s="28"/>
      <c r="F41" s="10"/>
      <c r="G41" s="22">
        <v>0</v>
      </c>
      <c r="H41" s="25">
        <f t="shared" si="1"/>
        <v>0</v>
      </c>
      <c r="I41" s="9">
        <f>'Deal-Based Sales Forecast'!G41*'Deal-Based Sales Forecast'!H41</f>
        <v>0</v>
      </c>
      <c r="J41" s="4"/>
      <c r="K41" s="4"/>
      <c r="L41" s="4"/>
      <c r="M41" s="4"/>
      <c r="N41" s="4"/>
      <c r="O41" s="4"/>
      <c r="P41" s="4"/>
      <c r="Q41" s="4"/>
      <c r="R41" s="4"/>
      <c r="S41" s="4"/>
      <c r="T41" s="4"/>
      <c r="U41" s="4"/>
      <c r="V41" s="4"/>
    </row>
    <row r="42" spans="2:22" ht="22" customHeight="1" outlineLevel="1" x14ac:dyDescent="0.15">
      <c r="B42" s="11" t="s">
        <v>15</v>
      </c>
      <c r="C42" s="11"/>
      <c r="D42" s="11"/>
      <c r="E42" s="27"/>
      <c r="F42" s="11"/>
      <c r="G42" s="21">
        <v>0</v>
      </c>
      <c r="H42" s="24">
        <f t="shared" si="1"/>
        <v>0</v>
      </c>
      <c r="I42" s="40">
        <f>'Deal-Based Sales Forecast'!G42*'Deal-Based Sales Forecast'!H42</f>
        <v>0</v>
      </c>
      <c r="J42" s="4"/>
      <c r="K42" s="4"/>
      <c r="L42" s="4"/>
      <c r="M42" s="4"/>
      <c r="N42" s="4"/>
      <c r="O42" s="4"/>
      <c r="P42" s="4"/>
      <c r="Q42" s="4"/>
      <c r="R42" s="4"/>
      <c r="S42" s="4"/>
      <c r="T42" s="4"/>
      <c r="U42" s="4"/>
      <c r="V42" s="4"/>
    </row>
    <row r="43" spans="2:22" ht="22" customHeight="1" outlineLevel="1" x14ac:dyDescent="0.15">
      <c r="B43" s="10" t="s">
        <v>14</v>
      </c>
      <c r="C43" s="10"/>
      <c r="D43" s="10"/>
      <c r="E43" s="28"/>
      <c r="F43" s="10"/>
      <c r="G43" s="22">
        <v>0</v>
      </c>
      <c r="H43" s="25">
        <f t="shared" si="1"/>
        <v>0</v>
      </c>
      <c r="I43" s="9">
        <f>'Deal-Based Sales Forecast'!G43*'Deal-Based Sales Forecast'!H43</f>
        <v>0</v>
      </c>
      <c r="J43" s="4"/>
      <c r="K43" s="4"/>
      <c r="L43" s="4"/>
      <c r="M43" s="4"/>
      <c r="N43" s="4"/>
      <c r="O43" s="4"/>
      <c r="P43" s="4"/>
      <c r="Q43" s="4"/>
      <c r="R43" s="4"/>
      <c r="S43" s="4"/>
      <c r="T43" s="4"/>
      <c r="U43" s="4"/>
      <c r="V43" s="4"/>
    </row>
    <row r="44" spans="2:22" ht="22" customHeight="1" outlineLevel="1" x14ac:dyDescent="0.15">
      <c r="B44" s="11" t="s">
        <v>13</v>
      </c>
      <c r="C44" s="11"/>
      <c r="D44" s="11"/>
      <c r="E44" s="27"/>
      <c r="F44" s="11"/>
      <c r="G44" s="21">
        <v>0</v>
      </c>
      <c r="H44" s="24">
        <f t="shared" si="1"/>
        <v>0</v>
      </c>
      <c r="I44" s="40">
        <f>'Deal-Based Sales Forecast'!G44*'Deal-Based Sales Forecast'!H44</f>
        <v>0</v>
      </c>
      <c r="J44" s="4"/>
      <c r="K44" s="4"/>
      <c r="L44" s="4"/>
      <c r="M44" s="4"/>
      <c r="N44" s="4"/>
      <c r="O44" s="4"/>
      <c r="P44" s="4"/>
      <c r="Q44" s="4"/>
      <c r="R44" s="4"/>
      <c r="S44" s="4"/>
      <c r="T44" s="4"/>
      <c r="U44" s="4"/>
      <c r="V44" s="4"/>
    </row>
    <row r="45" spans="2:22" ht="22" customHeight="1" outlineLevel="1" x14ac:dyDescent="0.15">
      <c r="B45" s="10" t="s">
        <v>12</v>
      </c>
      <c r="C45" s="10"/>
      <c r="D45" s="10"/>
      <c r="E45" s="28"/>
      <c r="F45" s="10"/>
      <c r="G45" s="22">
        <v>0</v>
      </c>
      <c r="H45" s="25">
        <f t="shared" si="1"/>
        <v>0</v>
      </c>
      <c r="I45" s="9">
        <f>'Deal-Based Sales Forecast'!G45*'Deal-Based Sales Forecast'!H45</f>
        <v>0</v>
      </c>
      <c r="J45" s="4"/>
      <c r="K45" s="4"/>
      <c r="L45" s="4"/>
      <c r="M45" s="4"/>
      <c r="N45" s="4"/>
      <c r="O45" s="4"/>
      <c r="P45" s="4"/>
      <c r="Q45" s="4"/>
      <c r="R45" s="4"/>
      <c r="S45" s="4"/>
      <c r="T45" s="4"/>
      <c r="U45" s="4"/>
      <c r="V45" s="4"/>
    </row>
    <row r="46" spans="2:22" ht="22" customHeight="1" outlineLevel="1" x14ac:dyDescent="0.15">
      <c r="B46" s="11" t="s">
        <v>11</v>
      </c>
      <c r="C46" s="11"/>
      <c r="D46" s="11"/>
      <c r="E46" s="27"/>
      <c r="F46" s="11"/>
      <c r="G46" s="21">
        <v>0</v>
      </c>
      <c r="H46" s="24">
        <f t="shared" si="1"/>
        <v>0</v>
      </c>
      <c r="I46" s="40">
        <f>'Deal-Based Sales Forecast'!G46*'Deal-Based Sales Forecast'!H46</f>
        <v>0</v>
      </c>
      <c r="J46" s="4"/>
      <c r="K46" s="4"/>
      <c r="L46" s="4"/>
      <c r="M46" s="4"/>
      <c r="N46" s="4"/>
      <c r="O46" s="4"/>
      <c r="P46" s="4"/>
      <c r="Q46" s="4"/>
      <c r="R46" s="4"/>
      <c r="S46" s="4"/>
      <c r="T46" s="4"/>
      <c r="U46" s="4"/>
      <c r="V46" s="4"/>
    </row>
    <row r="47" spans="2:22" ht="22" customHeight="1" outlineLevel="1" x14ac:dyDescent="0.15">
      <c r="B47" s="10" t="s">
        <v>10</v>
      </c>
      <c r="C47" s="10"/>
      <c r="D47" s="10"/>
      <c r="E47" s="28"/>
      <c r="F47" s="10"/>
      <c r="G47" s="22">
        <v>0</v>
      </c>
      <c r="H47" s="25">
        <f t="shared" si="1"/>
        <v>0</v>
      </c>
      <c r="I47" s="9">
        <f>'Deal-Based Sales Forecast'!G47*'Deal-Based Sales Forecast'!H47</f>
        <v>0</v>
      </c>
      <c r="J47" s="4"/>
      <c r="K47" s="4"/>
      <c r="L47" s="4"/>
      <c r="M47" s="4"/>
      <c r="N47" s="4"/>
      <c r="O47" s="4"/>
      <c r="P47" s="4"/>
      <c r="Q47" s="4"/>
      <c r="R47" s="4"/>
      <c r="S47" s="4"/>
      <c r="T47" s="4"/>
      <c r="U47" s="4"/>
      <c r="V47" s="4"/>
    </row>
    <row r="48" spans="2:22" ht="22" customHeight="1" outlineLevel="1" x14ac:dyDescent="0.15">
      <c r="B48" s="11" t="s">
        <v>9</v>
      </c>
      <c r="C48" s="11"/>
      <c r="D48" s="11"/>
      <c r="E48" s="27"/>
      <c r="F48" s="11"/>
      <c r="G48" s="21">
        <v>0</v>
      </c>
      <c r="H48" s="24">
        <f t="shared" si="1"/>
        <v>0</v>
      </c>
      <c r="I48" s="40">
        <f>'Deal-Based Sales Forecast'!G48*'Deal-Based Sales Forecast'!H48</f>
        <v>0</v>
      </c>
      <c r="J48" s="4"/>
      <c r="K48" s="4"/>
      <c r="L48" s="4"/>
      <c r="M48" s="4"/>
      <c r="N48" s="4"/>
      <c r="O48" s="4"/>
      <c r="P48" s="4"/>
      <c r="Q48" s="4"/>
      <c r="R48" s="4"/>
      <c r="S48" s="4"/>
      <c r="T48" s="4"/>
      <c r="U48" s="4"/>
      <c r="V48" s="4"/>
    </row>
    <row r="49" spans="2:22" ht="22" customHeight="1" outlineLevel="1" x14ac:dyDescent="0.15">
      <c r="B49" s="10" t="s">
        <v>8</v>
      </c>
      <c r="C49" s="10"/>
      <c r="D49" s="10"/>
      <c r="E49" s="28"/>
      <c r="F49" s="10"/>
      <c r="G49" s="22">
        <v>0</v>
      </c>
      <c r="H49" s="25">
        <f t="shared" si="1"/>
        <v>0</v>
      </c>
      <c r="I49" s="9">
        <f>'Deal-Based Sales Forecast'!G49*'Deal-Based Sales Forecast'!H49</f>
        <v>0</v>
      </c>
      <c r="J49" s="4"/>
      <c r="K49" s="4"/>
      <c r="L49" s="4"/>
      <c r="M49" s="4"/>
      <c r="N49" s="4"/>
      <c r="O49" s="4"/>
      <c r="P49" s="4"/>
      <c r="Q49" s="4"/>
      <c r="R49" s="4"/>
      <c r="S49" s="4"/>
      <c r="T49" s="4"/>
      <c r="U49" s="4"/>
      <c r="V49" s="4"/>
    </row>
    <row r="50" spans="2:22" ht="22" customHeight="1" outlineLevel="1" x14ac:dyDescent="0.15">
      <c r="B50" s="11" t="s">
        <v>7</v>
      </c>
      <c r="C50" s="11"/>
      <c r="D50" s="11"/>
      <c r="E50" s="27"/>
      <c r="F50" s="11"/>
      <c r="G50" s="21">
        <v>0</v>
      </c>
      <c r="H50" s="24">
        <f t="shared" si="1"/>
        <v>0</v>
      </c>
      <c r="I50" s="40">
        <f>'Deal-Based Sales Forecast'!G50*'Deal-Based Sales Forecast'!H50</f>
        <v>0</v>
      </c>
      <c r="J50" s="4"/>
      <c r="K50" s="4"/>
      <c r="L50" s="4"/>
      <c r="M50" s="4"/>
      <c r="N50" s="4"/>
      <c r="O50" s="4"/>
      <c r="P50" s="4"/>
      <c r="Q50" s="4"/>
      <c r="R50" s="4"/>
      <c r="S50" s="4"/>
      <c r="T50" s="4"/>
      <c r="U50" s="4"/>
      <c r="V50" s="4"/>
    </row>
    <row r="51" spans="2:22" ht="22" customHeight="1" outlineLevel="1" thickBot="1" x14ac:dyDescent="0.2">
      <c r="B51" s="29" t="s">
        <v>6</v>
      </c>
      <c r="C51" s="29"/>
      <c r="D51" s="29"/>
      <c r="E51" s="30"/>
      <c r="F51" s="29"/>
      <c r="G51" s="31">
        <v>0</v>
      </c>
      <c r="H51" s="32">
        <f t="shared" si="1"/>
        <v>0</v>
      </c>
      <c r="I51" s="33">
        <f>'Deal-Based Sales Forecast'!G51*'Deal-Based Sales Forecast'!H51</f>
        <v>0</v>
      </c>
      <c r="J51" s="4"/>
      <c r="K51" s="4"/>
      <c r="L51" s="4"/>
      <c r="M51" s="4"/>
      <c r="N51" s="4"/>
      <c r="O51" s="4"/>
      <c r="P51" s="4"/>
      <c r="Q51" s="4"/>
      <c r="R51" s="4"/>
      <c r="S51" s="4"/>
      <c r="T51" s="4"/>
      <c r="U51" s="4"/>
      <c r="V51" s="4"/>
    </row>
    <row r="52" spans="2:22" ht="22" customHeight="1" x14ac:dyDescent="0.15">
      <c r="B52" s="8"/>
      <c r="C52" s="6"/>
      <c r="D52" s="6"/>
      <c r="E52" s="7"/>
      <c r="F52" s="19" t="s">
        <v>32</v>
      </c>
      <c r="G52" s="23">
        <f>SUM(G32:G51)</f>
        <v>0</v>
      </c>
      <c r="H52" s="26" t="s">
        <v>31</v>
      </c>
      <c r="I52" s="5">
        <f>SUM(I32:I51)</f>
        <v>0</v>
      </c>
      <c r="J52" s="4"/>
      <c r="K52" s="4"/>
      <c r="L52" s="4"/>
      <c r="M52" s="4"/>
      <c r="N52" s="4"/>
      <c r="O52" s="4"/>
      <c r="P52" s="4"/>
      <c r="Q52" s="4"/>
      <c r="R52" s="4"/>
      <c r="S52" s="4"/>
      <c r="T52" s="4"/>
      <c r="U52" s="4"/>
      <c r="V52" s="4"/>
    </row>
    <row r="54" spans="2:22" s="34" customFormat="1" ht="30" customHeight="1" x14ac:dyDescent="0.2">
      <c r="B54" s="35" t="s">
        <v>41</v>
      </c>
    </row>
    <row r="55" spans="2:22" ht="42" x14ac:dyDescent="0.15">
      <c r="B55" s="12" t="s">
        <v>44</v>
      </c>
      <c r="C55" s="12" t="s">
        <v>33</v>
      </c>
      <c r="D55" s="12" t="s">
        <v>3</v>
      </c>
      <c r="E55" s="12" t="s">
        <v>38</v>
      </c>
      <c r="F55" s="12" t="s">
        <v>4</v>
      </c>
      <c r="G55" s="20" t="s">
        <v>2</v>
      </c>
      <c r="H55" s="37" t="s">
        <v>1</v>
      </c>
      <c r="I55" s="38" t="s">
        <v>0</v>
      </c>
      <c r="J55" s="4"/>
      <c r="K55" s="4"/>
      <c r="L55" s="4"/>
      <c r="M55" s="4"/>
      <c r="N55" s="4"/>
      <c r="O55" s="4"/>
      <c r="P55" s="4"/>
      <c r="Q55" s="4"/>
      <c r="R55" s="4"/>
      <c r="S55" s="4"/>
      <c r="T55" s="4"/>
      <c r="U55" s="4"/>
      <c r="V55" s="4"/>
    </row>
    <row r="56" spans="2:22" ht="22" customHeight="1" outlineLevel="1" x14ac:dyDescent="0.15">
      <c r="B56" s="11" t="s">
        <v>30</v>
      </c>
      <c r="C56" s="11"/>
      <c r="D56" s="11"/>
      <c r="E56" s="27"/>
      <c r="F56" s="11"/>
      <c r="G56" s="21">
        <v>0</v>
      </c>
      <c r="H56" s="24">
        <f>IF(F56="Prospecting",0.05,IF(F56="Contact Initiation",0.15,IF(F56="Needs Identification",0.2,IF(F56="Offer Presentation",0.3,IF(F56="Objections Management",0.45,IF(F56="Contract Sent",0.8,IF(F56="Closed - WON",1,IF(F56="Closed - LOST",0,))))))))</f>
        <v>0</v>
      </c>
      <c r="I56" s="40">
        <f>'Deal-Based Sales Forecast'!G56*'Deal-Based Sales Forecast'!H56</f>
        <v>0</v>
      </c>
      <c r="J56" s="4"/>
      <c r="K56" s="4"/>
      <c r="L56" s="4"/>
      <c r="M56" s="4"/>
      <c r="N56" s="4"/>
      <c r="O56" s="4"/>
      <c r="P56" s="4"/>
      <c r="Q56" s="4"/>
      <c r="R56" s="4"/>
      <c r="S56" s="4"/>
      <c r="T56" s="4"/>
      <c r="U56" s="4"/>
      <c r="V56" s="4"/>
    </row>
    <row r="57" spans="2:22" ht="22" customHeight="1" outlineLevel="1" x14ac:dyDescent="0.15">
      <c r="B57" s="10" t="s">
        <v>28</v>
      </c>
      <c r="C57" s="10"/>
      <c r="D57" s="10"/>
      <c r="E57" s="28"/>
      <c r="F57" s="10"/>
      <c r="G57" s="22">
        <v>0</v>
      </c>
      <c r="H57" s="25">
        <f t="shared" ref="H57:H75" si="2">IF(F57="Prospecting",0.05,IF(F57="Contact Initiation",0.15,IF(F57="Needs Identification",0.2,IF(F57="Offer Presentation",0.3,IF(F57="Objections Management",0.45,IF(F57="Contract Sent",0.8,IF(F57="Closed - WON",1,IF(F57="Closed - LOST",0,))))))))</f>
        <v>0</v>
      </c>
      <c r="I57" s="9">
        <f>'Deal-Based Sales Forecast'!G57*'Deal-Based Sales Forecast'!H57</f>
        <v>0</v>
      </c>
      <c r="J57" s="4"/>
      <c r="K57" s="4"/>
      <c r="L57" s="4"/>
      <c r="M57" s="4"/>
      <c r="N57" s="4"/>
      <c r="O57" s="4"/>
      <c r="P57" s="4"/>
      <c r="Q57" s="4"/>
      <c r="R57" s="4"/>
      <c r="S57" s="4"/>
      <c r="T57" s="4"/>
      <c r="U57" s="4"/>
      <c r="V57" s="4"/>
    </row>
    <row r="58" spans="2:22" ht="22" customHeight="1" outlineLevel="1" x14ac:dyDescent="0.15">
      <c r="B58" s="11" t="s">
        <v>26</v>
      </c>
      <c r="C58" s="11"/>
      <c r="D58" s="11"/>
      <c r="E58" s="27"/>
      <c r="F58" s="11"/>
      <c r="G58" s="21">
        <v>0</v>
      </c>
      <c r="H58" s="24">
        <f t="shared" si="2"/>
        <v>0</v>
      </c>
      <c r="I58" s="40">
        <f>'Deal-Based Sales Forecast'!G58*'Deal-Based Sales Forecast'!H58</f>
        <v>0</v>
      </c>
      <c r="J58" s="4"/>
      <c r="K58" s="4"/>
      <c r="L58" s="4"/>
      <c r="M58" s="4"/>
      <c r="N58" s="4"/>
      <c r="O58" s="4"/>
      <c r="P58" s="4"/>
      <c r="Q58" s="4"/>
      <c r="R58" s="4"/>
      <c r="S58" s="4"/>
      <c r="T58" s="4"/>
      <c r="U58" s="4"/>
      <c r="V58" s="4"/>
    </row>
    <row r="59" spans="2:22" ht="22" customHeight="1" outlineLevel="1" x14ac:dyDescent="0.15">
      <c r="B59" s="10" t="s">
        <v>24</v>
      </c>
      <c r="C59" s="10"/>
      <c r="D59" s="10"/>
      <c r="E59" s="28"/>
      <c r="F59" s="10"/>
      <c r="G59" s="22">
        <v>0</v>
      </c>
      <c r="H59" s="25">
        <f t="shared" si="2"/>
        <v>0</v>
      </c>
      <c r="I59" s="9">
        <f>'Deal-Based Sales Forecast'!G59*'Deal-Based Sales Forecast'!H59</f>
        <v>0</v>
      </c>
      <c r="J59" s="4"/>
      <c r="K59" s="4"/>
      <c r="L59" s="4"/>
      <c r="M59" s="4"/>
      <c r="N59" s="4"/>
      <c r="O59" s="4"/>
      <c r="P59" s="4"/>
      <c r="Q59" s="4"/>
      <c r="R59" s="4"/>
      <c r="S59" s="4"/>
      <c r="T59" s="4"/>
      <c r="U59" s="4"/>
      <c r="V59" s="4"/>
    </row>
    <row r="60" spans="2:22" ht="22" customHeight="1" outlineLevel="1" x14ac:dyDescent="0.15">
      <c r="B60" s="11" t="s">
        <v>22</v>
      </c>
      <c r="C60" s="11"/>
      <c r="D60" s="11"/>
      <c r="E60" s="27"/>
      <c r="F60" s="11"/>
      <c r="G60" s="21">
        <v>0</v>
      </c>
      <c r="H60" s="24">
        <f t="shared" si="2"/>
        <v>0</v>
      </c>
      <c r="I60" s="40">
        <f>'Deal-Based Sales Forecast'!G60*'Deal-Based Sales Forecast'!H60</f>
        <v>0</v>
      </c>
      <c r="J60" s="4"/>
      <c r="K60" s="4"/>
      <c r="L60" s="4"/>
      <c r="M60" s="4"/>
      <c r="N60" s="4"/>
      <c r="O60" s="4"/>
      <c r="P60" s="4"/>
      <c r="Q60" s="4"/>
      <c r="R60" s="4"/>
      <c r="S60" s="4"/>
      <c r="T60" s="4"/>
      <c r="U60" s="4"/>
      <c r="V60" s="4"/>
    </row>
    <row r="61" spans="2:22" ht="22" customHeight="1" outlineLevel="1" x14ac:dyDescent="0.15">
      <c r="B61" s="10" t="s">
        <v>20</v>
      </c>
      <c r="C61" s="10"/>
      <c r="D61" s="10"/>
      <c r="E61" s="28"/>
      <c r="F61" s="10"/>
      <c r="G61" s="22">
        <v>0</v>
      </c>
      <c r="H61" s="25">
        <f t="shared" si="2"/>
        <v>0</v>
      </c>
      <c r="I61" s="9">
        <f>'Deal-Based Sales Forecast'!G61*'Deal-Based Sales Forecast'!H61</f>
        <v>0</v>
      </c>
      <c r="J61" s="4"/>
      <c r="K61" s="4"/>
      <c r="L61" s="4"/>
      <c r="M61" s="4"/>
      <c r="N61" s="4"/>
      <c r="O61" s="4"/>
      <c r="P61" s="4"/>
      <c r="Q61" s="4"/>
      <c r="R61" s="4"/>
      <c r="S61" s="4"/>
      <c r="T61" s="4"/>
      <c r="U61" s="4"/>
      <c r="V61" s="4"/>
    </row>
    <row r="62" spans="2:22" ht="22" customHeight="1" outlineLevel="1" x14ac:dyDescent="0.15">
      <c r="B62" s="11" t="s">
        <v>19</v>
      </c>
      <c r="C62" s="11"/>
      <c r="D62" s="11"/>
      <c r="E62" s="27"/>
      <c r="F62" s="11"/>
      <c r="G62" s="21">
        <v>0</v>
      </c>
      <c r="H62" s="24">
        <f t="shared" si="2"/>
        <v>0</v>
      </c>
      <c r="I62" s="40">
        <f>'Deal-Based Sales Forecast'!G62*'Deal-Based Sales Forecast'!H62</f>
        <v>0</v>
      </c>
      <c r="J62" s="4"/>
      <c r="K62" s="4"/>
      <c r="L62" s="4"/>
      <c r="M62" s="4"/>
      <c r="N62" s="4"/>
      <c r="O62" s="4"/>
      <c r="P62" s="4"/>
      <c r="Q62" s="4"/>
      <c r="R62" s="4"/>
      <c r="S62" s="4"/>
      <c r="T62" s="4"/>
      <c r="U62" s="4"/>
      <c r="V62" s="4"/>
    </row>
    <row r="63" spans="2:22" ht="22" customHeight="1" outlineLevel="1" x14ac:dyDescent="0.15">
      <c r="B63" s="10" t="s">
        <v>18</v>
      </c>
      <c r="C63" s="10"/>
      <c r="D63" s="10"/>
      <c r="E63" s="28"/>
      <c r="F63" s="10"/>
      <c r="G63" s="22">
        <v>0</v>
      </c>
      <c r="H63" s="25">
        <f t="shared" si="2"/>
        <v>0</v>
      </c>
      <c r="I63" s="9">
        <f>'Deal-Based Sales Forecast'!G63*'Deal-Based Sales Forecast'!H63</f>
        <v>0</v>
      </c>
      <c r="J63" s="4"/>
      <c r="K63" s="4"/>
      <c r="L63" s="4"/>
      <c r="M63" s="4"/>
      <c r="N63" s="4"/>
      <c r="O63" s="4"/>
      <c r="P63" s="4"/>
      <c r="Q63" s="4"/>
      <c r="R63" s="4"/>
      <c r="S63" s="4"/>
      <c r="T63" s="4"/>
      <c r="U63" s="4"/>
      <c r="V63" s="4"/>
    </row>
    <row r="64" spans="2:22" ht="22" customHeight="1" outlineLevel="1" x14ac:dyDescent="0.15">
      <c r="B64" s="11" t="s">
        <v>17</v>
      </c>
      <c r="C64" s="11"/>
      <c r="D64" s="11"/>
      <c r="E64" s="27"/>
      <c r="F64" s="11"/>
      <c r="G64" s="21">
        <v>0</v>
      </c>
      <c r="H64" s="24">
        <f t="shared" si="2"/>
        <v>0</v>
      </c>
      <c r="I64" s="40">
        <f>'Deal-Based Sales Forecast'!G64*'Deal-Based Sales Forecast'!H64</f>
        <v>0</v>
      </c>
      <c r="J64" s="4"/>
      <c r="K64" s="4"/>
      <c r="L64" s="4"/>
      <c r="M64" s="4"/>
      <c r="N64" s="4"/>
      <c r="O64" s="4"/>
      <c r="P64" s="4"/>
      <c r="Q64" s="4"/>
      <c r="R64" s="4"/>
      <c r="S64" s="4"/>
      <c r="T64" s="4"/>
      <c r="U64" s="4"/>
      <c r="V64" s="4"/>
    </row>
    <row r="65" spans="2:22" ht="22" customHeight="1" outlineLevel="1" x14ac:dyDescent="0.15">
      <c r="B65" s="10" t="s">
        <v>16</v>
      </c>
      <c r="C65" s="10"/>
      <c r="D65" s="10"/>
      <c r="E65" s="28"/>
      <c r="F65" s="10"/>
      <c r="G65" s="22">
        <v>0</v>
      </c>
      <c r="H65" s="25">
        <f t="shared" si="2"/>
        <v>0</v>
      </c>
      <c r="I65" s="9">
        <f>'Deal-Based Sales Forecast'!G65*'Deal-Based Sales Forecast'!H65</f>
        <v>0</v>
      </c>
      <c r="J65" s="4"/>
      <c r="K65" s="4"/>
      <c r="L65" s="4"/>
      <c r="M65" s="4"/>
      <c r="N65" s="4"/>
      <c r="O65" s="4"/>
      <c r="P65" s="4"/>
      <c r="Q65" s="4"/>
      <c r="R65" s="4"/>
      <c r="S65" s="4"/>
      <c r="T65" s="4"/>
      <c r="U65" s="4"/>
      <c r="V65" s="4"/>
    </row>
    <row r="66" spans="2:22" ht="22" customHeight="1" outlineLevel="1" x14ac:dyDescent="0.15">
      <c r="B66" s="11" t="s">
        <v>15</v>
      </c>
      <c r="C66" s="11"/>
      <c r="D66" s="11"/>
      <c r="E66" s="27"/>
      <c r="F66" s="11"/>
      <c r="G66" s="21">
        <v>0</v>
      </c>
      <c r="H66" s="24">
        <f t="shared" si="2"/>
        <v>0</v>
      </c>
      <c r="I66" s="40">
        <f>'Deal-Based Sales Forecast'!G66*'Deal-Based Sales Forecast'!H66</f>
        <v>0</v>
      </c>
      <c r="J66" s="4"/>
      <c r="K66" s="4"/>
      <c r="L66" s="4"/>
      <c r="M66" s="4"/>
      <c r="N66" s="4"/>
      <c r="O66" s="4"/>
      <c r="P66" s="4"/>
      <c r="Q66" s="4"/>
      <c r="R66" s="4"/>
      <c r="S66" s="4"/>
      <c r="T66" s="4"/>
      <c r="U66" s="4"/>
      <c r="V66" s="4"/>
    </row>
    <row r="67" spans="2:22" ht="22" customHeight="1" outlineLevel="1" x14ac:dyDescent="0.15">
      <c r="B67" s="10" t="s">
        <v>14</v>
      </c>
      <c r="C67" s="10"/>
      <c r="D67" s="10"/>
      <c r="E67" s="28"/>
      <c r="F67" s="10"/>
      <c r="G67" s="22">
        <v>0</v>
      </c>
      <c r="H67" s="25">
        <f t="shared" si="2"/>
        <v>0</v>
      </c>
      <c r="I67" s="9">
        <f>'Deal-Based Sales Forecast'!G67*'Deal-Based Sales Forecast'!H67</f>
        <v>0</v>
      </c>
      <c r="J67" s="4"/>
      <c r="K67" s="4"/>
      <c r="L67" s="4"/>
      <c r="M67" s="4"/>
      <c r="N67" s="4"/>
      <c r="O67" s="4"/>
      <c r="P67" s="4"/>
      <c r="Q67" s="4"/>
      <c r="R67" s="4"/>
      <c r="S67" s="4"/>
      <c r="T67" s="4"/>
      <c r="U67" s="4"/>
      <c r="V67" s="4"/>
    </row>
    <row r="68" spans="2:22" ht="22" customHeight="1" outlineLevel="1" x14ac:dyDescent="0.15">
      <c r="B68" s="11" t="s">
        <v>13</v>
      </c>
      <c r="C68" s="11"/>
      <c r="D68" s="11"/>
      <c r="E68" s="27"/>
      <c r="F68" s="11"/>
      <c r="G68" s="21">
        <v>0</v>
      </c>
      <c r="H68" s="24">
        <f t="shared" si="2"/>
        <v>0</v>
      </c>
      <c r="I68" s="40">
        <f>'Deal-Based Sales Forecast'!G68*'Deal-Based Sales Forecast'!H68</f>
        <v>0</v>
      </c>
      <c r="J68" s="4"/>
      <c r="K68" s="4"/>
      <c r="L68" s="4"/>
      <c r="M68" s="4"/>
      <c r="N68" s="4"/>
      <c r="O68" s="4"/>
      <c r="P68" s="4"/>
      <c r="Q68" s="4"/>
      <c r="R68" s="4"/>
      <c r="S68" s="4"/>
      <c r="T68" s="4"/>
      <c r="U68" s="4"/>
      <c r="V68" s="4"/>
    </row>
    <row r="69" spans="2:22" ht="22" customHeight="1" outlineLevel="1" x14ac:dyDescent="0.15">
      <c r="B69" s="10" t="s">
        <v>12</v>
      </c>
      <c r="C69" s="10"/>
      <c r="D69" s="10"/>
      <c r="E69" s="28"/>
      <c r="F69" s="10"/>
      <c r="G69" s="22">
        <v>0</v>
      </c>
      <c r="H69" s="25">
        <f t="shared" si="2"/>
        <v>0</v>
      </c>
      <c r="I69" s="9">
        <f>'Deal-Based Sales Forecast'!G69*'Deal-Based Sales Forecast'!H69</f>
        <v>0</v>
      </c>
      <c r="J69" s="4"/>
      <c r="K69" s="4"/>
      <c r="L69" s="4"/>
      <c r="M69" s="4"/>
      <c r="N69" s="4"/>
      <c r="O69" s="4"/>
      <c r="P69" s="4"/>
      <c r="Q69" s="4"/>
      <c r="R69" s="4"/>
      <c r="S69" s="4"/>
      <c r="T69" s="4"/>
      <c r="U69" s="4"/>
      <c r="V69" s="4"/>
    </row>
    <row r="70" spans="2:22" ht="22" customHeight="1" outlineLevel="1" x14ac:dyDescent="0.15">
      <c r="B70" s="11" t="s">
        <v>11</v>
      </c>
      <c r="C70" s="11"/>
      <c r="D70" s="11"/>
      <c r="E70" s="27"/>
      <c r="F70" s="11"/>
      <c r="G70" s="21">
        <v>0</v>
      </c>
      <c r="H70" s="24">
        <f t="shared" si="2"/>
        <v>0</v>
      </c>
      <c r="I70" s="40">
        <f>'Deal-Based Sales Forecast'!G70*'Deal-Based Sales Forecast'!H70</f>
        <v>0</v>
      </c>
      <c r="J70" s="4"/>
      <c r="K70" s="4"/>
      <c r="L70" s="4"/>
      <c r="M70" s="4"/>
      <c r="N70" s="4"/>
      <c r="O70" s="4"/>
      <c r="P70" s="4"/>
      <c r="Q70" s="4"/>
      <c r="R70" s="4"/>
      <c r="S70" s="4"/>
      <c r="T70" s="4"/>
      <c r="U70" s="4"/>
      <c r="V70" s="4"/>
    </row>
    <row r="71" spans="2:22" ht="22" customHeight="1" outlineLevel="1" x14ac:dyDescent="0.15">
      <c r="B71" s="10" t="s">
        <v>10</v>
      </c>
      <c r="C71" s="10"/>
      <c r="D71" s="10"/>
      <c r="E71" s="28"/>
      <c r="F71" s="10"/>
      <c r="G71" s="22">
        <v>0</v>
      </c>
      <c r="H71" s="25">
        <f t="shared" si="2"/>
        <v>0</v>
      </c>
      <c r="I71" s="9">
        <f>'Deal-Based Sales Forecast'!G71*'Deal-Based Sales Forecast'!H71</f>
        <v>0</v>
      </c>
      <c r="J71" s="4"/>
      <c r="K71" s="4"/>
      <c r="L71" s="4"/>
      <c r="M71" s="4"/>
      <c r="N71" s="4"/>
      <c r="O71" s="4"/>
      <c r="P71" s="4"/>
      <c r="Q71" s="4"/>
      <c r="R71" s="4"/>
      <c r="S71" s="4"/>
      <c r="T71" s="4"/>
      <c r="U71" s="4"/>
      <c r="V71" s="4"/>
    </row>
    <row r="72" spans="2:22" ht="22" customHeight="1" outlineLevel="1" x14ac:dyDescent="0.15">
      <c r="B72" s="11" t="s">
        <v>9</v>
      </c>
      <c r="C72" s="11"/>
      <c r="D72" s="11"/>
      <c r="E72" s="27"/>
      <c r="F72" s="11"/>
      <c r="G72" s="21">
        <v>0</v>
      </c>
      <c r="H72" s="24">
        <f t="shared" si="2"/>
        <v>0</v>
      </c>
      <c r="I72" s="40">
        <f>'Deal-Based Sales Forecast'!G72*'Deal-Based Sales Forecast'!H72</f>
        <v>0</v>
      </c>
      <c r="J72" s="4"/>
      <c r="K72" s="4"/>
      <c r="L72" s="4"/>
      <c r="M72" s="4"/>
      <c r="N72" s="4"/>
      <c r="O72" s="4"/>
      <c r="P72" s="4"/>
      <c r="Q72" s="4"/>
      <c r="R72" s="4"/>
      <c r="S72" s="4"/>
      <c r="T72" s="4"/>
      <c r="U72" s="4"/>
      <c r="V72" s="4"/>
    </row>
    <row r="73" spans="2:22" ht="22" customHeight="1" outlineLevel="1" x14ac:dyDescent="0.15">
      <c r="B73" s="10" t="s">
        <v>8</v>
      </c>
      <c r="C73" s="10"/>
      <c r="D73" s="10"/>
      <c r="E73" s="28"/>
      <c r="F73" s="10"/>
      <c r="G73" s="22">
        <v>0</v>
      </c>
      <c r="H73" s="25">
        <f t="shared" si="2"/>
        <v>0</v>
      </c>
      <c r="I73" s="9">
        <f>'Deal-Based Sales Forecast'!G73*'Deal-Based Sales Forecast'!H73</f>
        <v>0</v>
      </c>
      <c r="J73" s="4"/>
      <c r="K73" s="4"/>
      <c r="L73" s="4"/>
      <c r="M73" s="4"/>
      <c r="N73" s="4"/>
      <c r="O73" s="4"/>
      <c r="P73" s="4"/>
      <c r="Q73" s="4"/>
      <c r="R73" s="4"/>
      <c r="S73" s="4"/>
      <c r="T73" s="4"/>
      <c r="U73" s="4"/>
      <c r="V73" s="4"/>
    </row>
    <row r="74" spans="2:22" ht="22" customHeight="1" outlineLevel="1" x14ac:dyDescent="0.15">
      <c r="B74" s="11" t="s">
        <v>7</v>
      </c>
      <c r="C74" s="11"/>
      <c r="D74" s="11"/>
      <c r="E74" s="27"/>
      <c r="F74" s="11"/>
      <c r="G74" s="21">
        <v>0</v>
      </c>
      <c r="H74" s="24">
        <f t="shared" si="2"/>
        <v>0</v>
      </c>
      <c r="I74" s="40">
        <f>'Deal-Based Sales Forecast'!G74*'Deal-Based Sales Forecast'!H74</f>
        <v>0</v>
      </c>
      <c r="J74" s="4"/>
      <c r="K74" s="4"/>
      <c r="L74" s="4"/>
      <c r="M74" s="4"/>
      <c r="N74" s="4"/>
      <c r="O74" s="4"/>
      <c r="P74" s="4"/>
      <c r="Q74" s="4"/>
      <c r="R74" s="4"/>
      <c r="S74" s="4"/>
      <c r="T74" s="4"/>
      <c r="U74" s="4"/>
      <c r="V74" s="4"/>
    </row>
    <row r="75" spans="2:22" ht="22" customHeight="1" outlineLevel="1" thickBot="1" x14ac:dyDescent="0.2">
      <c r="B75" s="29" t="s">
        <v>6</v>
      </c>
      <c r="C75" s="29"/>
      <c r="D75" s="29"/>
      <c r="E75" s="30"/>
      <c r="F75" s="29"/>
      <c r="G75" s="31">
        <v>0</v>
      </c>
      <c r="H75" s="32">
        <f t="shared" si="2"/>
        <v>0</v>
      </c>
      <c r="I75" s="33">
        <f>'Deal-Based Sales Forecast'!G75*'Deal-Based Sales Forecast'!H75</f>
        <v>0</v>
      </c>
      <c r="J75" s="4"/>
      <c r="K75" s="4"/>
      <c r="L75" s="4"/>
      <c r="M75" s="4"/>
      <c r="N75" s="4"/>
      <c r="O75" s="4"/>
      <c r="P75" s="4"/>
      <c r="Q75" s="4"/>
      <c r="R75" s="4"/>
      <c r="S75" s="4"/>
      <c r="T75" s="4"/>
      <c r="U75" s="4"/>
      <c r="V75" s="4"/>
    </row>
    <row r="76" spans="2:22" ht="22" customHeight="1" x14ac:dyDescent="0.15">
      <c r="B76" s="8"/>
      <c r="C76" s="6"/>
      <c r="D76" s="6"/>
      <c r="E76" s="7"/>
      <c r="F76" s="19" t="s">
        <v>32</v>
      </c>
      <c r="G76" s="23">
        <f>SUM(G56:G75)</f>
        <v>0</v>
      </c>
      <c r="H76" s="26" t="s">
        <v>31</v>
      </c>
      <c r="I76" s="5">
        <f>SUM(I56:I75)</f>
        <v>0</v>
      </c>
      <c r="J76" s="4"/>
      <c r="K76" s="4"/>
      <c r="L76" s="4"/>
      <c r="M76" s="4"/>
      <c r="N76" s="4"/>
      <c r="O76" s="4"/>
      <c r="P76" s="4"/>
      <c r="Q76" s="4"/>
      <c r="R76" s="4"/>
      <c r="S76" s="4"/>
      <c r="T76" s="4"/>
      <c r="U76" s="4"/>
      <c r="V76" s="4"/>
    </row>
    <row r="78" spans="2:22" s="34" customFormat="1" ht="30" customHeight="1" x14ac:dyDescent="0.2">
      <c r="B78" s="35" t="s">
        <v>42</v>
      </c>
    </row>
    <row r="79" spans="2:22" ht="42" x14ac:dyDescent="0.15">
      <c r="B79" s="12" t="s">
        <v>44</v>
      </c>
      <c r="C79" s="12" t="s">
        <v>33</v>
      </c>
      <c r="D79" s="12" t="s">
        <v>3</v>
      </c>
      <c r="E79" s="12" t="s">
        <v>38</v>
      </c>
      <c r="F79" s="12" t="s">
        <v>4</v>
      </c>
      <c r="G79" s="20" t="s">
        <v>2</v>
      </c>
      <c r="H79" s="37" t="s">
        <v>1</v>
      </c>
      <c r="I79" s="38" t="s">
        <v>0</v>
      </c>
      <c r="J79" s="4"/>
      <c r="K79" s="4"/>
      <c r="L79" s="4"/>
      <c r="M79" s="4"/>
      <c r="N79" s="4"/>
      <c r="O79" s="4"/>
      <c r="P79" s="4"/>
      <c r="Q79" s="4"/>
      <c r="R79" s="4"/>
      <c r="S79" s="4"/>
      <c r="T79" s="4"/>
      <c r="U79" s="4"/>
      <c r="V79" s="4"/>
    </row>
    <row r="80" spans="2:22" ht="22" customHeight="1" outlineLevel="1" x14ac:dyDescent="0.15">
      <c r="B80" s="11" t="s">
        <v>30</v>
      </c>
      <c r="C80" s="11"/>
      <c r="D80" s="11"/>
      <c r="E80" s="27"/>
      <c r="F80" s="11"/>
      <c r="G80" s="21">
        <v>0</v>
      </c>
      <c r="H80" s="24">
        <f>IF(F80="Prospecting",0.05,IF(F80="Contact Initiation",0.15,IF(F80="Needs Identification",0.2,IF(F80="Offer Presentation",0.3,IF(F80="Objections Management",0.45,IF(F80="Contract Sent",0.8,IF(F80="Closed - WON",1,IF(F80="Closed - LOST",0,))))))))</f>
        <v>0</v>
      </c>
      <c r="I80" s="40">
        <f>'Deal-Based Sales Forecast'!G80*'Deal-Based Sales Forecast'!H80</f>
        <v>0</v>
      </c>
      <c r="J80" s="4"/>
      <c r="K80" s="4"/>
      <c r="L80" s="4"/>
      <c r="M80" s="4"/>
      <c r="N80" s="4"/>
      <c r="O80" s="4"/>
      <c r="P80" s="4"/>
      <c r="Q80" s="4"/>
      <c r="R80" s="4"/>
      <c r="S80" s="4"/>
      <c r="T80" s="4"/>
      <c r="U80" s="4"/>
      <c r="V80" s="4"/>
    </row>
    <row r="81" spans="2:22" ht="22" customHeight="1" outlineLevel="1" x14ac:dyDescent="0.15">
      <c r="B81" s="10" t="s">
        <v>28</v>
      </c>
      <c r="C81" s="10"/>
      <c r="D81" s="10"/>
      <c r="E81" s="28"/>
      <c r="F81" s="10"/>
      <c r="G81" s="22">
        <v>0</v>
      </c>
      <c r="H81" s="25">
        <f t="shared" ref="H81:H99" si="3">IF(F81="Prospecting",0.05,IF(F81="Contact Initiation",0.15,IF(F81="Needs Identification",0.2,IF(F81="Offer Presentation",0.3,IF(F81="Objections Management",0.45,IF(F81="Contract Sent",0.8,IF(F81="Closed - WON",1,IF(F81="Closed - LOST",0,))))))))</f>
        <v>0</v>
      </c>
      <c r="I81" s="9">
        <f>'Deal-Based Sales Forecast'!G81*'Deal-Based Sales Forecast'!H81</f>
        <v>0</v>
      </c>
      <c r="J81" s="4"/>
      <c r="K81" s="4"/>
      <c r="L81" s="4"/>
      <c r="M81" s="4"/>
      <c r="N81" s="4"/>
      <c r="O81" s="4"/>
      <c r="P81" s="4"/>
      <c r="Q81" s="4"/>
      <c r="R81" s="4"/>
      <c r="S81" s="4"/>
      <c r="T81" s="4"/>
      <c r="U81" s="4"/>
      <c r="V81" s="4"/>
    </row>
    <row r="82" spans="2:22" ht="22" customHeight="1" outlineLevel="1" x14ac:dyDescent="0.15">
      <c r="B82" s="11" t="s">
        <v>26</v>
      </c>
      <c r="C82" s="11"/>
      <c r="D82" s="11"/>
      <c r="E82" s="27"/>
      <c r="F82" s="11"/>
      <c r="G82" s="21">
        <v>0</v>
      </c>
      <c r="H82" s="24">
        <f t="shared" si="3"/>
        <v>0</v>
      </c>
      <c r="I82" s="40">
        <f>'Deal-Based Sales Forecast'!G82*'Deal-Based Sales Forecast'!H82</f>
        <v>0</v>
      </c>
      <c r="J82" s="4"/>
      <c r="K82" s="4"/>
      <c r="L82" s="4"/>
      <c r="M82" s="4"/>
      <c r="N82" s="4"/>
      <c r="O82" s="4"/>
      <c r="P82" s="4"/>
      <c r="Q82" s="4"/>
      <c r="R82" s="4"/>
      <c r="S82" s="4"/>
      <c r="T82" s="4"/>
      <c r="U82" s="4"/>
      <c r="V82" s="4"/>
    </row>
    <row r="83" spans="2:22" ht="22" customHeight="1" outlineLevel="1" x14ac:dyDescent="0.15">
      <c r="B83" s="10" t="s">
        <v>24</v>
      </c>
      <c r="C83" s="10"/>
      <c r="D83" s="10"/>
      <c r="E83" s="28"/>
      <c r="F83" s="10"/>
      <c r="G83" s="22">
        <v>0</v>
      </c>
      <c r="H83" s="25">
        <f t="shared" si="3"/>
        <v>0</v>
      </c>
      <c r="I83" s="9">
        <f>'Deal-Based Sales Forecast'!G83*'Deal-Based Sales Forecast'!H83</f>
        <v>0</v>
      </c>
      <c r="J83" s="4"/>
      <c r="K83" s="4"/>
      <c r="L83" s="4"/>
      <c r="M83" s="4"/>
      <c r="N83" s="4"/>
      <c r="O83" s="4"/>
      <c r="P83" s="4"/>
      <c r="Q83" s="4"/>
      <c r="R83" s="4"/>
      <c r="S83" s="4"/>
      <c r="T83" s="4"/>
      <c r="U83" s="4"/>
      <c r="V83" s="4"/>
    </row>
    <row r="84" spans="2:22" ht="22" customHeight="1" outlineLevel="1" x14ac:dyDescent="0.15">
      <c r="B84" s="11" t="s">
        <v>22</v>
      </c>
      <c r="C84" s="11"/>
      <c r="D84" s="11"/>
      <c r="E84" s="27"/>
      <c r="F84" s="11"/>
      <c r="G84" s="21">
        <v>0</v>
      </c>
      <c r="H84" s="24">
        <f t="shared" si="3"/>
        <v>0</v>
      </c>
      <c r="I84" s="40">
        <f>'Deal-Based Sales Forecast'!G84*'Deal-Based Sales Forecast'!H84</f>
        <v>0</v>
      </c>
      <c r="J84" s="4"/>
      <c r="K84" s="4"/>
      <c r="L84" s="4"/>
      <c r="M84" s="4"/>
      <c r="N84" s="4"/>
      <c r="O84" s="4"/>
      <c r="P84" s="4"/>
      <c r="Q84" s="4"/>
      <c r="R84" s="4"/>
      <c r="S84" s="4"/>
      <c r="T84" s="4"/>
      <c r="U84" s="4"/>
      <c r="V84" s="4"/>
    </row>
    <row r="85" spans="2:22" ht="22" customHeight="1" outlineLevel="1" x14ac:dyDescent="0.15">
      <c r="B85" s="10" t="s">
        <v>20</v>
      </c>
      <c r="C85" s="10"/>
      <c r="D85" s="10"/>
      <c r="E85" s="28"/>
      <c r="F85" s="10"/>
      <c r="G85" s="22">
        <v>0</v>
      </c>
      <c r="H85" s="25">
        <f t="shared" si="3"/>
        <v>0</v>
      </c>
      <c r="I85" s="9">
        <f>'Deal-Based Sales Forecast'!G85*'Deal-Based Sales Forecast'!H85</f>
        <v>0</v>
      </c>
      <c r="J85" s="4"/>
      <c r="K85" s="4"/>
      <c r="L85" s="4"/>
      <c r="M85" s="4"/>
      <c r="N85" s="4"/>
      <c r="O85" s="4"/>
      <c r="P85" s="4"/>
      <c r="Q85" s="4"/>
      <c r="R85" s="4"/>
      <c r="S85" s="4"/>
      <c r="T85" s="4"/>
      <c r="U85" s="4"/>
      <c r="V85" s="4"/>
    </row>
    <row r="86" spans="2:22" ht="22" customHeight="1" outlineLevel="1" x14ac:dyDescent="0.15">
      <c r="B86" s="11" t="s">
        <v>19</v>
      </c>
      <c r="C86" s="11"/>
      <c r="D86" s="11"/>
      <c r="E86" s="27"/>
      <c r="F86" s="11"/>
      <c r="G86" s="21">
        <v>0</v>
      </c>
      <c r="H86" s="24">
        <f t="shared" si="3"/>
        <v>0</v>
      </c>
      <c r="I86" s="40">
        <f>'Deal-Based Sales Forecast'!G86*'Deal-Based Sales Forecast'!H86</f>
        <v>0</v>
      </c>
      <c r="J86" s="4"/>
      <c r="K86" s="4"/>
      <c r="L86" s="4"/>
      <c r="M86" s="4"/>
      <c r="N86" s="4"/>
      <c r="O86" s="4"/>
      <c r="P86" s="4"/>
      <c r="Q86" s="4"/>
      <c r="R86" s="4"/>
      <c r="S86" s="4"/>
      <c r="T86" s="4"/>
      <c r="U86" s="4"/>
      <c r="V86" s="4"/>
    </row>
    <row r="87" spans="2:22" ht="22" customHeight="1" outlineLevel="1" x14ac:dyDescent="0.15">
      <c r="B87" s="10" t="s">
        <v>18</v>
      </c>
      <c r="C87" s="10"/>
      <c r="D87" s="10"/>
      <c r="E87" s="28"/>
      <c r="F87" s="10"/>
      <c r="G87" s="22">
        <v>0</v>
      </c>
      <c r="H87" s="25">
        <f t="shared" si="3"/>
        <v>0</v>
      </c>
      <c r="I87" s="9">
        <f>'Deal-Based Sales Forecast'!G87*'Deal-Based Sales Forecast'!H87</f>
        <v>0</v>
      </c>
      <c r="J87" s="4"/>
      <c r="K87" s="4"/>
      <c r="L87" s="4"/>
      <c r="M87" s="4"/>
      <c r="N87" s="4"/>
      <c r="O87" s="4"/>
      <c r="P87" s="4"/>
      <c r="Q87" s="4"/>
      <c r="R87" s="4"/>
      <c r="S87" s="4"/>
      <c r="T87" s="4"/>
      <c r="U87" s="4"/>
      <c r="V87" s="4"/>
    </row>
    <row r="88" spans="2:22" ht="22" customHeight="1" outlineLevel="1" x14ac:dyDescent="0.15">
      <c r="B88" s="11" t="s">
        <v>17</v>
      </c>
      <c r="C88" s="11"/>
      <c r="D88" s="11"/>
      <c r="E88" s="27"/>
      <c r="F88" s="11"/>
      <c r="G88" s="21">
        <v>0</v>
      </c>
      <c r="H88" s="24">
        <f t="shared" si="3"/>
        <v>0</v>
      </c>
      <c r="I88" s="40">
        <f>'Deal-Based Sales Forecast'!G88*'Deal-Based Sales Forecast'!H88</f>
        <v>0</v>
      </c>
      <c r="J88" s="4"/>
      <c r="K88" s="4"/>
      <c r="L88" s="4"/>
      <c r="M88" s="4"/>
      <c r="N88" s="4"/>
      <c r="O88" s="4"/>
      <c r="P88" s="4"/>
      <c r="Q88" s="4"/>
      <c r="R88" s="4"/>
      <c r="S88" s="4"/>
      <c r="T88" s="4"/>
      <c r="U88" s="4"/>
      <c r="V88" s="4"/>
    </row>
    <row r="89" spans="2:22" ht="22" customHeight="1" outlineLevel="1" x14ac:dyDescent="0.15">
      <c r="B89" s="10" t="s">
        <v>16</v>
      </c>
      <c r="C89" s="10"/>
      <c r="D89" s="10"/>
      <c r="E89" s="28"/>
      <c r="F89" s="10"/>
      <c r="G89" s="22">
        <v>0</v>
      </c>
      <c r="H89" s="25">
        <f t="shared" si="3"/>
        <v>0</v>
      </c>
      <c r="I89" s="9">
        <f>'Deal-Based Sales Forecast'!G89*'Deal-Based Sales Forecast'!H89</f>
        <v>0</v>
      </c>
      <c r="J89" s="4"/>
      <c r="K89" s="4"/>
      <c r="L89" s="4"/>
      <c r="M89" s="4"/>
      <c r="N89" s="4"/>
      <c r="O89" s="4"/>
      <c r="P89" s="4"/>
      <c r="Q89" s="4"/>
      <c r="R89" s="4"/>
      <c r="S89" s="4"/>
      <c r="T89" s="4"/>
      <c r="U89" s="4"/>
      <c r="V89" s="4"/>
    </row>
    <row r="90" spans="2:22" ht="22" customHeight="1" outlineLevel="1" x14ac:dyDescent="0.15">
      <c r="B90" s="11" t="s">
        <v>15</v>
      </c>
      <c r="C90" s="11"/>
      <c r="D90" s="11"/>
      <c r="E90" s="27"/>
      <c r="F90" s="11"/>
      <c r="G90" s="21">
        <v>0</v>
      </c>
      <c r="H90" s="24">
        <f t="shared" si="3"/>
        <v>0</v>
      </c>
      <c r="I90" s="40">
        <f>'Deal-Based Sales Forecast'!G90*'Deal-Based Sales Forecast'!H90</f>
        <v>0</v>
      </c>
      <c r="J90" s="4"/>
      <c r="K90" s="4"/>
      <c r="L90" s="4"/>
      <c r="M90" s="4"/>
      <c r="N90" s="4"/>
      <c r="O90" s="4"/>
      <c r="P90" s="4"/>
      <c r="Q90" s="4"/>
      <c r="R90" s="4"/>
      <c r="S90" s="4"/>
      <c r="T90" s="4"/>
      <c r="U90" s="4"/>
      <c r="V90" s="4"/>
    </row>
    <row r="91" spans="2:22" ht="22" customHeight="1" outlineLevel="1" x14ac:dyDescent="0.15">
      <c r="B91" s="10" t="s">
        <v>14</v>
      </c>
      <c r="C91" s="10"/>
      <c r="D91" s="10"/>
      <c r="E91" s="28"/>
      <c r="F91" s="10"/>
      <c r="G91" s="22">
        <v>0</v>
      </c>
      <c r="H91" s="25">
        <f t="shared" si="3"/>
        <v>0</v>
      </c>
      <c r="I91" s="9">
        <f>'Deal-Based Sales Forecast'!G91*'Deal-Based Sales Forecast'!H91</f>
        <v>0</v>
      </c>
      <c r="J91" s="4"/>
      <c r="K91" s="4"/>
      <c r="L91" s="4"/>
      <c r="M91" s="4"/>
      <c r="N91" s="4"/>
      <c r="O91" s="4"/>
      <c r="P91" s="4"/>
      <c r="Q91" s="4"/>
      <c r="R91" s="4"/>
      <c r="S91" s="4"/>
      <c r="T91" s="4"/>
      <c r="U91" s="4"/>
      <c r="V91" s="4"/>
    </row>
    <row r="92" spans="2:22" ht="22" customHeight="1" outlineLevel="1" x14ac:dyDescent="0.15">
      <c r="B92" s="11" t="s">
        <v>13</v>
      </c>
      <c r="C92" s="11"/>
      <c r="D92" s="11"/>
      <c r="E92" s="27"/>
      <c r="F92" s="11"/>
      <c r="G92" s="21">
        <v>0</v>
      </c>
      <c r="H92" s="24">
        <f t="shared" si="3"/>
        <v>0</v>
      </c>
      <c r="I92" s="40">
        <f>'Deal-Based Sales Forecast'!G92*'Deal-Based Sales Forecast'!H92</f>
        <v>0</v>
      </c>
      <c r="J92" s="4"/>
      <c r="K92" s="4"/>
      <c r="L92" s="4"/>
      <c r="M92" s="4"/>
      <c r="N92" s="4"/>
      <c r="O92" s="4"/>
      <c r="P92" s="4"/>
      <c r="Q92" s="4"/>
      <c r="R92" s="4"/>
      <c r="S92" s="4"/>
      <c r="T92" s="4"/>
      <c r="U92" s="4"/>
      <c r="V92" s="4"/>
    </row>
    <row r="93" spans="2:22" ht="22" customHeight="1" outlineLevel="1" x14ac:dyDescent="0.15">
      <c r="B93" s="10" t="s">
        <v>12</v>
      </c>
      <c r="C93" s="10"/>
      <c r="D93" s="10"/>
      <c r="E93" s="28"/>
      <c r="F93" s="10"/>
      <c r="G93" s="22">
        <v>0</v>
      </c>
      <c r="H93" s="25">
        <f t="shared" si="3"/>
        <v>0</v>
      </c>
      <c r="I93" s="9">
        <f>'Deal-Based Sales Forecast'!G93*'Deal-Based Sales Forecast'!H93</f>
        <v>0</v>
      </c>
      <c r="J93" s="4"/>
      <c r="K93" s="4"/>
      <c r="L93" s="4"/>
      <c r="M93" s="4"/>
      <c r="N93" s="4"/>
      <c r="O93" s="4"/>
      <c r="P93" s="4"/>
      <c r="Q93" s="4"/>
      <c r="R93" s="4"/>
      <c r="S93" s="4"/>
      <c r="T93" s="4"/>
      <c r="U93" s="4"/>
      <c r="V93" s="4"/>
    </row>
    <row r="94" spans="2:22" ht="22" customHeight="1" outlineLevel="1" x14ac:dyDescent="0.15">
      <c r="B94" s="11" t="s">
        <v>11</v>
      </c>
      <c r="C94" s="11"/>
      <c r="D94" s="11"/>
      <c r="E94" s="27"/>
      <c r="F94" s="11"/>
      <c r="G94" s="21">
        <v>0</v>
      </c>
      <c r="H94" s="24">
        <f t="shared" si="3"/>
        <v>0</v>
      </c>
      <c r="I94" s="40">
        <f>'Deal-Based Sales Forecast'!G94*'Deal-Based Sales Forecast'!H94</f>
        <v>0</v>
      </c>
      <c r="J94" s="4"/>
      <c r="K94" s="4"/>
      <c r="L94" s="4"/>
      <c r="M94" s="4"/>
      <c r="N94" s="4"/>
      <c r="O94" s="4"/>
      <c r="P94" s="4"/>
      <c r="Q94" s="4"/>
      <c r="R94" s="4"/>
      <c r="S94" s="4"/>
      <c r="T94" s="4"/>
      <c r="U94" s="4"/>
      <c r="V94" s="4"/>
    </row>
    <row r="95" spans="2:22" ht="22" customHeight="1" outlineLevel="1" x14ac:dyDescent="0.15">
      <c r="B95" s="10" t="s">
        <v>10</v>
      </c>
      <c r="C95" s="10"/>
      <c r="D95" s="10"/>
      <c r="E95" s="28"/>
      <c r="F95" s="10"/>
      <c r="G95" s="22">
        <v>0</v>
      </c>
      <c r="H95" s="25">
        <f t="shared" si="3"/>
        <v>0</v>
      </c>
      <c r="I95" s="9">
        <f>'Deal-Based Sales Forecast'!G95*'Deal-Based Sales Forecast'!H95</f>
        <v>0</v>
      </c>
      <c r="J95" s="4"/>
      <c r="K95" s="4"/>
      <c r="L95" s="4"/>
      <c r="M95" s="4"/>
      <c r="N95" s="4"/>
      <c r="O95" s="4"/>
      <c r="P95" s="4"/>
      <c r="Q95" s="4"/>
      <c r="R95" s="4"/>
      <c r="S95" s="4"/>
      <c r="T95" s="4"/>
      <c r="U95" s="4"/>
      <c r="V95" s="4"/>
    </row>
    <row r="96" spans="2:22" ht="22" customHeight="1" outlineLevel="1" x14ac:dyDescent="0.15">
      <c r="B96" s="11" t="s">
        <v>9</v>
      </c>
      <c r="C96" s="11"/>
      <c r="D96" s="11"/>
      <c r="E96" s="27"/>
      <c r="F96" s="11"/>
      <c r="G96" s="21">
        <v>0</v>
      </c>
      <c r="H96" s="24">
        <f t="shared" si="3"/>
        <v>0</v>
      </c>
      <c r="I96" s="40">
        <f>'Deal-Based Sales Forecast'!G96*'Deal-Based Sales Forecast'!H96</f>
        <v>0</v>
      </c>
      <c r="J96" s="4"/>
      <c r="K96" s="4"/>
      <c r="L96" s="4"/>
      <c r="M96" s="4"/>
      <c r="N96" s="4"/>
      <c r="O96" s="4"/>
      <c r="P96" s="4"/>
      <c r="Q96" s="4"/>
      <c r="R96" s="4"/>
      <c r="S96" s="4"/>
      <c r="T96" s="4"/>
      <c r="U96" s="4"/>
      <c r="V96" s="4"/>
    </row>
    <row r="97" spans="2:22" ht="22" customHeight="1" outlineLevel="1" x14ac:dyDescent="0.15">
      <c r="B97" s="10" t="s">
        <v>8</v>
      </c>
      <c r="C97" s="10"/>
      <c r="D97" s="10"/>
      <c r="E97" s="28"/>
      <c r="F97" s="10"/>
      <c r="G97" s="22">
        <v>0</v>
      </c>
      <c r="H97" s="25">
        <f t="shared" si="3"/>
        <v>0</v>
      </c>
      <c r="I97" s="9">
        <f>'Deal-Based Sales Forecast'!G97*'Deal-Based Sales Forecast'!H97</f>
        <v>0</v>
      </c>
      <c r="J97" s="4"/>
      <c r="K97" s="4"/>
      <c r="L97" s="4"/>
      <c r="M97" s="4"/>
      <c r="N97" s="4"/>
      <c r="O97" s="4"/>
      <c r="P97" s="4"/>
      <c r="Q97" s="4"/>
      <c r="R97" s="4"/>
      <c r="S97" s="4"/>
      <c r="T97" s="4"/>
      <c r="U97" s="4"/>
      <c r="V97" s="4"/>
    </row>
    <row r="98" spans="2:22" ht="22" customHeight="1" outlineLevel="1" x14ac:dyDescent="0.15">
      <c r="B98" s="11" t="s">
        <v>7</v>
      </c>
      <c r="C98" s="11"/>
      <c r="D98" s="11"/>
      <c r="E98" s="27"/>
      <c r="F98" s="11"/>
      <c r="G98" s="21">
        <v>0</v>
      </c>
      <c r="H98" s="24">
        <f t="shared" si="3"/>
        <v>0</v>
      </c>
      <c r="I98" s="40">
        <f>'Deal-Based Sales Forecast'!G98*'Deal-Based Sales Forecast'!H98</f>
        <v>0</v>
      </c>
      <c r="J98" s="4"/>
      <c r="K98" s="4"/>
      <c r="L98" s="4"/>
      <c r="M98" s="4"/>
      <c r="N98" s="4"/>
      <c r="O98" s="4"/>
      <c r="P98" s="4"/>
      <c r="Q98" s="4"/>
      <c r="R98" s="4"/>
      <c r="S98" s="4"/>
      <c r="T98" s="4"/>
      <c r="U98" s="4"/>
      <c r="V98" s="4"/>
    </row>
    <row r="99" spans="2:22" ht="22" customHeight="1" outlineLevel="1" thickBot="1" x14ac:dyDescent="0.2">
      <c r="B99" s="29" t="s">
        <v>6</v>
      </c>
      <c r="C99" s="29"/>
      <c r="D99" s="29"/>
      <c r="E99" s="30"/>
      <c r="F99" s="29"/>
      <c r="G99" s="31">
        <v>0</v>
      </c>
      <c r="H99" s="32">
        <f t="shared" si="3"/>
        <v>0</v>
      </c>
      <c r="I99" s="33">
        <f>'Deal-Based Sales Forecast'!G99*'Deal-Based Sales Forecast'!H99</f>
        <v>0</v>
      </c>
      <c r="J99" s="4"/>
      <c r="K99" s="4"/>
      <c r="L99" s="4"/>
      <c r="M99" s="4"/>
      <c r="N99" s="4"/>
      <c r="O99" s="4"/>
      <c r="P99" s="4"/>
      <c r="Q99" s="4"/>
      <c r="R99" s="4"/>
      <c r="S99" s="4"/>
      <c r="T99" s="4"/>
      <c r="U99" s="4"/>
      <c r="V99" s="4"/>
    </row>
    <row r="100" spans="2:22" ht="22" customHeight="1" x14ac:dyDescent="0.15">
      <c r="B100" s="8"/>
      <c r="C100" s="6"/>
      <c r="D100" s="6"/>
      <c r="E100" s="7"/>
      <c r="F100" s="19" t="s">
        <v>32</v>
      </c>
      <c r="G100" s="23">
        <f>SUM(G80:G99)</f>
        <v>0</v>
      </c>
      <c r="H100" s="26" t="s">
        <v>31</v>
      </c>
      <c r="I100" s="5">
        <f>SUM(I80:I99)</f>
        <v>0</v>
      </c>
      <c r="J100" s="4"/>
      <c r="K100" s="4"/>
      <c r="L100" s="4"/>
      <c r="M100" s="4"/>
      <c r="N100" s="4"/>
      <c r="O100" s="4"/>
      <c r="P100" s="4"/>
      <c r="Q100" s="4"/>
      <c r="R100" s="4"/>
      <c r="S100" s="4"/>
      <c r="T100" s="4"/>
      <c r="U100" s="4"/>
      <c r="V100" s="4"/>
    </row>
    <row r="102" spans="2:22" ht="30" customHeight="1" thickBot="1" x14ac:dyDescent="0.2">
      <c r="B102" s="35" t="s">
        <v>43</v>
      </c>
      <c r="C102" s="35"/>
      <c r="D102" s="35"/>
      <c r="E102" s="35"/>
      <c r="F102" s="41" t="s">
        <v>32</v>
      </c>
      <c r="G102" s="42">
        <f>SUM(G28,G52,G76,G100)</f>
        <v>0</v>
      </c>
      <c r="H102" s="41" t="s">
        <v>31</v>
      </c>
      <c r="I102" s="42">
        <f>SUM(I28,I52,I76,I100)</f>
        <v>0</v>
      </c>
      <c r="J102" s="4"/>
      <c r="K102" s="4"/>
      <c r="L102" s="4"/>
      <c r="M102" s="4"/>
      <c r="N102" s="4"/>
      <c r="O102" s="4"/>
      <c r="P102" s="4"/>
      <c r="Q102" s="4"/>
      <c r="R102" s="4"/>
      <c r="S102" s="4"/>
      <c r="T102" s="4"/>
      <c r="U102" s="4"/>
      <c r="V102" s="4"/>
    </row>
    <row r="104" spans="2:22" s="16" customFormat="1" ht="50" customHeight="1" x14ac:dyDescent="0.2">
      <c r="B104" s="43" t="s">
        <v>5</v>
      </c>
      <c r="C104" s="43"/>
      <c r="D104" s="43"/>
      <c r="E104" s="43"/>
      <c r="F104" s="43"/>
      <c r="G104" s="43"/>
      <c r="H104" s="43"/>
      <c r="I104" s="43"/>
      <c r="N104" s="16" t="s">
        <v>46</v>
      </c>
    </row>
  </sheetData>
  <mergeCells count="1">
    <mergeCell ref="B104:I104"/>
  </mergeCells>
  <dataValidations count="1">
    <dataValidation type="list" allowBlank="1" showInputMessage="1" showErrorMessage="1" sqref="F8:F27 F56:F75 F80:F99 F32:F51" xr:uid="{9EDAE025-08DC-3042-9D98-E90740F698CD}">
      <formula1>$K$8:$K$15</formula1>
    </dataValidation>
  </dataValidations>
  <hyperlinks>
    <hyperlink ref="B104:I104" r:id="rId1" display="CLICK HERE TO CREATE IN SMARTSHEET" xr:uid="{7711CF74-B614-4F1B-9BB3-A80927F91E49}"/>
  </hyperlinks>
  <pageMargins left="0.3" right="0.3" top="0.3" bottom="0.3" header="0" footer="0"/>
  <pageSetup scale="67" fitToHeight="0" orientation="landscape"/>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F3938-E09D-0745-9DCD-56C217FC9425}">
  <sheetPr>
    <tabColor theme="1"/>
  </sheetPr>
  <dimension ref="B2"/>
  <sheetViews>
    <sheetView showGridLines="0" workbookViewId="0">
      <selection activeCell="B13" sqref="B13"/>
    </sheetView>
  </sheetViews>
  <sheetFormatPr baseColWidth="10" defaultColWidth="10.83203125" defaultRowHeight="15" x14ac:dyDescent="0.2"/>
  <cols>
    <col min="1" max="1" width="3.33203125" style="1" customWidth="1"/>
    <col min="2" max="2" width="88.33203125" style="1" customWidth="1"/>
    <col min="3" max="16384" width="10.83203125" style="1"/>
  </cols>
  <sheetData>
    <row r="2" spans="2:2" ht="102" x14ac:dyDescent="0.2">
      <c r="B2" s="2" t="s">
        <v>47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Deal-Based Sales Forecast</vt:lpstr>
      <vt:lpstr>-Disclaimer-</vt:lpstr>
      <vt:lpstr>'Deal-Based Sales Forecast'!Print_Area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Shevon McDonald</cp:lastModifiedBy>
  <dcterms:created xsi:type="dcterms:W3CDTF">2019-11-19T18:48:28Z</dcterms:created>
  <dcterms:modified xsi:type="dcterms:W3CDTF">2024-02-25T13:40:48Z</dcterms:modified>
  <cp:category/>
</cp:coreProperties>
</file>