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showInkAnnotation="0" autoCompressPictures="0"/>
  <mc:AlternateContent xmlns:mc="http://schemas.openxmlformats.org/markup-compatibility/2006">
    <mc:Choice Requires="x15">
      <x15ac:absPath xmlns:x15ac="http://schemas.microsoft.com/office/spreadsheetml/2010/11/ac" url="/Users/shevnewimac2021/Desktop/"/>
    </mc:Choice>
  </mc:AlternateContent>
  <xr:revisionPtr revIDLastSave="0" documentId="8_{9A4BF745-24DA-0045-BF31-9B61F15C7236}" xr6:coauthVersionLast="47" xr6:coauthVersionMax="47" xr10:uidLastSave="{00000000-0000-0000-0000-000000000000}"/>
  <bookViews>
    <workbookView xWindow="9820" yWindow="8580" windowWidth="38460" windowHeight="21220" tabRatio="500" xr2:uid="{00000000-000D-0000-FFFF-FFFF00000000}"/>
  </bookViews>
  <sheets>
    <sheet name="e-Commerce Sales Forecast" sheetId="1" r:id="rId1"/>
    <sheet name="-Disclaimer-" sheetId="2" r:id="rId2"/>
  </sheets>
  <definedNames>
    <definedName name="_xlnm.Print_Area" localSheetId="0">'e-Commerce Sales Forecast'!$B$5:$I$34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 l="1"/>
  <c r="F13" i="1"/>
  <c r="G13" i="1"/>
  <c r="H13" i="1"/>
  <c r="D13" i="1"/>
  <c r="H15" i="1" l="1"/>
  <c r="H19" i="1" s="1"/>
  <c r="H23" i="1" s="1"/>
  <c r="G15" i="1"/>
  <c r="G19" i="1" s="1"/>
  <c r="G23" i="1" s="1"/>
  <c r="F15" i="1"/>
  <c r="F19" i="1" s="1"/>
  <c r="F23" i="1" s="1"/>
  <c r="D15" i="1" l="1"/>
  <c r="D19" i="1" s="1"/>
  <c r="D23" i="1" s="1"/>
  <c r="E15" i="1"/>
  <c r="E19" i="1" s="1"/>
  <c r="E23" i="1" s="1"/>
  <c r="E31" i="1" l="1"/>
  <c r="E33" i="1" s="1"/>
  <c r="F31" i="1"/>
  <c r="F33" i="1" s="1"/>
  <c r="H31" i="1"/>
  <c r="H33" i="1" s="1"/>
  <c r="G31" i="1"/>
  <c r="G33" i="1" s="1"/>
  <c r="D31" i="1" l="1"/>
  <c r="D33" i="1" s="1"/>
</calcChain>
</file>

<file path=xl/sharedStrings.xml><?xml version="1.0" encoding="utf-8"?>
<sst xmlns="http://schemas.openxmlformats.org/spreadsheetml/2006/main" count="29" uniqueCount="28">
  <si>
    <t>YEAR 1</t>
  </si>
  <si>
    <t>YEAR 2</t>
  </si>
  <si>
    <t>YEAR 3</t>
  </si>
  <si>
    <t>YEAR 4</t>
  </si>
  <si>
    <t>YEAR 5</t>
  </si>
  <si>
    <t>REVENUE</t>
  </si>
  <si>
    <t>OTHER REVENUE TOTAL</t>
  </si>
  <si>
    <t>* User to complete non-shaded cells, only.</t>
  </si>
  <si>
    <t>E-COMMERCE SALES FORECAST TEMPLATE</t>
  </si>
  <si>
    <t>MARKETING</t>
  </si>
  <si>
    <t>MARKETING BUDGET</t>
  </si>
  <si>
    <t>AVG COST PER CLICK</t>
  </si>
  <si>
    <t>VISITS</t>
  </si>
  <si>
    <t>PAID</t>
  </si>
  <si>
    <t>ORGANIC</t>
  </si>
  <si>
    <t>TOTAL VISITS</t>
  </si>
  <si>
    <t>SALES</t>
  </si>
  <si>
    <t>CONVERSION RATE %</t>
  </si>
  <si>
    <t>TOTAL SALES</t>
  </si>
  <si>
    <t>AVG BASKET VALUE $</t>
  </si>
  <si>
    <t>OTHER REVENUE</t>
  </si>
  <si>
    <t>Revenue Source 1</t>
  </si>
  <si>
    <t>Revenue Source 2</t>
  </si>
  <si>
    <t>Revenue Source 3</t>
  </si>
  <si>
    <t>Revenue Source 4</t>
  </si>
  <si>
    <t>Revenue Source 5</t>
  </si>
  <si>
    <t>TOTAL REVENUE per YEAR</t>
  </si>
  <si>
    <r>
      <t xml:space="preserve">Any articles, templates, or information provided by </t>
    </r>
    <r>
      <rPr>
        <b/>
        <sz val="12"/>
        <color rgb="FF0070C0"/>
        <rFont val="Arial"/>
        <family val="2"/>
      </rPr>
      <t xml:space="preserve">GetBusinessPlanner.Com </t>
    </r>
    <r>
      <rPr>
        <sz val="12"/>
        <color theme="1"/>
        <rFont val="Arial"/>
        <family val="2"/>
      </rPr>
      <t xml:space="preserve">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</si>
</sst>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quot;$&quot;* #,##0.00_);_(&quot;$&quot;* \(#,##0.00\);_(&quot;$&quot;* &quot;-&quot;??_);_(@_)"/>
    <numFmt numFmtId="165" formatCode="_-* #,##0_-;\-* #,##0_-;_-* &quot;-&quot;??_-;_-@_-"/>
    <numFmt numFmtId="166" formatCode="0.0%"/>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20"/>
      <color theme="0" tint="-0.499984740745262"/>
      <name val="Century Gothic"/>
      <family val="1"/>
    </font>
    <font>
      <sz val="11"/>
      <color theme="1"/>
      <name val="Calibri"/>
      <family val="2"/>
      <scheme val="minor"/>
    </font>
    <font>
      <sz val="12"/>
      <color theme="1"/>
      <name val="Arial"/>
      <family val="2"/>
    </font>
    <font>
      <sz val="11"/>
      <color theme="1"/>
      <name val="Century Gothic"/>
      <family val="1"/>
    </font>
    <font>
      <b/>
      <sz val="11"/>
      <color theme="1"/>
      <name val="Century Gothic"/>
      <family val="1"/>
    </font>
    <font>
      <sz val="12"/>
      <color theme="1"/>
      <name val="Calibri"/>
      <family val="2"/>
      <scheme val="minor"/>
    </font>
    <font>
      <sz val="12"/>
      <color rgb="FF3F3F76"/>
      <name val="Calibri"/>
      <family val="2"/>
      <scheme val="minor"/>
    </font>
    <font>
      <b/>
      <sz val="11"/>
      <color theme="1"/>
      <name val="Calibri"/>
      <family val="2"/>
      <scheme val="minor"/>
    </font>
    <font>
      <sz val="11"/>
      <color theme="1" tint="0.34998626667073579"/>
      <name val="Century Gothic"/>
      <family val="1"/>
    </font>
    <font>
      <sz val="12"/>
      <color theme="1" tint="0.34998626667073579"/>
      <name val="Century Gothic"/>
      <family val="1"/>
    </font>
    <font>
      <b/>
      <sz val="12"/>
      <color rgb="FF0070C0"/>
      <name val="Arial"/>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EAEEF3"/>
        <bgColor indexed="64"/>
      </patternFill>
    </fill>
    <fill>
      <patternFill patternType="solid">
        <fgColor theme="0" tint="-0.14999847407452621"/>
        <bgColor indexed="64"/>
      </patternFill>
    </fill>
    <fill>
      <patternFill patternType="solid">
        <fgColor rgb="FFFFCC99"/>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rgb="FF7F7F7F"/>
      </left>
      <right style="thin">
        <color rgb="FF7F7F7F"/>
      </right>
      <top style="thin">
        <color rgb="FF7F7F7F"/>
      </top>
      <bottom style="thin">
        <color rgb="FF7F7F7F"/>
      </bottom>
      <diagonal/>
    </border>
    <border>
      <left/>
      <right/>
      <top/>
      <bottom style="medium">
        <color theme="0" tint="-0.249977111117893"/>
      </bottom>
      <diagonal/>
    </border>
  </borders>
  <cellStyleXfs count="1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xf numFmtId="43" fontId="10" fillId="0" borderId="0" applyFont="0" applyFill="0" applyBorder="0" applyAlignment="0" applyProtection="0"/>
    <xf numFmtId="164" fontId="10" fillId="0" borderId="0" applyFont="0" applyFill="0" applyBorder="0" applyAlignment="0" applyProtection="0"/>
    <xf numFmtId="9" fontId="10" fillId="0" borderId="0" applyFont="0" applyFill="0" applyBorder="0" applyAlignment="0" applyProtection="0"/>
    <xf numFmtId="0" fontId="11" fillId="7" borderId="5" applyNumberFormat="0" applyAlignment="0" applyProtection="0"/>
  </cellStyleXfs>
  <cellXfs count="37">
    <xf numFmtId="0" fontId="0" fillId="0" borderId="0" xfId="0"/>
    <xf numFmtId="0" fontId="4" fillId="2" borderId="0" xfId="0" applyFont="1" applyFill="1" applyAlignment="1">
      <alignment wrapText="1"/>
    </xf>
    <xf numFmtId="0" fontId="7" fillId="0" borderId="2" xfId="5" applyFont="1" applyBorder="1" applyAlignment="1">
      <alignment horizontal="left" vertical="center" wrapText="1" indent="2"/>
    </xf>
    <xf numFmtId="0" fontId="6" fillId="0" borderId="0" xfId="5"/>
    <xf numFmtId="0" fontId="4" fillId="0" borderId="0" xfId="0" applyFont="1" applyAlignment="1">
      <alignment wrapText="1"/>
    </xf>
    <xf numFmtId="0" fontId="5" fillId="2" borderId="0" xfId="0" applyFont="1" applyFill="1" applyAlignment="1">
      <alignment vertical="center"/>
    </xf>
    <xf numFmtId="0" fontId="0" fillId="0" borderId="0" xfId="0" applyAlignment="1" applyProtection="1">
      <alignment vertical="center"/>
      <protection hidden="1"/>
    </xf>
    <xf numFmtId="0" fontId="12" fillId="0" borderId="0" xfId="0" applyFont="1" applyAlignment="1" applyProtection="1">
      <alignment horizontal="right" vertical="center"/>
      <protection hidden="1"/>
    </xf>
    <xf numFmtId="165" fontId="0" fillId="0" borderId="0" xfId="6" applyNumberFormat="1" applyFont="1" applyFill="1" applyBorder="1" applyAlignment="1" applyProtection="1">
      <alignment vertical="center"/>
      <protection hidden="1"/>
    </xf>
    <xf numFmtId="165" fontId="12" fillId="0" borderId="0" xfId="0" applyNumberFormat="1" applyFont="1" applyAlignment="1" applyProtection="1">
      <alignment vertical="center"/>
      <protection hidden="1"/>
    </xf>
    <xf numFmtId="164" fontId="9" fillId="4" borderId="1" xfId="7" applyFont="1" applyFill="1" applyBorder="1" applyAlignment="1" applyProtection="1">
      <alignment vertical="center"/>
      <protection hidden="1"/>
    </xf>
    <xf numFmtId="164" fontId="9" fillId="4" borderId="4" xfId="7" applyFont="1" applyFill="1" applyBorder="1" applyAlignment="1" applyProtection="1">
      <alignment vertical="center"/>
      <protection hidden="1"/>
    </xf>
    <xf numFmtId="164" fontId="8" fillId="0" borderId="1" xfId="7" applyFont="1" applyFill="1" applyBorder="1" applyAlignment="1" applyProtection="1">
      <alignment vertical="center"/>
      <protection locked="0"/>
    </xf>
    <xf numFmtId="164" fontId="9" fillId="6" borderId="1" xfId="7" applyFont="1" applyFill="1" applyBorder="1" applyAlignment="1" applyProtection="1">
      <alignment vertical="center"/>
      <protection hidden="1"/>
    </xf>
    <xf numFmtId="0" fontId="0" fillId="3" borderId="0" xfId="0" applyFill="1" applyAlignment="1" applyProtection="1">
      <alignment vertical="center"/>
      <protection hidden="1"/>
    </xf>
    <xf numFmtId="0" fontId="9" fillId="3" borderId="0" xfId="9" applyFont="1" applyFill="1" applyBorder="1" applyAlignment="1" applyProtection="1">
      <alignment vertical="center"/>
      <protection hidden="1"/>
    </xf>
    <xf numFmtId="165" fontId="9" fillId="3" borderId="0" xfId="9" applyNumberFormat="1" applyFont="1" applyFill="1" applyBorder="1" applyAlignment="1" applyProtection="1">
      <alignment vertical="center"/>
      <protection hidden="1"/>
    </xf>
    <xf numFmtId="0" fontId="4" fillId="3" borderId="0" xfId="0" applyFont="1" applyFill="1" applyAlignment="1">
      <alignment wrapText="1"/>
    </xf>
    <xf numFmtId="0" fontId="12" fillId="3" borderId="0" xfId="0" applyFont="1" applyFill="1" applyAlignment="1" applyProtection="1">
      <alignment horizontal="right" vertical="center"/>
      <protection hidden="1"/>
    </xf>
    <xf numFmtId="165" fontId="0" fillId="3" borderId="0" xfId="6" applyNumberFormat="1" applyFont="1" applyFill="1" applyBorder="1" applyAlignment="1" applyProtection="1">
      <alignment vertical="center"/>
      <protection hidden="1"/>
    </xf>
    <xf numFmtId="165" fontId="12" fillId="3" borderId="0" xfId="0" applyNumberFormat="1" applyFont="1" applyFill="1" applyAlignment="1" applyProtection="1">
      <alignment vertical="center"/>
      <protection hidden="1"/>
    </xf>
    <xf numFmtId="0" fontId="8" fillId="3" borderId="0" xfId="9" applyFont="1" applyFill="1" applyBorder="1" applyAlignment="1" applyProtection="1">
      <alignment vertical="center"/>
      <protection hidden="1"/>
    </xf>
    <xf numFmtId="0" fontId="9" fillId="3" borderId="0" xfId="0" applyFont="1" applyFill="1" applyAlignment="1" applyProtection="1">
      <alignment vertical="center"/>
      <protection hidden="1"/>
    </xf>
    <xf numFmtId="165" fontId="8" fillId="3" borderId="0" xfId="6" applyNumberFormat="1" applyFont="1" applyFill="1" applyBorder="1" applyAlignment="1" applyProtection="1">
      <alignment vertical="center"/>
      <protection hidden="1"/>
    </xf>
    <xf numFmtId="43" fontId="4" fillId="3" borderId="0" xfId="6" applyFont="1" applyFill="1" applyAlignment="1" applyProtection="1">
      <alignment horizontal="center" vertical="center"/>
      <protection hidden="1"/>
    </xf>
    <xf numFmtId="0" fontId="8" fillId="3" borderId="0" xfId="0" applyFont="1" applyFill="1" applyAlignment="1" applyProtection="1">
      <alignment vertical="center"/>
      <protection hidden="1"/>
    </xf>
    <xf numFmtId="0" fontId="8" fillId="3" borderId="6" xfId="9" applyFont="1" applyFill="1" applyBorder="1" applyAlignment="1" applyProtection="1">
      <alignment vertical="center"/>
      <protection hidden="1"/>
    </xf>
    <xf numFmtId="166" fontId="8" fillId="3" borderId="0" xfId="8" applyNumberFormat="1" applyFont="1" applyFill="1" applyAlignment="1" applyProtection="1">
      <alignment vertical="center"/>
      <protection hidden="1"/>
    </xf>
    <xf numFmtId="9" fontId="8" fillId="3" borderId="0" xfId="9" applyNumberFormat="1" applyFont="1" applyFill="1" applyBorder="1" applyAlignment="1" applyProtection="1">
      <alignment vertical="center"/>
      <protection hidden="1"/>
    </xf>
    <xf numFmtId="0" fontId="13" fillId="3" borderId="0" xfId="0" applyFont="1" applyFill="1" applyAlignment="1" applyProtection="1">
      <alignment vertical="center" wrapText="1"/>
      <protection hidden="1"/>
    </xf>
    <xf numFmtId="0" fontId="14" fillId="0" borderId="0" xfId="0" applyFont="1" applyAlignment="1" applyProtection="1">
      <alignment vertical="top"/>
      <protection hidden="1"/>
    </xf>
    <xf numFmtId="0" fontId="8" fillId="0" borderId="1" xfId="9" applyFont="1" applyFill="1" applyBorder="1" applyAlignment="1" applyProtection="1">
      <alignment horizontal="left" vertical="center" indent="1"/>
      <protection locked="0"/>
    </xf>
    <xf numFmtId="0" fontId="7" fillId="0" borderId="0" xfId="0" applyFont="1"/>
    <xf numFmtId="3" fontId="8" fillId="5" borderId="1" xfId="6" applyNumberFormat="1" applyFont="1" applyFill="1" applyBorder="1" applyAlignment="1" applyProtection="1">
      <alignment horizontal="center" vertical="center"/>
      <protection hidden="1"/>
    </xf>
    <xf numFmtId="3" fontId="8" fillId="2" borderId="3" xfId="6" applyNumberFormat="1" applyFont="1" applyFill="1" applyBorder="1" applyAlignment="1" applyProtection="1">
      <alignment horizontal="center" vertical="center"/>
      <protection hidden="1"/>
    </xf>
    <xf numFmtId="3" fontId="9" fillId="4" borderId="4" xfId="9" applyNumberFormat="1" applyFont="1" applyFill="1" applyBorder="1" applyAlignment="1" applyProtection="1">
      <alignment horizontal="center" vertical="center"/>
      <protection hidden="1"/>
    </xf>
    <xf numFmtId="10" fontId="8" fillId="2" borderId="3" xfId="8" applyNumberFormat="1" applyFont="1" applyFill="1" applyBorder="1" applyAlignment="1" applyProtection="1">
      <alignment horizontal="center" vertical="center"/>
      <protection hidden="1"/>
    </xf>
  </cellXfs>
  <cellStyles count="10">
    <cellStyle name="Comma" xfId="6" builtinId="3"/>
    <cellStyle name="Currency" xfId="7" builtinId="4"/>
    <cellStyle name="Followed Hyperlink" xfId="2" builtinId="9" hidden="1"/>
    <cellStyle name="Followed Hyperlink" xfId="3" builtinId="9" hidden="1"/>
    <cellStyle name="Followed Hyperlink" xfId="4" builtinId="9" hidden="1"/>
    <cellStyle name="Hyperlink" xfId="1" builtinId="8" hidden="1"/>
    <cellStyle name="Input" xfId="9" builtinId="20"/>
    <cellStyle name="Normal" xfId="0" builtinId="0"/>
    <cellStyle name="Normal 2" xfId="5" xr:uid="{00000000-0005-0000-0000-000005000000}"/>
    <cellStyle name="Per cent" xfId="8" builtinId="5"/>
  </cellStyles>
  <dxfs count="0"/>
  <tableStyles count="0" defaultTableStyle="TableStyleMedium9" defaultPivotStyle="PivotStyleMedium4"/>
  <colors>
    <mruColors>
      <color rgb="FFEAEEF3"/>
      <color rgb="FF03C15A"/>
      <color rgb="FFD1EEFF"/>
      <color rgb="FF007134"/>
      <color rgb="FFADC006"/>
      <color rgb="FFB3E481"/>
      <color rgb="FFA2D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s://www.getbusinessplanner.com/wp-content/uploads/2023/09/Businessplan-11.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101600</xdr:rowOff>
    </xdr:from>
    <xdr:to>
      <xdr:col>5</xdr:col>
      <xdr:colOff>901700</xdr:colOff>
      <xdr:row>3</xdr:row>
      <xdr:rowOff>152400</xdr:rowOff>
    </xdr:to>
    <xdr:pic>
      <xdr:nvPicPr>
        <xdr:cNvPr id="2" name="Picture 1">
          <a:extLst>
            <a:ext uri="{FF2B5EF4-FFF2-40B4-BE49-F238E27FC236}">
              <a16:creationId xmlns:a16="http://schemas.microsoft.com/office/drawing/2014/main" id="{2D9239D5-D0F9-1A2F-D8E3-B4EAEA8806A9}"/>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54000" y="101600"/>
          <a:ext cx="5499100" cy="546100"/>
        </a:xfrm>
        <a:prstGeom prst="rect">
          <a:avLst/>
        </a:prstGeom>
        <a:solidFill>
          <a:srgbClr val="4472C4"/>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4:JM1042"/>
  <sheetViews>
    <sheetView showGridLines="0" tabSelected="1" workbookViewId="0">
      <pane ySplit="6" topLeftCell="A7" activePane="bottomLeft" state="frozen"/>
      <selection pane="bottomLeft" activeCell="O11" sqref="O11"/>
    </sheetView>
  </sheetViews>
  <sheetFormatPr baseColWidth="10" defaultColWidth="11" defaultRowHeight="13" x14ac:dyDescent="0.15"/>
  <cols>
    <col min="1" max="1" width="3.33203125" style="4" customWidth="1"/>
    <col min="2" max="2" width="2.83203125" style="4" customWidth="1"/>
    <col min="3" max="3" width="25.83203125" style="4" customWidth="1"/>
    <col min="4" max="8" width="15.83203125" style="4" customWidth="1"/>
    <col min="9" max="9" width="2.83203125" style="4" customWidth="1"/>
    <col min="10" max="10" width="3.33203125" style="4" customWidth="1"/>
    <col min="11" max="16384" width="11" style="4"/>
  </cols>
  <sheetData>
    <row r="4" spans="1:249" ht="16" x14ac:dyDescent="0.2">
      <c r="C4"/>
    </row>
    <row r="5" spans="1:249" ht="45" customHeight="1" x14ac:dyDescent="0.2">
      <c r="A5" s="1"/>
      <c r="B5" s="5" t="s">
        <v>8</v>
      </c>
      <c r="D5"/>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49" ht="20" customHeight="1" x14ac:dyDescent="0.15">
      <c r="A6" s="1"/>
      <c r="B6" s="30" t="s">
        <v>7</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customFormat="1" ht="16" x14ac:dyDescent="0.2">
      <c r="A7" s="6"/>
      <c r="B7" s="29"/>
      <c r="C7" s="15"/>
      <c r="D7" s="16"/>
      <c r="E7" s="16"/>
      <c r="F7" s="16"/>
      <c r="G7" s="16"/>
      <c r="H7" s="16"/>
      <c r="I7" s="14"/>
      <c r="J7" s="1"/>
    </row>
    <row r="8" spans="1:249" customFormat="1" ht="16" customHeight="1" x14ac:dyDescent="0.2">
      <c r="A8" s="7"/>
      <c r="B8" s="18"/>
      <c r="C8" s="15" t="s">
        <v>9</v>
      </c>
      <c r="D8" s="24" t="s">
        <v>0</v>
      </c>
      <c r="E8" s="24" t="s">
        <v>1</v>
      </c>
      <c r="F8" s="24" t="s">
        <v>2</v>
      </c>
      <c r="G8" s="24" t="s">
        <v>3</v>
      </c>
      <c r="H8" s="24" t="s">
        <v>4</v>
      </c>
      <c r="I8" s="18"/>
      <c r="J8" s="1"/>
    </row>
    <row r="9" spans="1:249" customFormat="1" ht="25" customHeight="1" x14ac:dyDescent="0.2">
      <c r="A9" s="6"/>
      <c r="B9" s="14"/>
      <c r="C9" s="21" t="s">
        <v>10</v>
      </c>
      <c r="D9" s="12">
        <v>18000</v>
      </c>
      <c r="E9" s="12">
        <v>25000</v>
      </c>
      <c r="F9" s="12">
        <v>45000</v>
      </c>
      <c r="G9" s="12">
        <v>63000</v>
      </c>
      <c r="H9" s="12">
        <v>85000</v>
      </c>
      <c r="I9" s="14"/>
      <c r="J9" s="1"/>
    </row>
    <row r="10" spans="1:249" customFormat="1" ht="25" customHeight="1" x14ac:dyDescent="0.2">
      <c r="A10" s="6"/>
      <c r="B10" s="14"/>
      <c r="C10" s="21" t="s">
        <v>11</v>
      </c>
      <c r="D10" s="12">
        <v>0.37</v>
      </c>
      <c r="E10" s="12">
        <v>0.37</v>
      </c>
      <c r="F10" s="12">
        <v>0.38</v>
      </c>
      <c r="G10" s="12">
        <v>0.38</v>
      </c>
      <c r="H10" s="12">
        <v>0.38</v>
      </c>
      <c r="I10" s="14"/>
      <c r="J10" s="1"/>
    </row>
    <row r="11" spans="1:249" customFormat="1" ht="16" x14ac:dyDescent="0.2">
      <c r="A11" s="6"/>
      <c r="B11" s="14"/>
      <c r="C11" s="25"/>
      <c r="D11" s="27"/>
      <c r="E11" s="27"/>
      <c r="F11" s="27"/>
      <c r="G11" s="27"/>
      <c r="H11" s="27"/>
      <c r="I11" s="14"/>
      <c r="J11" s="1"/>
    </row>
    <row r="12" spans="1:249" customFormat="1" ht="16" x14ac:dyDescent="0.2">
      <c r="A12" s="6"/>
      <c r="B12" s="14"/>
      <c r="C12" s="15" t="s">
        <v>12</v>
      </c>
      <c r="D12" s="28"/>
      <c r="E12" s="28"/>
      <c r="F12" s="28"/>
      <c r="G12" s="28"/>
      <c r="H12" s="28"/>
      <c r="I12" s="14"/>
      <c r="J12" s="1"/>
    </row>
    <row r="13" spans="1:249" customFormat="1" ht="25" customHeight="1" x14ac:dyDescent="0.2">
      <c r="A13" s="6"/>
      <c r="B13" s="14"/>
      <c r="C13" s="21" t="s">
        <v>13</v>
      </c>
      <c r="D13" s="33">
        <f>IFERROR(D9/D10,"-")</f>
        <v>48648.648648648646</v>
      </c>
      <c r="E13" s="33">
        <f t="shared" ref="E13:H13" si="0">IFERROR(E9/E10,"-")</f>
        <v>67567.567567567574</v>
      </c>
      <c r="F13" s="33">
        <f t="shared" si="0"/>
        <v>118421.05263157895</v>
      </c>
      <c r="G13" s="33">
        <f t="shared" si="0"/>
        <v>165789.47368421053</v>
      </c>
      <c r="H13" s="33">
        <f t="shared" si="0"/>
        <v>223684.21052631579</v>
      </c>
      <c r="I13" s="14"/>
      <c r="J13" s="1"/>
    </row>
    <row r="14" spans="1:249" customFormat="1" ht="25" customHeight="1" thickBot="1" x14ac:dyDescent="0.25">
      <c r="A14" s="6"/>
      <c r="B14" s="14"/>
      <c r="C14" s="26" t="s">
        <v>14</v>
      </c>
      <c r="D14" s="34">
        <v>850000</v>
      </c>
      <c r="E14" s="34">
        <v>920000</v>
      </c>
      <c r="F14" s="34">
        <v>1100000</v>
      </c>
      <c r="G14" s="34">
        <v>1500000</v>
      </c>
      <c r="H14" s="34">
        <v>1950000</v>
      </c>
      <c r="I14" s="14"/>
      <c r="J14" s="1"/>
    </row>
    <row r="15" spans="1:249" customFormat="1" ht="25" customHeight="1" x14ac:dyDescent="0.2">
      <c r="A15" s="6"/>
      <c r="B15" s="14"/>
      <c r="C15" s="15" t="s">
        <v>15</v>
      </c>
      <c r="D15" s="35">
        <f>SUM(D13:D14)</f>
        <v>898648.64864864864</v>
      </c>
      <c r="E15" s="35">
        <f>SUM(E13:E14)</f>
        <v>987567.56756756757</v>
      </c>
      <c r="F15" s="35">
        <f>SUM(F13:F14)</f>
        <v>1218421.0526315789</v>
      </c>
      <c r="G15" s="35">
        <f>SUM(G13:G14)</f>
        <v>1665789.4736842106</v>
      </c>
      <c r="H15" s="35">
        <f>SUM(H13:H14)</f>
        <v>2173684.210526316</v>
      </c>
      <c r="I15" s="14"/>
      <c r="J15" s="1"/>
    </row>
    <row r="16" spans="1:249" customFormat="1" ht="16" x14ac:dyDescent="0.2">
      <c r="A16" s="6"/>
      <c r="B16" s="14"/>
      <c r="C16" s="15"/>
      <c r="D16" s="16"/>
      <c r="E16" s="16"/>
      <c r="F16" s="16"/>
      <c r="G16" s="16"/>
      <c r="H16" s="16"/>
      <c r="I16" s="14"/>
      <c r="J16" s="1"/>
    </row>
    <row r="17" spans="1:10" customFormat="1" ht="16" x14ac:dyDescent="0.2">
      <c r="A17" s="6"/>
      <c r="B17" s="14"/>
      <c r="C17" s="15" t="s">
        <v>16</v>
      </c>
      <c r="D17" s="28"/>
      <c r="E17" s="28"/>
      <c r="F17" s="28"/>
      <c r="G17" s="28"/>
      <c r="H17" s="28"/>
      <c r="I17" s="14"/>
      <c r="J17" s="1"/>
    </row>
    <row r="18" spans="1:10" customFormat="1" ht="25" customHeight="1" thickBot="1" x14ac:dyDescent="0.25">
      <c r="A18" s="6"/>
      <c r="B18" s="14"/>
      <c r="C18" s="26" t="s">
        <v>17</v>
      </c>
      <c r="D18" s="36">
        <v>1.4999999999999999E-2</v>
      </c>
      <c r="E18" s="36">
        <v>1.7500000000000002E-2</v>
      </c>
      <c r="F18" s="36">
        <v>2.2499999999999999E-2</v>
      </c>
      <c r="G18" s="36">
        <v>2.75E-2</v>
      </c>
      <c r="H18" s="36">
        <v>0.04</v>
      </c>
      <c r="I18" s="14"/>
      <c r="J18" s="1"/>
    </row>
    <row r="19" spans="1:10" customFormat="1" ht="25" customHeight="1" x14ac:dyDescent="0.2">
      <c r="A19" s="8"/>
      <c r="B19" s="19"/>
      <c r="C19" s="15" t="s">
        <v>18</v>
      </c>
      <c r="D19" s="11">
        <f>D15*D18</f>
        <v>13479.729729729728</v>
      </c>
      <c r="E19" s="11">
        <f t="shared" ref="E19:H19" si="1">E15*E18</f>
        <v>17282.432432432433</v>
      </c>
      <c r="F19" s="11">
        <f t="shared" si="1"/>
        <v>27414.473684210523</v>
      </c>
      <c r="G19" s="11">
        <f t="shared" si="1"/>
        <v>45809.210526315794</v>
      </c>
      <c r="H19" s="11">
        <f t="shared" si="1"/>
        <v>86947.368421052641</v>
      </c>
      <c r="I19" s="19"/>
      <c r="J19" s="1"/>
    </row>
    <row r="20" spans="1:10" customFormat="1" ht="16" x14ac:dyDescent="0.2">
      <c r="A20" s="6"/>
      <c r="B20" s="14"/>
      <c r="C20" s="15"/>
      <c r="D20" s="16"/>
      <c r="E20" s="16"/>
      <c r="F20" s="16"/>
      <c r="G20" s="16"/>
      <c r="H20" s="16"/>
      <c r="I20" s="14"/>
      <c r="J20" s="1"/>
    </row>
    <row r="21" spans="1:10" customFormat="1" ht="16" x14ac:dyDescent="0.2">
      <c r="A21" s="6"/>
      <c r="B21" s="14"/>
      <c r="C21" s="15" t="s">
        <v>5</v>
      </c>
      <c r="D21" s="28"/>
      <c r="E21" s="28"/>
      <c r="F21" s="28"/>
      <c r="G21" s="28"/>
      <c r="H21" s="28"/>
      <c r="I21" s="14"/>
      <c r="J21" s="1"/>
    </row>
    <row r="22" spans="1:10" customFormat="1" ht="25" customHeight="1" thickBot="1" x14ac:dyDescent="0.25">
      <c r="A22" s="6"/>
      <c r="B22" s="14"/>
      <c r="C22" s="26" t="s">
        <v>19</v>
      </c>
      <c r="D22" s="12">
        <v>30</v>
      </c>
      <c r="E22" s="12">
        <v>35</v>
      </c>
      <c r="F22" s="12">
        <v>40</v>
      </c>
      <c r="G22" s="12">
        <v>40</v>
      </c>
      <c r="H22" s="12">
        <v>40</v>
      </c>
      <c r="I22" s="14"/>
      <c r="J22" s="1"/>
    </row>
    <row r="23" spans="1:10" customFormat="1" ht="25" customHeight="1" x14ac:dyDescent="0.2">
      <c r="A23" s="8"/>
      <c r="B23" s="19"/>
      <c r="C23" s="15" t="s">
        <v>18</v>
      </c>
      <c r="D23" s="11">
        <f>D19*D22</f>
        <v>404391.89189189184</v>
      </c>
      <c r="E23" s="11">
        <f t="shared" ref="E23" si="2">E19*E22</f>
        <v>604885.13513513515</v>
      </c>
      <c r="F23" s="11">
        <f t="shared" ref="F23" si="3">F19*F22</f>
        <v>1096578.9473684209</v>
      </c>
      <c r="G23" s="11">
        <f t="shared" ref="G23" si="4">G19*G22</f>
        <v>1832368.4210526317</v>
      </c>
      <c r="H23" s="11">
        <f t="shared" ref="H23" si="5">H19*H22</f>
        <v>3477894.7368421056</v>
      </c>
      <c r="I23" s="19"/>
      <c r="J23" s="1"/>
    </row>
    <row r="24" spans="1:10" customFormat="1" ht="16" x14ac:dyDescent="0.2">
      <c r="A24" s="8"/>
      <c r="B24" s="19"/>
      <c r="C24" s="15"/>
      <c r="D24" s="16"/>
      <c r="E24" s="16"/>
      <c r="F24" s="16"/>
      <c r="G24" s="16"/>
      <c r="H24" s="16"/>
      <c r="I24" s="19"/>
      <c r="J24" s="1"/>
    </row>
    <row r="25" spans="1:10" customFormat="1" ht="16" x14ac:dyDescent="0.2">
      <c r="A25" s="8"/>
      <c r="B25" s="19"/>
      <c r="C25" s="15" t="s">
        <v>20</v>
      </c>
      <c r="D25" s="23"/>
      <c r="E25" s="23"/>
      <c r="F25" s="23"/>
      <c r="G25" s="23"/>
      <c r="H25" s="23"/>
      <c r="I25" s="19"/>
      <c r="J25" s="1"/>
    </row>
    <row r="26" spans="1:10" customFormat="1" ht="25" customHeight="1" x14ac:dyDescent="0.2">
      <c r="A26" s="8"/>
      <c r="B26" s="19"/>
      <c r="C26" s="31" t="s">
        <v>21</v>
      </c>
      <c r="D26" s="12">
        <v>11000</v>
      </c>
      <c r="E26" s="12">
        <v>15000</v>
      </c>
      <c r="F26" s="12">
        <v>20000</v>
      </c>
      <c r="G26" s="12">
        <v>25000</v>
      </c>
      <c r="H26" s="12">
        <v>35000</v>
      </c>
      <c r="I26" s="19"/>
      <c r="J26" s="1"/>
    </row>
    <row r="27" spans="1:10" customFormat="1" ht="25" customHeight="1" x14ac:dyDescent="0.2">
      <c r="A27" s="8"/>
      <c r="B27" s="19"/>
      <c r="C27" s="31" t="s">
        <v>22</v>
      </c>
      <c r="D27" s="12">
        <v>0</v>
      </c>
      <c r="E27" s="12">
        <v>0</v>
      </c>
      <c r="F27" s="12">
        <v>0</v>
      </c>
      <c r="G27" s="12">
        <v>0</v>
      </c>
      <c r="H27" s="12">
        <v>0</v>
      </c>
      <c r="I27" s="19"/>
      <c r="J27" s="1"/>
    </row>
    <row r="28" spans="1:10" customFormat="1" ht="25" customHeight="1" x14ac:dyDescent="0.2">
      <c r="A28" s="8"/>
      <c r="B28" s="19"/>
      <c r="C28" s="31" t="s">
        <v>23</v>
      </c>
      <c r="D28" s="12">
        <v>0</v>
      </c>
      <c r="E28" s="12">
        <v>0</v>
      </c>
      <c r="F28" s="12">
        <v>0</v>
      </c>
      <c r="G28" s="12">
        <v>0</v>
      </c>
      <c r="H28" s="12">
        <v>0</v>
      </c>
      <c r="I28" s="19"/>
      <c r="J28" s="1"/>
    </row>
    <row r="29" spans="1:10" customFormat="1" ht="25" customHeight="1" x14ac:dyDescent="0.2">
      <c r="A29" s="8"/>
      <c r="B29" s="19"/>
      <c r="C29" s="31" t="s">
        <v>24</v>
      </c>
      <c r="D29" s="12">
        <v>0</v>
      </c>
      <c r="E29" s="12">
        <v>0</v>
      </c>
      <c r="F29" s="12">
        <v>0</v>
      </c>
      <c r="G29" s="12">
        <v>0</v>
      </c>
      <c r="H29" s="12">
        <v>0</v>
      </c>
      <c r="I29" s="19"/>
      <c r="J29" s="1"/>
    </row>
    <row r="30" spans="1:10" customFormat="1" ht="25" customHeight="1" x14ac:dyDescent="0.2">
      <c r="A30" s="8"/>
      <c r="B30" s="19"/>
      <c r="C30" s="31" t="s">
        <v>25</v>
      </c>
      <c r="D30" s="12">
        <v>0</v>
      </c>
      <c r="E30" s="12">
        <v>0</v>
      </c>
      <c r="F30" s="12">
        <v>0</v>
      </c>
      <c r="G30" s="12">
        <v>0</v>
      </c>
      <c r="H30" s="12">
        <v>0</v>
      </c>
      <c r="I30" s="19"/>
      <c r="J30" s="1"/>
    </row>
    <row r="31" spans="1:10" customFormat="1" ht="25" customHeight="1" x14ac:dyDescent="0.2">
      <c r="A31" s="8"/>
      <c r="B31" s="19"/>
      <c r="C31" s="15" t="s">
        <v>6</v>
      </c>
      <c r="D31" s="10">
        <f>SUM(D26:D30)</f>
        <v>11000</v>
      </c>
      <c r="E31" s="10">
        <f t="shared" ref="E31:H31" si="6">SUM(E26:E30)</f>
        <v>15000</v>
      </c>
      <c r="F31" s="10">
        <f t="shared" si="6"/>
        <v>20000</v>
      </c>
      <c r="G31" s="10">
        <f t="shared" si="6"/>
        <v>25000</v>
      </c>
      <c r="H31" s="10">
        <f t="shared" si="6"/>
        <v>35000</v>
      </c>
      <c r="I31" s="19"/>
      <c r="J31" s="1"/>
    </row>
    <row r="32" spans="1:10" customFormat="1" ht="16" x14ac:dyDescent="0.2">
      <c r="A32" s="8"/>
      <c r="B32" s="19"/>
      <c r="C32" s="21"/>
      <c r="D32" s="23"/>
      <c r="E32" s="23"/>
      <c r="F32" s="23"/>
      <c r="G32" s="23"/>
      <c r="H32" s="23"/>
      <c r="I32" s="19"/>
      <c r="J32" s="1"/>
    </row>
    <row r="33" spans="1:249" customFormat="1" ht="25" customHeight="1" x14ac:dyDescent="0.2">
      <c r="A33" s="9"/>
      <c r="B33" s="20"/>
      <c r="C33" s="22" t="s">
        <v>26</v>
      </c>
      <c r="D33" s="13">
        <f>D23+D31</f>
        <v>415391.89189189184</v>
      </c>
      <c r="E33" s="13">
        <f t="shared" ref="E33:H33" si="7">E23+E31</f>
        <v>619885.13513513515</v>
      </c>
      <c r="F33" s="13">
        <f t="shared" si="7"/>
        <v>1116578.9473684209</v>
      </c>
      <c r="G33" s="13">
        <f t="shared" si="7"/>
        <v>1857368.4210526317</v>
      </c>
      <c r="H33" s="13">
        <f t="shared" si="7"/>
        <v>3512894.7368421056</v>
      </c>
      <c r="I33" s="20"/>
      <c r="J33" s="1"/>
    </row>
    <row r="34" spans="1:249" x14ac:dyDescent="0.15">
      <c r="A34" s="1"/>
      <c r="B34" s="17"/>
      <c r="C34" s="17"/>
      <c r="D34" s="17"/>
      <c r="E34" s="17"/>
      <c r="F34" s="17"/>
      <c r="G34" s="17"/>
      <c r="H34" s="17"/>
      <c r="I34" s="17"/>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row>
    <row r="35" spans="1:249"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row>
    <row r="36" spans="1:249" s="32" customFormat="1" ht="50" customHeight="1" x14ac:dyDescent="0.2">
      <c r="B36" s="1"/>
      <c r="C36" s="1"/>
      <c r="D36" s="1"/>
      <c r="E36" s="1"/>
      <c r="F36" s="1"/>
      <c r="G36" s="1"/>
      <c r="H36" s="1"/>
      <c r="I36" s="1"/>
    </row>
    <row r="37" spans="1:249"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row>
    <row r="38" spans="1:249"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row>
    <row r="39" spans="1:249"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row>
    <row r="40" spans="1:249"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row>
    <row r="41" spans="1:249"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row>
    <row r="42" spans="1:249"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row>
    <row r="43" spans="1:249"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row>
    <row r="44" spans="1:249"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row>
    <row r="45" spans="1:249"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row>
    <row r="46" spans="1:249"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row>
    <row r="47" spans="1:249"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row>
    <row r="48" spans="1:249"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row>
    <row r="49" spans="1:249"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row>
    <row r="50" spans="1:249"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row>
    <row r="51" spans="1:249"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row>
    <row r="52" spans="1:249"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row>
    <row r="53" spans="1:249"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row>
    <row r="54" spans="1:249"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row>
    <row r="55" spans="1:249"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row>
    <row r="56" spans="1:249"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row>
    <row r="57" spans="1:249"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row>
    <row r="58" spans="1:249"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row>
    <row r="59" spans="1:249"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row>
    <row r="60" spans="1:249"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row>
    <row r="61" spans="1:249"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row>
    <row r="62" spans="1:249"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row>
    <row r="63" spans="1:249"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row>
    <row r="64" spans="1:249"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row>
    <row r="65" spans="1:249"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row>
    <row r="66" spans="1:249"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row>
    <row r="67" spans="1:249"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row>
    <row r="68" spans="1:249"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row>
    <row r="69" spans="1:249"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row>
    <row r="70" spans="1:249"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row>
    <row r="71" spans="1:249"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row>
    <row r="72" spans="1:249"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row>
    <row r="73" spans="1:249"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row>
    <row r="74" spans="1:249"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row>
    <row r="75" spans="1:249"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row>
    <row r="76" spans="1:249"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row>
    <row r="77" spans="1:249"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row>
    <row r="78" spans="1:249"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row>
    <row r="79" spans="1:249"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row>
    <row r="80" spans="1:249"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row>
    <row r="81" spans="1:249"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row>
    <row r="82" spans="1:249"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row>
    <row r="83" spans="1:249"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row>
    <row r="84" spans="1:249"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row>
    <row r="85" spans="1:249"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row>
    <row r="86" spans="1:249"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row>
    <row r="87" spans="1:249"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row>
    <row r="88" spans="1:249"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row>
    <row r="89" spans="1:249"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row>
    <row r="90" spans="1:249"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row>
    <row r="91" spans="1:249"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row>
    <row r="92" spans="1:249"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row>
    <row r="93" spans="1:249"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row>
    <row r="94" spans="1:249"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row>
    <row r="95" spans="1:249"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row>
    <row r="96" spans="1:249"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row>
    <row r="97" spans="1:249"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row>
    <row r="98" spans="1:249"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row>
    <row r="99" spans="1:249"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row>
    <row r="100" spans="1:249"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row>
    <row r="101" spans="1:249"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row>
    <row r="102" spans="1:249"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row>
    <row r="103" spans="1:249"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row>
    <row r="104" spans="1:249"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row>
    <row r="105" spans="1:249"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row>
    <row r="106" spans="1:249"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row>
    <row r="107" spans="1:249"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row>
    <row r="108" spans="1:249"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row>
    <row r="109" spans="1:249"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row>
    <row r="110" spans="1:249"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row>
    <row r="111" spans="1:249"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row>
    <row r="112" spans="1:249"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row>
    <row r="113" spans="1:249"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row>
    <row r="114" spans="1:249"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row>
    <row r="115" spans="1:249"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row>
    <row r="116" spans="1:249"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row>
    <row r="117" spans="1:249"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row>
    <row r="118" spans="1:249"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row>
    <row r="119" spans="1:249"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row>
    <row r="120" spans="1:249"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row>
    <row r="121" spans="1:249"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row>
    <row r="122" spans="1:249"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row>
    <row r="123" spans="1:249"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row>
    <row r="124" spans="1:249"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row>
    <row r="125" spans="1:249"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row>
    <row r="126" spans="1:249"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row>
    <row r="127" spans="1:249"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row>
    <row r="128" spans="1:249"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row>
    <row r="129" spans="1:249"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row>
    <row r="130" spans="1:249"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row>
    <row r="131" spans="1:249"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row>
    <row r="132" spans="1:249"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row>
    <row r="133" spans="1:249"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row>
    <row r="134" spans="1:249"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row>
    <row r="135" spans="1:249"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row>
    <row r="136" spans="1:249"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row>
    <row r="137" spans="1:249"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row>
    <row r="138" spans="1:249"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row>
    <row r="139" spans="1:249"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row>
    <row r="140" spans="1:249"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row>
    <row r="141" spans="1:249"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row>
    <row r="142" spans="1:249"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row>
    <row r="143" spans="1:249"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row>
    <row r="144" spans="1:249"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row>
    <row r="145" spans="1:249"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row>
    <row r="146" spans="1:249"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row>
    <row r="147" spans="1:249"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row>
    <row r="148" spans="1:249"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row>
    <row r="149" spans="1:249"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row>
    <row r="150" spans="1:249"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row>
    <row r="151" spans="1:249"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row>
    <row r="152" spans="1:249"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row>
    <row r="153" spans="1:249"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row>
    <row r="154" spans="1:249"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row>
    <row r="155" spans="1:249"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row>
    <row r="156" spans="1:249"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row>
    <row r="157" spans="1:249"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row>
    <row r="158" spans="1:249"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row>
    <row r="159" spans="1:249"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row>
    <row r="160" spans="1:249"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row>
    <row r="161" spans="1:249"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row>
    <row r="162" spans="1:249"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row>
    <row r="163" spans="1:249"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row>
    <row r="164" spans="1:249"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row>
    <row r="165" spans="1:249"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row>
    <row r="166" spans="1:249"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row>
    <row r="167" spans="1:249"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row>
    <row r="168" spans="1:249"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row>
    <row r="169" spans="1:249"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row>
    <row r="170" spans="1:249"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row>
    <row r="171" spans="1:249"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row>
    <row r="172" spans="1:249"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row>
    <row r="173" spans="1:249"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row>
    <row r="174" spans="1:249"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row>
    <row r="175" spans="1:249"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row>
    <row r="176" spans="1:249"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row>
    <row r="177" spans="1:249"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row>
    <row r="178" spans="1:249"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row>
    <row r="179" spans="1:249"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row>
    <row r="180" spans="1:249"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row>
    <row r="181" spans="1:249"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row>
    <row r="182" spans="1:249"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row>
    <row r="183" spans="1:249"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row>
    <row r="184" spans="1:249"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row>
    <row r="185" spans="1:249"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row>
    <row r="186" spans="1:249"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row>
    <row r="187" spans="1:249"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row>
    <row r="188" spans="1:249"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row>
    <row r="189" spans="1:249"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row>
    <row r="190" spans="1:249"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row>
    <row r="191" spans="1:249"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row>
    <row r="192" spans="1:249"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row>
    <row r="193" spans="1:249"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row>
    <row r="194" spans="1:249"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row>
    <row r="195" spans="1:249"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row>
    <row r="196" spans="1:249"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row>
    <row r="197" spans="1:249"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row>
    <row r="198" spans="1:249"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row>
    <row r="199" spans="1:249"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row>
    <row r="200" spans="1:249"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row>
    <row r="201" spans="1:249"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row>
    <row r="202" spans="1:249"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row>
    <row r="203" spans="1:249"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row>
    <row r="204" spans="1:249"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row>
    <row r="205" spans="1:249"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row>
    <row r="206" spans="1:249"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row>
    <row r="207" spans="1:249"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row>
    <row r="208" spans="1:249"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row>
    <row r="209" spans="1:249"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row>
    <row r="210" spans="1:249"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row>
    <row r="211" spans="1:249"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row>
    <row r="212" spans="1:249"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row>
    <row r="213" spans="1:249"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row>
    <row r="214" spans="1:249"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row>
    <row r="215" spans="1:249"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row>
    <row r="216" spans="1:249"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row>
    <row r="217" spans="1:249"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row>
    <row r="218" spans="1:249"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row>
    <row r="219" spans="1:249"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row>
    <row r="220" spans="1:249"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row>
    <row r="221" spans="1:249"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row>
    <row r="222" spans="1:249"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row>
    <row r="223" spans="1:249"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row>
    <row r="224" spans="1:249"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row>
    <row r="225" spans="1:249"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row>
    <row r="226" spans="1:249"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row>
    <row r="227" spans="1:249"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row>
    <row r="228" spans="1:249"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row>
    <row r="229" spans="1:249"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row>
    <row r="230" spans="1:249"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row>
    <row r="231" spans="1:249"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row>
    <row r="232" spans="1:249"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row>
    <row r="233" spans="1:249"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row>
    <row r="234" spans="1:249"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row>
    <row r="235" spans="1:249"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row>
    <row r="236" spans="1:249"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row>
    <row r="237" spans="1:249"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row>
    <row r="238" spans="1:249"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row>
    <row r="239" spans="1:249"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row>
    <row r="240" spans="1:249"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row>
    <row r="241" spans="1:249"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row>
    <row r="242" spans="1:249"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row>
    <row r="243" spans="1:249"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row>
    <row r="244" spans="1:249"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row>
    <row r="245" spans="1:249"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row>
    <row r="246" spans="1:249"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row>
    <row r="247" spans="1:249"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row>
    <row r="248" spans="1:249"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row>
    <row r="249" spans="1:249"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row>
    <row r="250" spans="1:249"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row>
    <row r="251" spans="1:249"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row>
    <row r="252" spans="1:249"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row>
    <row r="253" spans="1:249"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row>
    <row r="254" spans="1:249"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row>
    <row r="255" spans="1:249"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row>
    <row r="256" spans="1:249"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row>
    <row r="257" spans="1:249"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row>
    <row r="258" spans="1:249"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row>
    <row r="259" spans="1:249"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row>
    <row r="260" spans="1:249"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row>
    <row r="261" spans="1:249"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row>
    <row r="262" spans="1:249"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row>
    <row r="263" spans="1:249"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row>
    <row r="264" spans="1:249"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row>
    <row r="265" spans="1:249"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row>
    <row r="266" spans="1:249"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row>
    <row r="267" spans="1:249"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row>
    <row r="268" spans="1:249"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row>
    <row r="269" spans="1:249"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row>
    <row r="270" spans="1:249"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row>
    <row r="271" spans="1:249"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row>
    <row r="272" spans="1:249"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row>
    <row r="273" spans="1:249"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row>
    <row r="274" spans="1:249"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row>
    <row r="275" spans="1:249"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row>
    <row r="276" spans="1:249"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row>
    <row r="277" spans="1:249"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row>
    <row r="278" spans="1:249"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row>
    <row r="279" spans="1:249"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row>
    <row r="280" spans="1:249"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row>
    <row r="281" spans="1:249"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row>
    <row r="282" spans="1:249"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row>
    <row r="283" spans="1:249"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row>
    <row r="284" spans="1:249"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row>
    <row r="285" spans="1:249"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row>
    <row r="286" spans="1:249"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row>
    <row r="287" spans="1:249"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row>
    <row r="288" spans="1:249"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row>
    <row r="289" spans="1:249"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row>
    <row r="290" spans="1:249"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row>
    <row r="291" spans="1:249"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row>
    <row r="292" spans="1:249"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row>
    <row r="293" spans="1:249"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row>
    <row r="294" spans="1:249"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row>
    <row r="295" spans="1:249"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row>
    <row r="296" spans="1:249"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row>
    <row r="297" spans="1:249"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row>
    <row r="298" spans="1:249"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row>
    <row r="299" spans="1:249"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row>
    <row r="300" spans="1:249"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row>
    <row r="301" spans="1:249"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row>
    <row r="302" spans="1:249"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row>
    <row r="303" spans="1:249"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row>
    <row r="304" spans="1:249"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row>
    <row r="305" spans="1:249"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row>
    <row r="306" spans="1:249"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row>
    <row r="307" spans="1:249"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row>
    <row r="308" spans="1:249"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row>
    <row r="309" spans="1:249"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row>
    <row r="310" spans="1:249"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row>
    <row r="311" spans="1:249"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row>
    <row r="312" spans="1:249"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row>
    <row r="313" spans="1:249"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row>
    <row r="314" spans="1:249"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row>
    <row r="315" spans="1:249"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row>
    <row r="316" spans="1:249"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row>
    <row r="317" spans="1:249"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row>
    <row r="318" spans="1:249"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row>
    <row r="319" spans="1:249"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row>
    <row r="320" spans="1:249"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row>
    <row r="321" spans="1:249"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row>
    <row r="322" spans="1:249"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row>
    <row r="323" spans="1:249"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row>
    <row r="324" spans="1:249"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row>
    <row r="325" spans="1:249"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row>
    <row r="326" spans="1:249"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row>
    <row r="327" spans="1:249"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row>
    <row r="328" spans="1:249"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row>
    <row r="329" spans="1:249"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row>
    <row r="330" spans="1:249"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row>
    <row r="331" spans="1:249"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row>
    <row r="332" spans="1:249"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row>
    <row r="333" spans="1:249"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row>
    <row r="334" spans="1:249"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row>
    <row r="335" spans="1:249"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row>
    <row r="336" spans="1:249"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row>
    <row r="337" spans="1:249"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row>
    <row r="338" spans="1:249"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row>
    <row r="339" spans="1:249"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row>
    <row r="340" spans="1:249"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row>
    <row r="341" spans="1:249"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row>
    <row r="342" spans="1:249"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row>
    <row r="343" spans="1:249"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row>
    <row r="344" spans="1:249"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row>
    <row r="345" spans="1:249"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row>
    <row r="346" spans="1:249"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row>
    <row r="347" spans="1:249"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row>
    <row r="348" spans="1:249"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row>
    <row r="349" spans="1:249"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row>
    <row r="350" spans="1:249"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row>
    <row r="351" spans="1:249"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row>
    <row r="352" spans="1:249"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row>
    <row r="353" spans="1:27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c r="JD353" s="1"/>
      <c r="JE353" s="1"/>
      <c r="JF353" s="1"/>
      <c r="JG353" s="1"/>
      <c r="JH353" s="1"/>
      <c r="JI353" s="1"/>
      <c r="JJ353" s="1"/>
      <c r="JK353" s="1"/>
      <c r="JL353" s="1"/>
      <c r="JM353" s="1"/>
    </row>
    <row r="354" spans="1:27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c r="JD354" s="1"/>
      <c r="JE354" s="1"/>
      <c r="JF354" s="1"/>
      <c r="JG354" s="1"/>
      <c r="JH354" s="1"/>
      <c r="JI354" s="1"/>
      <c r="JJ354" s="1"/>
      <c r="JK354" s="1"/>
      <c r="JL354" s="1"/>
      <c r="JM354" s="1"/>
    </row>
    <row r="355" spans="1:27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c r="JD355" s="1"/>
      <c r="JE355" s="1"/>
      <c r="JF355" s="1"/>
      <c r="JG355" s="1"/>
      <c r="JH355" s="1"/>
      <c r="JI355" s="1"/>
      <c r="JJ355" s="1"/>
      <c r="JK355" s="1"/>
      <c r="JL355" s="1"/>
      <c r="JM355" s="1"/>
    </row>
    <row r="356" spans="1:27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c r="JD356" s="1"/>
      <c r="JE356" s="1"/>
      <c r="JF356" s="1"/>
      <c r="JG356" s="1"/>
      <c r="JH356" s="1"/>
      <c r="JI356" s="1"/>
      <c r="JJ356" s="1"/>
      <c r="JK356" s="1"/>
      <c r="JL356" s="1"/>
      <c r="JM356" s="1"/>
    </row>
    <row r="357" spans="1:27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c r="JD357" s="1"/>
      <c r="JE357" s="1"/>
      <c r="JF357" s="1"/>
      <c r="JG357" s="1"/>
      <c r="JH357" s="1"/>
      <c r="JI357" s="1"/>
      <c r="JJ357" s="1"/>
      <c r="JK357" s="1"/>
      <c r="JL357" s="1"/>
      <c r="JM357" s="1"/>
    </row>
    <row r="358" spans="1:27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c r="JD358" s="1"/>
      <c r="JE358" s="1"/>
      <c r="JF358" s="1"/>
      <c r="JG358" s="1"/>
      <c r="JH358" s="1"/>
      <c r="JI358" s="1"/>
      <c r="JJ358" s="1"/>
      <c r="JK358" s="1"/>
      <c r="JL358" s="1"/>
      <c r="JM358" s="1"/>
    </row>
    <row r="359" spans="1:27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c r="JD359" s="1"/>
      <c r="JE359" s="1"/>
      <c r="JF359" s="1"/>
      <c r="JG359" s="1"/>
      <c r="JH359" s="1"/>
      <c r="JI359" s="1"/>
      <c r="JJ359" s="1"/>
      <c r="JK359" s="1"/>
      <c r="JL359" s="1"/>
      <c r="JM359" s="1"/>
    </row>
    <row r="360" spans="1:27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c r="JD360" s="1"/>
      <c r="JE360" s="1"/>
      <c r="JF360" s="1"/>
      <c r="JG360" s="1"/>
      <c r="JH360" s="1"/>
      <c r="JI360" s="1"/>
      <c r="JJ360" s="1"/>
      <c r="JK360" s="1"/>
      <c r="JL360" s="1"/>
      <c r="JM360" s="1"/>
    </row>
    <row r="361" spans="1:27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c r="JD361" s="1"/>
      <c r="JE361" s="1"/>
      <c r="JF361" s="1"/>
      <c r="JG361" s="1"/>
      <c r="JH361" s="1"/>
      <c r="JI361" s="1"/>
      <c r="JJ361" s="1"/>
      <c r="JK361" s="1"/>
      <c r="JL361" s="1"/>
      <c r="JM361" s="1"/>
    </row>
    <row r="362" spans="1:27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c r="JD362" s="1"/>
      <c r="JE362" s="1"/>
      <c r="JF362" s="1"/>
      <c r="JG362" s="1"/>
      <c r="JH362" s="1"/>
      <c r="JI362" s="1"/>
      <c r="JJ362" s="1"/>
      <c r="JK362" s="1"/>
      <c r="JL362" s="1"/>
      <c r="JM362" s="1"/>
    </row>
    <row r="363" spans="1:27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c r="JD363" s="1"/>
      <c r="JE363" s="1"/>
      <c r="JF363" s="1"/>
      <c r="JG363" s="1"/>
      <c r="JH363" s="1"/>
      <c r="JI363" s="1"/>
      <c r="JJ363" s="1"/>
      <c r="JK363" s="1"/>
      <c r="JL363" s="1"/>
      <c r="JM363" s="1"/>
    </row>
    <row r="364" spans="1:27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c r="JD364" s="1"/>
      <c r="JE364" s="1"/>
      <c r="JF364" s="1"/>
      <c r="JG364" s="1"/>
      <c r="JH364" s="1"/>
      <c r="JI364" s="1"/>
      <c r="JJ364" s="1"/>
      <c r="JK364" s="1"/>
      <c r="JL364" s="1"/>
      <c r="JM364" s="1"/>
    </row>
    <row r="365" spans="1:27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c r="JD365" s="1"/>
      <c r="JE365" s="1"/>
      <c r="JF365" s="1"/>
      <c r="JG365" s="1"/>
      <c r="JH365" s="1"/>
      <c r="JI365" s="1"/>
      <c r="JJ365" s="1"/>
      <c r="JK365" s="1"/>
      <c r="JL365" s="1"/>
      <c r="JM365" s="1"/>
    </row>
    <row r="366" spans="1:27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c r="JD366" s="1"/>
      <c r="JE366" s="1"/>
      <c r="JF366" s="1"/>
      <c r="JG366" s="1"/>
      <c r="JH366" s="1"/>
      <c r="JI366" s="1"/>
      <c r="JJ366" s="1"/>
      <c r="JK366" s="1"/>
      <c r="JL366" s="1"/>
      <c r="JM366" s="1"/>
    </row>
    <row r="367" spans="1:27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c r="JD367" s="1"/>
      <c r="JE367" s="1"/>
      <c r="JF367" s="1"/>
      <c r="JG367" s="1"/>
      <c r="JH367" s="1"/>
      <c r="JI367" s="1"/>
      <c r="JJ367" s="1"/>
      <c r="JK367" s="1"/>
      <c r="JL367" s="1"/>
      <c r="JM367" s="1"/>
    </row>
    <row r="368" spans="1:27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c r="JD368" s="1"/>
      <c r="JE368" s="1"/>
      <c r="JF368" s="1"/>
      <c r="JG368" s="1"/>
      <c r="JH368" s="1"/>
      <c r="JI368" s="1"/>
      <c r="JJ368" s="1"/>
      <c r="JK368" s="1"/>
      <c r="JL368" s="1"/>
      <c r="JM368" s="1"/>
    </row>
    <row r="369" spans="1:27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c r="JD369" s="1"/>
      <c r="JE369" s="1"/>
      <c r="JF369" s="1"/>
      <c r="JG369" s="1"/>
      <c r="JH369" s="1"/>
      <c r="JI369" s="1"/>
      <c r="JJ369" s="1"/>
      <c r="JK369" s="1"/>
      <c r="JL369" s="1"/>
      <c r="JM369" s="1"/>
    </row>
    <row r="370" spans="1:27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c r="JD370" s="1"/>
      <c r="JE370" s="1"/>
      <c r="JF370" s="1"/>
      <c r="JG370" s="1"/>
      <c r="JH370" s="1"/>
      <c r="JI370" s="1"/>
      <c r="JJ370" s="1"/>
      <c r="JK370" s="1"/>
      <c r="JL370" s="1"/>
      <c r="JM370" s="1"/>
    </row>
    <row r="371" spans="1:27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c r="JD371" s="1"/>
      <c r="JE371" s="1"/>
      <c r="JF371" s="1"/>
      <c r="JG371" s="1"/>
      <c r="JH371" s="1"/>
      <c r="JI371" s="1"/>
      <c r="JJ371" s="1"/>
      <c r="JK371" s="1"/>
      <c r="JL371" s="1"/>
      <c r="JM371" s="1"/>
    </row>
    <row r="372" spans="1:27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c r="JD372" s="1"/>
      <c r="JE372" s="1"/>
      <c r="JF372" s="1"/>
      <c r="JG372" s="1"/>
      <c r="JH372" s="1"/>
      <c r="JI372" s="1"/>
      <c r="JJ372" s="1"/>
      <c r="JK372" s="1"/>
      <c r="JL372" s="1"/>
      <c r="JM372" s="1"/>
    </row>
    <row r="373" spans="1:27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c r="JD373" s="1"/>
      <c r="JE373" s="1"/>
      <c r="JF373" s="1"/>
      <c r="JG373" s="1"/>
      <c r="JH373" s="1"/>
      <c r="JI373" s="1"/>
      <c r="JJ373" s="1"/>
      <c r="JK373" s="1"/>
      <c r="JL373" s="1"/>
      <c r="JM373" s="1"/>
    </row>
    <row r="374" spans="1:27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c r="JD374" s="1"/>
      <c r="JE374" s="1"/>
      <c r="JF374" s="1"/>
      <c r="JG374" s="1"/>
      <c r="JH374" s="1"/>
      <c r="JI374" s="1"/>
      <c r="JJ374" s="1"/>
      <c r="JK374" s="1"/>
      <c r="JL374" s="1"/>
      <c r="JM374" s="1"/>
    </row>
    <row r="375" spans="1:27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c r="JD375" s="1"/>
      <c r="JE375" s="1"/>
      <c r="JF375" s="1"/>
      <c r="JG375" s="1"/>
      <c r="JH375" s="1"/>
      <c r="JI375" s="1"/>
      <c r="JJ375" s="1"/>
      <c r="JK375" s="1"/>
      <c r="JL375" s="1"/>
      <c r="JM375" s="1"/>
    </row>
    <row r="376" spans="1:27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c r="JD376" s="1"/>
      <c r="JE376" s="1"/>
      <c r="JF376" s="1"/>
      <c r="JG376" s="1"/>
      <c r="JH376" s="1"/>
      <c r="JI376" s="1"/>
      <c r="JJ376" s="1"/>
      <c r="JK376" s="1"/>
      <c r="JL376" s="1"/>
      <c r="JM376" s="1"/>
    </row>
    <row r="377" spans="1:27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c r="JJ377" s="1"/>
      <c r="JK377" s="1"/>
      <c r="JL377" s="1"/>
      <c r="JM377" s="1"/>
    </row>
    <row r="378" spans="1:27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row>
    <row r="379" spans="1:27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row>
    <row r="380" spans="1:27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row>
    <row r="381" spans="1:27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row>
    <row r="382" spans="1:27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row>
    <row r="383" spans="1:27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row>
    <row r="384" spans="1:27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row>
    <row r="385" spans="1:27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row>
    <row r="386" spans="1:27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row>
    <row r="387" spans="1:27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row>
    <row r="388" spans="1:27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row>
    <row r="389" spans="1:27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row>
    <row r="390" spans="1:27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row>
    <row r="391" spans="1:27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row>
    <row r="392" spans="1:27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row>
    <row r="393" spans="1:27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row>
    <row r="394" spans="1:27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row>
    <row r="395" spans="1:27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row>
    <row r="396" spans="1:27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row>
    <row r="397" spans="1:27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row>
    <row r="398" spans="1:27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row>
    <row r="399" spans="1:27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row>
    <row r="400" spans="1:27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row>
    <row r="401" spans="1:27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row>
    <row r="402" spans="1:27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row>
    <row r="403" spans="1:27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row>
    <row r="404" spans="1:27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row>
    <row r="405" spans="1:27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row>
    <row r="406" spans="1:27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row>
    <row r="407" spans="1:27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row>
    <row r="408" spans="1:27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row>
    <row r="409" spans="1:27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row>
    <row r="410" spans="1:27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row>
    <row r="411" spans="1:27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row>
    <row r="412" spans="1:27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row>
    <row r="413" spans="1:27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row>
    <row r="414" spans="1:27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row>
    <row r="415" spans="1:27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row>
    <row r="416" spans="1:27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row>
    <row r="417" spans="1:27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row>
    <row r="418" spans="1:27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row>
    <row r="419" spans="1:27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row>
    <row r="420" spans="1:27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row>
    <row r="421" spans="1:27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row>
    <row r="422" spans="1:27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row>
    <row r="423" spans="1:27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row>
    <row r="424" spans="1:27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row>
    <row r="425" spans="1:27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row>
    <row r="426" spans="1:27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row>
    <row r="427" spans="1:27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row>
    <row r="428" spans="1:27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row>
    <row r="429" spans="1:27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row>
    <row r="430" spans="1:27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row>
    <row r="431" spans="1:27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row>
    <row r="432" spans="1:27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row>
    <row r="433" spans="1:27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row>
    <row r="434" spans="1:27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row>
    <row r="435" spans="1:27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row>
    <row r="436" spans="1:27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row>
    <row r="437" spans="1:27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row>
    <row r="438" spans="1:27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row>
    <row r="439" spans="1:27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row>
    <row r="440" spans="1:27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row>
    <row r="441" spans="1:27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row>
    <row r="442" spans="1:27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row>
    <row r="443" spans="1:27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row>
    <row r="444" spans="1:27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row>
    <row r="445" spans="1:27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row>
    <row r="446" spans="1:27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row>
    <row r="447" spans="1:27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row>
    <row r="448" spans="1:27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row>
    <row r="449" spans="1:27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row>
    <row r="450" spans="1:27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row>
    <row r="451" spans="1:27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row>
    <row r="452" spans="1:27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row>
    <row r="453" spans="1:27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row>
    <row r="454" spans="1:27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row>
    <row r="455" spans="1:27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row>
    <row r="456" spans="1:27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row>
    <row r="457" spans="1:27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row>
    <row r="458" spans="1:27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row>
    <row r="459" spans="1:27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row>
    <row r="460" spans="1:27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row>
    <row r="461" spans="1:27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row>
    <row r="462" spans="1:27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row>
    <row r="463" spans="1:27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row>
    <row r="464" spans="1:27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row>
    <row r="465" spans="1:27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row>
    <row r="466" spans="1:27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row>
    <row r="467" spans="1:27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row>
    <row r="468" spans="1:27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row>
    <row r="469" spans="1:27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row>
    <row r="470" spans="1:27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row>
    <row r="471" spans="1:27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row>
    <row r="472" spans="1:27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row>
    <row r="473" spans="1:27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row>
    <row r="474" spans="1:27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row>
    <row r="475" spans="1:27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row>
    <row r="476" spans="1:27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row>
    <row r="477" spans="1:27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row>
    <row r="478" spans="1:27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row>
    <row r="479" spans="1:27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row>
    <row r="480" spans="1:27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row>
    <row r="481" spans="1:27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row>
    <row r="482" spans="1:27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row>
    <row r="483" spans="1:27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row>
    <row r="484" spans="1:27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row>
    <row r="485" spans="1:27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row>
    <row r="486" spans="1:27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row>
    <row r="487" spans="1:27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row>
    <row r="488" spans="1:27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row>
    <row r="489" spans="1:27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row>
    <row r="490" spans="1:27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row>
    <row r="491" spans="1:27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row>
    <row r="492" spans="1:27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row>
    <row r="493" spans="1:27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row>
    <row r="494" spans="1:27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row>
    <row r="495" spans="1:27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row>
    <row r="496" spans="1:27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row>
    <row r="497" spans="1:27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row>
    <row r="498" spans="1:27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row>
    <row r="499" spans="1:27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row>
    <row r="500" spans="1:27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row>
    <row r="501" spans="1:27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row>
    <row r="502" spans="1:27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row>
    <row r="503" spans="1:27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row>
    <row r="504" spans="1:27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row>
    <row r="505" spans="1:27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row>
    <row r="506" spans="1:27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row>
    <row r="507" spans="1:27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row>
    <row r="508" spans="1:27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row>
    <row r="509" spans="1:27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row>
    <row r="510" spans="1:27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row>
    <row r="511" spans="1:27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row>
    <row r="512" spans="1:27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row>
    <row r="513" spans="1:27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row>
    <row r="514" spans="1:27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row>
    <row r="515" spans="1:27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row>
    <row r="516" spans="1:27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row>
    <row r="517" spans="1:27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row>
    <row r="518" spans="1:27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row>
    <row r="519" spans="1:27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row>
    <row r="520" spans="1:27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row>
    <row r="521" spans="1:27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row>
    <row r="522" spans="1:27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row>
    <row r="523" spans="1:27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row>
    <row r="524" spans="1:27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row>
    <row r="525" spans="1:27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row>
    <row r="526" spans="1:27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row>
    <row r="527" spans="1:27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row>
    <row r="528" spans="1:27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row>
    <row r="529" spans="1:27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row>
    <row r="530" spans="1:27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row>
    <row r="531" spans="1:27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row>
    <row r="532" spans="1:27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row>
    <row r="533" spans="1:27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row>
    <row r="534" spans="1:27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row>
    <row r="535" spans="1:27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row>
    <row r="536" spans="1:27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row>
    <row r="537" spans="1:27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row>
    <row r="538" spans="1:27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row>
    <row r="539" spans="1:27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row>
    <row r="540" spans="1:27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row>
    <row r="541" spans="1:27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row>
    <row r="542" spans="1:27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row>
    <row r="543" spans="1:27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row>
    <row r="544" spans="1:27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row>
    <row r="545" spans="1:27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row>
    <row r="546" spans="1:27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row>
    <row r="547" spans="1:27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row>
    <row r="548" spans="1:27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row>
    <row r="549" spans="1:27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row>
    <row r="550" spans="1:27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row>
    <row r="551" spans="1:27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row>
    <row r="552" spans="1:27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row>
    <row r="553" spans="1:27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row>
    <row r="554" spans="1:27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row>
    <row r="555" spans="1:27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row>
    <row r="556" spans="1:27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row>
    <row r="557" spans="1:27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row>
    <row r="558" spans="1:27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row>
    <row r="559" spans="1:27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row>
    <row r="560" spans="1:27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row>
    <row r="561" spans="1:27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row>
    <row r="562" spans="1:27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row>
    <row r="563" spans="1:27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row>
    <row r="564" spans="1:27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row>
    <row r="565" spans="1:27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row>
    <row r="566" spans="1:27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row>
    <row r="567" spans="1:27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row>
    <row r="568" spans="1:27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row>
    <row r="569" spans="1:27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row>
    <row r="570" spans="1:27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row>
    <row r="571" spans="1:27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row>
    <row r="572" spans="1:27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row>
    <row r="573" spans="1:27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row>
    <row r="574" spans="1:27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row>
    <row r="575" spans="1:27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row>
    <row r="576" spans="1:27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row>
    <row r="577" spans="1:27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row>
    <row r="578" spans="1:27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row>
    <row r="579" spans="1:27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row>
    <row r="580" spans="1:27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row>
    <row r="581" spans="1:27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row>
    <row r="582" spans="1:27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row>
    <row r="583" spans="1:27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row>
    <row r="584" spans="1:27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row>
    <row r="585" spans="1:27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row>
    <row r="586" spans="1:27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row>
    <row r="587" spans="1:27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row>
    <row r="588" spans="1:27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row>
    <row r="589" spans="1:27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row>
    <row r="590" spans="1:27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row>
    <row r="591" spans="1:27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row>
    <row r="592" spans="1:27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row>
    <row r="593" spans="1:27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row>
    <row r="594" spans="1:27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row>
    <row r="595" spans="1:27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row>
    <row r="596" spans="1:27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row>
    <row r="597" spans="1:27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row>
    <row r="598" spans="1:27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row>
    <row r="599" spans="1:27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row>
    <row r="600" spans="1:27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row>
    <row r="601" spans="1:27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row>
    <row r="602" spans="1:27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row>
    <row r="603" spans="1:27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row>
    <row r="604" spans="1:27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row>
    <row r="605" spans="1:27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row>
    <row r="606" spans="1:27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row>
    <row r="607" spans="1:27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row>
    <row r="608" spans="1:27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row>
    <row r="609" spans="1:27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row>
    <row r="610" spans="1:27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row>
    <row r="611" spans="1:27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row>
    <row r="612" spans="1:27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row>
    <row r="613" spans="1:27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row>
    <row r="614" spans="1:27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row>
    <row r="615" spans="1:27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row>
    <row r="616" spans="1:27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row>
    <row r="617" spans="1:27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row>
    <row r="618" spans="1:27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row>
    <row r="619" spans="1:27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row>
    <row r="620" spans="1:27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row>
    <row r="621" spans="1:27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row>
    <row r="622" spans="1:27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row>
    <row r="623" spans="1:27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row>
    <row r="624" spans="1:27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row>
    <row r="625" spans="1:27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row>
    <row r="626" spans="1:27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row>
    <row r="627" spans="1:27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row>
    <row r="628" spans="1:27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row>
    <row r="629" spans="1:27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row>
    <row r="630" spans="1:27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row>
    <row r="631" spans="1:27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row>
    <row r="632" spans="1:27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row>
    <row r="633" spans="1:27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row>
    <row r="634" spans="1:27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row>
    <row r="635" spans="1:27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row>
    <row r="636" spans="1:27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row>
    <row r="637" spans="1:27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row>
    <row r="638" spans="1:27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row>
    <row r="639" spans="1:27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row>
    <row r="640" spans="1:27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row>
    <row r="641" spans="1:27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row>
    <row r="642" spans="1:27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row>
    <row r="643" spans="1:27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row>
    <row r="644" spans="1:27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row>
    <row r="645" spans="1:27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row>
    <row r="646" spans="1:27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row>
    <row r="647" spans="1:27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row>
    <row r="648" spans="1:27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row>
    <row r="649" spans="1:27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row>
    <row r="650" spans="1:27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row>
    <row r="651" spans="1:27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row>
    <row r="652" spans="1:27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row>
    <row r="653" spans="1:27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row>
    <row r="654" spans="1:27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row>
    <row r="655" spans="1:27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row>
    <row r="656" spans="1:27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row>
    <row r="657" spans="1:27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row>
    <row r="658" spans="1:27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row>
    <row r="659" spans="1:27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row>
    <row r="660" spans="1:27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row>
    <row r="661" spans="1:27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row>
    <row r="662" spans="1:27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row>
    <row r="663" spans="1:27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row>
    <row r="664" spans="1:27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row>
    <row r="665" spans="1:27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row>
    <row r="666" spans="1:27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row>
    <row r="667" spans="1:27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row>
    <row r="668" spans="1:27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row>
    <row r="669" spans="1:27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row>
    <row r="670" spans="1:27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row>
    <row r="671" spans="1:27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row>
    <row r="672" spans="1:27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row>
    <row r="673" spans="1:27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row>
    <row r="674" spans="1:27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row>
    <row r="675" spans="1:27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row>
    <row r="676" spans="1:27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row>
    <row r="677" spans="1:27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row>
    <row r="678" spans="1:27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row>
    <row r="679" spans="1:27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row>
    <row r="680" spans="1:27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row>
    <row r="681" spans="1:27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row>
    <row r="682" spans="1:27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row>
    <row r="683" spans="1:27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row>
    <row r="684" spans="1:27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row>
    <row r="685" spans="1:27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row>
    <row r="686" spans="1:27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row>
    <row r="687" spans="1:27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row>
    <row r="688" spans="1:27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row>
    <row r="689" spans="1:27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row>
    <row r="690" spans="1:27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row>
    <row r="691" spans="1:27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row>
    <row r="692" spans="1:27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row>
    <row r="693" spans="1:27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row>
    <row r="694" spans="1:27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row>
    <row r="695" spans="1:27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row>
    <row r="696" spans="1:27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row>
    <row r="697" spans="1:27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row>
    <row r="698" spans="1:27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row>
    <row r="699" spans="1:27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row>
    <row r="700" spans="1:27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row>
    <row r="701" spans="1:27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row>
    <row r="702" spans="1:27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row>
    <row r="703" spans="1:27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row>
    <row r="704" spans="1:27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row>
    <row r="705" spans="1:27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row>
    <row r="706" spans="1:27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row>
    <row r="707" spans="1:27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row>
    <row r="708" spans="1:27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row>
    <row r="709" spans="1:27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row>
    <row r="710" spans="1:27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row>
    <row r="711" spans="1:27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row>
    <row r="712" spans="1:27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row>
    <row r="713" spans="1:27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row>
    <row r="714" spans="1:27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row>
    <row r="715" spans="1:27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row>
    <row r="716" spans="1:27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row>
    <row r="717" spans="1:27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row>
    <row r="718" spans="1:27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row>
    <row r="719" spans="1:27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row>
    <row r="720" spans="1:27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row>
    <row r="721" spans="1:27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row>
    <row r="722" spans="1:27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row>
    <row r="723" spans="1:27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row>
    <row r="724" spans="1:27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row>
    <row r="725" spans="1:27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row>
    <row r="726" spans="1:27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row>
    <row r="727" spans="1:27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row>
    <row r="728" spans="1:27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row>
    <row r="729" spans="1:27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row>
    <row r="730" spans="1:27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row>
    <row r="731" spans="1:27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row>
    <row r="732" spans="1:27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row>
    <row r="733" spans="1:27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row>
    <row r="734" spans="1:27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row>
    <row r="735" spans="1:27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row>
    <row r="736" spans="1:27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row>
    <row r="737" spans="1:27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row>
    <row r="738" spans="1:27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row>
    <row r="739" spans="1:27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row>
    <row r="740" spans="1:27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row>
    <row r="741" spans="1:27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row>
    <row r="742" spans="1:27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row>
    <row r="743" spans="1:27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row>
    <row r="744" spans="1:27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row>
    <row r="745" spans="1:27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row>
    <row r="746" spans="1:27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row>
    <row r="747" spans="1:27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row>
    <row r="748" spans="1:27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row>
    <row r="749" spans="1:27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row>
    <row r="750" spans="1:27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row>
    <row r="751" spans="1:27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row>
    <row r="752" spans="1:27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row>
    <row r="753" spans="1:27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row>
    <row r="754" spans="1:27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row>
    <row r="755" spans="1:27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row>
    <row r="756" spans="1:27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row>
    <row r="757" spans="1:27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row>
    <row r="758" spans="1:27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row>
    <row r="759" spans="1:27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row>
    <row r="760" spans="1:27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row>
    <row r="761" spans="1:27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row>
    <row r="762" spans="1:27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row>
    <row r="763" spans="1:27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row>
    <row r="764" spans="1:27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row>
    <row r="765" spans="1:27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row>
    <row r="766" spans="1:27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row>
    <row r="767" spans="1:27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row>
    <row r="768" spans="1:27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row>
    <row r="769" spans="1:27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row>
    <row r="770" spans="1:27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row>
    <row r="771" spans="1:27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row>
    <row r="772" spans="1:27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row>
    <row r="773" spans="1:27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row>
    <row r="774" spans="1:27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row>
    <row r="775" spans="1:27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row>
    <row r="776" spans="1:27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row>
    <row r="777" spans="1:27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row>
    <row r="778" spans="1:27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row>
    <row r="779" spans="1:27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row>
    <row r="780" spans="1:27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row>
    <row r="781" spans="1:27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row>
    <row r="782" spans="1:27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row>
    <row r="783" spans="1:27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row>
    <row r="784" spans="1:27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row>
    <row r="785" spans="1:27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row>
    <row r="786" spans="1:27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row>
    <row r="787" spans="1:27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row>
    <row r="788" spans="1:27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row>
    <row r="789" spans="1:27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row>
    <row r="790" spans="1:27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row>
    <row r="791" spans="1:27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row>
    <row r="792" spans="1:27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row>
    <row r="793" spans="1:27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row>
    <row r="794" spans="1:27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row>
    <row r="795" spans="1:27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row>
    <row r="796" spans="1:27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row>
    <row r="797" spans="1:27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row>
    <row r="798" spans="1:27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row>
    <row r="799" spans="1:27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row>
    <row r="800" spans="1:27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row>
    <row r="801" spans="1:27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row>
    <row r="802" spans="1:27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row>
    <row r="803" spans="1:27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row>
    <row r="804" spans="1:27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row>
    <row r="805" spans="1:27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row>
    <row r="806" spans="1:27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row>
    <row r="807" spans="1:27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row>
    <row r="808" spans="1:27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row>
    <row r="809" spans="1:27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row>
    <row r="810" spans="1:27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row>
    <row r="811" spans="1:27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row>
    <row r="812" spans="1:27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row>
    <row r="813" spans="1:27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row>
    <row r="814" spans="1:27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row>
    <row r="815" spans="1:27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row>
    <row r="816" spans="1:27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row>
    <row r="817" spans="1:27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row>
    <row r="818" spans="1:27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row>
    <row r="819" spans="1:27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row>
    <row r="820" spans="1:27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row>
    <row r="821" spans="1:27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row>
    <row r="822" spans="1:27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row>
    <row r="823" spans="1:27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row>
    <row r="824" spans="1:27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row>
    <row r="825" spans="1:27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row>
    <row r="826" spans="1:27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row>
    <row r="827" spans="1:27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row>
    <row r="828" spans="1:27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row>
    <row r="829" spans="1:27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row>
    <row r="830" spans="1:27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row>
    <row r="831" spans="1:27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row>
    <row r="832" spans="1:27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row>
    <row r="833" spans="1:27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row>
    <row r="834" spans="1:27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row>
    <row r="835" spans="1:27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row>
    <row r="836" spans="1:27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row>
    <row r="837" spans="1:27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row>
    <row r="838" spans="1:27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row>
    <row r="839" spans="1:27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row>
    <row r="840" spans="1:27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row>
    <row r="841" spans="1:27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row>
    <row r="842" spans="1:27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row>
    <row r="843" spans="1:27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row>
    <row r="844" spans="1:27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row>
    <row r="845" spans="1:27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row>
    <row r="846" spans="1:27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row>
    <row r="847" spans="1:27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row>
    <row r="848" spans="1:27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row>
    <row r="849" spans="1:27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row>
    <row r="850" spans="1:27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row>
    <row r="851" spans="1:27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row>
    <row r="852" spans="1:27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row>
    <row r="853" spans="1:27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row>
    <row r="854" spans="1:27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row>
    <row r="855" spans="1:27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row>
    <row r="856" spans="1:27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row>
    <row r="857" spans="1:27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row>
    <row r="858" spans="1:27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row>
    <row r="859" spans="1:27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row>
    <row r="860" spans="1:27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row>
    <row r="861" spans="1:27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row>
    <row r="862" spans="1:27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row>
    <row r="863" spans="1:27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row>
    <row r="864" spans="1:27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row>
    <row r="865" spans="1:27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row>
    <row r="866" spans="1:27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row>
    <row r="867" spans="1:27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row>
    <row r="868" spans="1:27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row>
    <row r="869" spans="1:27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row>
    <row r="870" spans="1:27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row>
    <row r="871" spans="1:27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row>
    <row r="872" spans="1:27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row>
    <row r="873" spans="1:27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row>
    <row r="874" spans="1:27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row>
    <row r="875" spans="1:27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row>
    <row r="876" spans="1:27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row>
    <row r="877" spans="1:27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row>
    <row r="878" spans="1:27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row>
    <row r="879" spans="1:27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row>
    <row r="880" spans="1:27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row>
    <row r="881" spans="1:27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row>
    <row r="882" spans="1:27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row>
    <row r="883" spans="1:27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row>
    <row r="884" spans="1:27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row>
    <row r="885" spans="1:27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row>
    <row r="886" spans="1:27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row>
    <row r="887" spans="1:27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row>
    <row r="888" spans="1:27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row>
    <row r="889" spans="1:27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row>
    <row r="890" spans="1:27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row>
    <row r="891" spans="1:27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row>
    <row r="892" spans="1:27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row>
    <row r="893" spans="1:27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row>
    <row r="894" spans="1:27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row>
    <row r="895" spans="1:27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row>
    <row r="896" spans="1:27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row>
    <row r="897" spans="1:27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row>
    <row r="898" spans="1:27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row>
    <row r="899" spans="1:27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row>
    <row r="900" spans="1:27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row>
    <row r="901" spans="1:27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row>
    <row r="902" spans="1:27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row>
    <row r="903" spans="1:27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row>
    <row r="904" spans="1:27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row>
    <row r="905" spans="1:27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row>
    <row r="906" spans="1:27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row>
    <row r="907" spans="1:27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row>
    <row r="908" spans="1:27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row>
    <row r="909" spans="1:27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row>
    <row r="910" spans="1:27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row>
    <row r="911" spans="1:27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row>
    <row r="912" spans="1:27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row>
    <row r="913" spans="1:27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row>
    <row r="914" spans="1:27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row>
    <row r="915" spans="1:27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row>
    <row r="916" spans="1:27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row>
    <row r="917" spans="1:27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row>
    <row r="918" spans="1:27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row>
    <row r="919" spans="1:27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row>
    <row r="920" spans="1:27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row>
    <row r="921" spans="1:27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row>
    <row r="922" spans="1:27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row>
    <row r="923" spans="1:27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row>
    <row r="924" spans="1:27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row>
    <row r="925" spans="1:27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row>
    <row r="926" spans="1:27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row>
    <row r="927" spans="1:27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row>
    <row r="928" spans="1:27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row>
    <row r="929" spans="1:27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row>
    <row r="930" spans="1:27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row>
    <row r="931" spans="1:27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row>
    <row r="932" spans="1:27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row>
    <row r="933" spans="1:27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row>
    <row r="934" spans="1:27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row>
    <row r="935" spans="1:27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row>
    <row r="936" spans="1:27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row>
    <row r="937" spans="1:27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row>
    <row r="938" spans="1:27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row>
    <row r="939" spans="1:27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row>
    <row r="940" spans="1:27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row>
    <row r="941" spans="1:27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row>
    <row r="942" spans="1:27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row>
    <row r="943" spans="1:27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row>
    <row r="944" spans="1:27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row>
    <row r="945" spans="1:27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row>
    <row r="946" spans="1:27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row>
    <row r="947" spans="1:27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row>
    <row r="948" spans="1:27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row>
    <row r="949" spans="1:27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row>
    <row r="950" spans="1:27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row>
    <row r="951" spans="1:27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row>
    <row r="952" spans="1:27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row>
    <row r="953" spans="1:27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row>
    <row r="954" spans="1:27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row>
    <row r="955" spans="1:27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row>
    <row r="956" spans="1:27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row>
    <row r="957" spans="1:27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row>
    <row r="958" spans="1:27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row>
    <row r="959" spans="1:27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row>
    <row r="960" spans="1:27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row>
    <row r="961" spans="1:27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row>
    <row r="962" spans="1:27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row>
    <row r="963" spans="1:27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row>
    <row r="964" spans="1:27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row>
    <row r="965" spans="1:27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row>
    <row r="966" spans="1:27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row>
    <row r="967" spans="1:27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row>
    <row r="968" spans="1:27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row>
    <row r="969" spans="1:27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row>
    <row r="970" spans="1:27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row>
    <row r="971" spans="1:27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row>
    <row r="972" spans="1:27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row>
    <row r="973" spans="1:27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row>
    <row r="974" spans="1:27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row>
    <row r="975" spans="1:27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row>
    <row r="976" spans="1:27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row>
    <row r="977" spans="1:27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row>
    <row r="978" spans="1:27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row>
    <row r="979" spans="1:27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row>
    <row r="980" spans="1:27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row>
    <row r="981" spans="1:27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row>
    <row r="982" spans="1:27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row>
    <row r="983" spans="1:27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row>
    <row r="984" spans="1:27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row>
    <row r="985" spans="1:27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row>
    <row r="986" spans="1:27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row>
    <row r="987" spans="1:27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row>
    <row r="988" spans="1:27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row>
    <row r="989" spans="1:27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row>
    <row r="990" spans="1:27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row>
    <row r="991" spans="1:27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row>
    <row r="992" spans="1:27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row>
    <row r="993" spans="1:27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row>
    <row r="994" spans="1:27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row>
    <row r="995" spans="1:27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row>
    <row r="996" spans="1:27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row>
    <row r="997" spans="1:27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row>
    <row r="998" spans="1:27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row>
    <row r="999" spans="1:27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row>
    <row r="1000" spans="1:27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row>
    <row r="1001" spans="1:27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row>
    <row r="1002" spans="1:273"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row>
    <row r="1003" spans="1:273"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row>
    <row r="1004" spans="1:273"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row>
    <row r="1005" spans="1:273"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row>
    <row r="1006" spans="1:273"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row>
    <row r="1007" spans="1:273"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row>
    <row r="1008" spans="1:273"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row>
    <row r="1009" spans="1:273"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row>
    <row r="1010" spans="1:273" x14ac:dyDescent="0.1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row>
    <row r="1011" spans="1:273" x14ac:dyDescent="0.1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row>
    <row r="1012" spans="1:273" x14ac:dyDescent="0.1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row>
    <row r="1013" spans="1:273" x14ac:dyDescent="0.1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row>
    <row r="1014" spans="1:273" x14ac:dyDescent="0.1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row>
    <row r="1015" spans="1:273" x14ac:dyDescent="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row>
    <row r="1016" spans="1:273" x14ac:dyDescent="0.1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row>
    <row r="1017" spans="1:273" x14ac:dyDescent="0.1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row>
    <row r="1018" spans="1:273" x14ac:dyDescent="0.1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row>
    <row r="1019" spans="1:273" x14ac:dyDescent="0.1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row>
    <row r="1020" spans="1:273" x14ac:dyDescent="0.1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row>
    <row r="1021" spans="1:273" x14ac:dyDescent="0.1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row>
    <row r="1022" spans="1:273" x14ac:dyDescent="0.1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row>
    <row r="1023" spans="1:273" x14ac:dyDescent="0.1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row>
    <row r="1024" spans="1:273" x14ac:dyDescent="0.1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row>
    <row r="1025" spans="1:273" x14ac:dyDescent="0.1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row>
    <row r="1026" spans="1:273" x14ac:dyDescent="0.1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row>
    <row r="1027" spans="1:273" x14ac:dyDescent="0.1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row>
    <row r="1028" spans="1:273" x14ac:dyDescent="0.1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row>
    <row r="1029" spans="1:273" x14ac:dyDescent="0.1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row>
    <row r="1030" spans="1:273" x14ac:dyDescent="0.1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row>
    <row r="1031" spans="1:273" x14ac:dyDescent="0.1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row>
    <row r="1032" spans="1:273" x14ac:dyDescent="0.1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row>
    <row r="1033" spans="1:273" x14ac:dyDescent="0.1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row>
    <row r="1034" spans="1:273" x14ac:dyDescent="0.1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row>
    <row r="1035" spans="1:273" x14ac:dyDescent="0.1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row>
    <row r="1036" spans="1:273" x14ac:dyDescent="0.1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row>
    <row r="1037" spans="1:273" x14ac:dyDescent="0.1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row>
    <row r="1038" spans="1:273" x14ac:dyDescent="0.1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row>
    <row r="1039" spans="1:273" x14ac:dyDescent="0.1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row>
    <row r="1040" spans="1:273" x14ac:dyDescent="0.1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row>
    <row r="1041" spans="1:273" x14ac:dyDescent="0.1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row>
    <row r="1042" spans="1:273" x14ac:dyDescent="0.15">
      <c r="A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row>
  </sheetData>
  <phoneticPr fontId="3" type="noConversion"/>
  <pageMargins left="0.3" right="0.3" top="0.3" bottom="0.3" header="0" footer="0"/>
  <pageSetup scale="85" fitToHeight="0"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29" sqref="B29"/>
    </sheetView>
  </sheetViews>
  <sheetFormatPr baseColWidth="10" defaultColWidth="10.83203125" defaultRowHeight="15" x14ac:dyDescent="0.2"/>
  <cols>
    <col min="1" max="1" width="3.33203125" style="3" customWidth="1"/>
    <col min="2" max="2" width="88.33203125" style="3" customWidth="1"/>
    <col min="3" max="16384" width="10.83203125" style="3"/>
  </cols>
  <sheetData>
    <row r="2" spans="2:2" ht="102" x14ac:dyDescent="0.2">
      <c r="B2" s="2" t="s">
        <v>27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e-Commerce Sales Forecast</vt:lpstr>
      <vt:lpstr>-Disclaimer-</vt:lpstr>
      <vt:lpstr>'e-Commerce Sales Forecast'!Print_Area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Shevon McDonald</cp:lastModifiedBy>
  <dcterms:created xsi:type="dcterms:W3CDTF">2015-02-24T20:54:23Z</dcterms:created>
  <dcterms:modified xsi:type="dcterms:W3CDTF">2024-02-25T13:31:52Z</dcterms:modified>
</cp:coreProperties>
</file>