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8160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6" i="1"/>
  <c r="O5" i="1"/>
  <c r="K12" i="1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O4" i="1" l="1"/>
  <c r="O3" i="1"/>
  <c r="K10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7" i="1"/>
  <c r="D7" i="1"/>
  <c r="E7" i="1"/>
  <c r="F7" i="1"/>
  <c r="G7" i="1"/>
  <c r="H7" i="1"/>
  <c r="I7" i="1"/>
  <c r="J7" i="1"/>
  <c r="B7" i="1"/>
  <c r="K6" i="1"/>
  <c r="C6" i="1"/>
  <c r="D6" i="1"/>
  <c r="E6" i="1"/>
  <c r="F6" i="1"/>
  <c r="G6" i="1"/>
  <c r="H6" i="1"/>
  <c r="I6" i="1"/>
  <c r="J6" i="1"/>
  <c r="B6" i="1"/>
  <c r="K3" i="1"/>
</calcChain>
</file>

<file path=xl/sharedStrings.xml><?xml version="1.0" encoding="utf-8"?>
<sst xmlns="http://schemas.openxmlformats.org/spreadsheetml/2006/main" count="18" uniqueCount="9">
  <si>
    <t>100-120</t>
  </si>
  <si>
    <t>120-140</t>
  </si>
  <si>
    <t>140-160</t>
  </si>
  <si>
    <t>160-180</t>
  </si>
  <si>
    <t>180-200</t>
  </si>
  <si>
    <t>200-220</t>
  </si>
  <si>
    <t>220-240</t>
  </si>
  <si>
    <t>240-260</t>
  </si>
  <si>
    <t>260-280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</si>
</sst>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Лист2!$A$1:$I$1</c:f>
              <c:strCache>
                <c:ptCount val="9"/>
                <c:pt idx="0">
                  <c:v>100-120</c:v>
                </c:pt>
                <c:pt idx="1">
                  <c:v>120-140</c:v>
                </c:pt>
                <c:pt idx="2">
                  <c:v>140-160</c:v>
                </c:pt>
                <c:pt idx="3">
                  <c:v>160-180</c:v>
                </c:pt>
                <c:pt idx="4">
                  <c:v>180-200</c:v>
                </c:pt>
                <c:pt idx="5">
                  <c:v>200-220</c:v>
                </c:pt>
                <c:pt idx="6">
                  <c:v>220-240</c:v>
                </c:pt>
                <c:pt idx="7">
                  <c:v>240-260</c:v>
                </c:pt>
                <c:pt idx="8">
                  <c:v>260-280</c:v>
                </c:pt>
              </c:strCache>
            </c:strRef>
          </c:cat>
          <c:val>
            <c:numRef>
              <c:f>Лист2!$A$2:$I$2</c:f>
              <c:numCache>
                <c:formatCode>General</c:formatCode>
                <c:ptCount val="9"/>
                <c:pt idx="0">
                  <c:v>3.205128205128205E-3</c:v>
                </c:pt>
                <c:pt idx="1">
                  <c:v>4.807692307692308E-3</c:v>
                </c:pt>
                <c:pt idx="2">
                  <c:v>6.41025641025641E-3</c:v>
                </c:pt>
                <c:pt idx="3">
                  <c:v>8.0128205128205121E-3</c:v>
                </c:pt>
                <c:pt idx="4">
                  <c:v>9.6153846153846159E-3</c:v>
                </c:pt>
                <c:pt idx="5">
                  <c:v>1.282051282051282E-2</c:v>
                </c:pt>
                <c:pt idx="6">
                  <c:v>3.205128205128205E-3</c:v>
                </c:pt>
                <c:pt idx="7">
                  <c:v>1.2820512820512821E-3</c:v>
                </c:pt>
                <c:pt idx="8">
                  <c:v>6.4102564102564103E-4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64928"/>
        <c:axId val="234451328"/>
      </c:barChart>
      <c:catAx>
        <c:axId val="2091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451328"/>
        <c:crosses val="autoZero"/>
        <c:auto val="1"/>
        <c:lblAlgn val="ctr"/>
        <c:lblOffset val="100"/>
        <c:noMultiLvlLbl val="0"/>
      </c:catAx>
      <c:valAx>
        <c:axId val="2344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3</xdr:row>
          <xdr:rowOff>47625</xdr:rowOff>
        </xdr:from>
        <xdr:to>
          <xdr:col>0</xdr:col>
          <xdr:colOff>523875</xdr:colOff>
          <xdr:row>3</xdr:row>
          <xdr:rowOff>285750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0</xdr:row>
          <xdr:rowOff>57150</xdr:rowOff>
        </xdr:from>
        <xdr:to>
          <xdr:col>0</xdr:col>
          <xdr:colOff>361950</xdr:colOff>
          <xdr:row>0</xdr:row>
          <xdr:rowOff>247650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</xdr:row>
          <xdr:rowOff>38100</xdr:rowOff>
        </xdr:from>
        <xdr:to>
          <xdr:col>0</xdr:col>
          <xdr:colOff>828675</xdr:colOff>
          <xdr:row>4</xdr:row>
          <xdr:rowOff>285750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47625</xdr:rowOff>
        </xdr:from>
        <xdr:to>
          <xdr:col>0</xdr:col>
          <xdr:colOff>476250</xdr:colOff>
          <xdr:row>1</xdr:row>
          <xdr:rowOff>219075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2</xdr:row>
          <xdr:rowOff>57150</xdr:rowOff>
        </xdr:from>
        <xdr:to>
          <xdr:col>0</xdr:col>
          <xdr:colOff>514350</xdr:colOff>
          <xdr:row>2</xdr:row>
          <xdr:rowOff>295275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5</xdr:row>
          <xdr:rowOff>28575</xdr:rowOff>
        </xdr:from>
        <xdr:to>
          <xdr:col>0</xdr:col>
          <xdr:colOff>514350</xdr:colOff>
          <xdr:row>5</xdr:row>
          <xdr:rowOff>276225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0</xdr:row>
          <xdr:rowOff>57150</xdr:rowOff>
        </xdr:from>
        <xdr:to>
          <xdr:col>13</xdr:col>
          <xdr:colOff>438150</xdr:colOff>
          <xdr:row>0</xdr:row>
          <xdr:rowOff>247650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0</xdr:row>
          <xdr:rowOff>9525</xdr:rowOff>
        </xdr:from>
        <xdr:to>
          <xdr:col>10</xdr:col>
          <xdr:colOff>466725</xdr:colOff>
          <xdr:row>0</xdr:row>
          <xdr:rowOff>295275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95251</xdr:colOff>
          <xdr:row>6</xdr:row>
          <xdr:rowOff>28575</xdr:rowOff>
        </xdr:from>
        <xdr:to>
          <xdr:col>0</xdr:col>
          <xdr:colOff>1005119</xdr:colOff>
          <xdr:row>6</xdr:row>
          <xdr:rowOff>273844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7</xdr:row>
          <xdr:rowOff>19050</xdr:rowOff>
        </xdr:from>
        <xdr:to>
          <xdr:col>0</xdr:col>
          <xdr:colOff>609600</xdr:colOff>
          <xdr:row>7</xdr:row>
          <xdr:rowOff>285750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8</xdr:row>
          <xdr:rowOff>38100</xdr:rowOff>
        </xdr:from>
        <xdr:to>
          <xdr:col>0</xdr:col>
          <xdr:colOff>609600</xdr:colOff>
          <xdr:row>8</xdr:row>
          <xdr:rowOff>285750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152400</xdr:colOff>
          <xdr:row>1</xdr:row>
          <xdr:rowOff>66675</xdr:rowOff>
        </xdr:from>
        <xdr:to>
          <xdr:col>13</xdr:col>
          <xdr:colOff>457200</xdr:colOff>
          <xdr:row>1</xdr:row>
          <xdr:rowOff>266700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2</xdr:row>
          <xdr:rowOff>19050</xdr:rowOff>
        </xdr:from>
        <xdr:to>
          <xdr:col>13</xdr:col>
          <xdr:colOff>485775</xdr:colOff>
          <xdr:row>2</xdr:row>
          <xdr:rowOff>257175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9</xdr:row>
          <xdr:rowOff>28575</xdr:rowOff>
        </xdr:from>
        <xdr:to>
          <xdr:col>0</xdr:col>
          <xdr:colOff>742950</xdr:colOff>
          <xdr:row>9</xdr:row>
          <xdr:rowOff>276225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</xdr:colOff>
          <xdr:row>3</xdr:row>
          <xdr:rowOff>38100</xdr:rowOff>
        </xdr:from>
        <xdr:to>
          <xdr:col>13</xdr:col>
          <xdr:colOff>438150</xdr:colOff>
          <xdr:row>3</xdr:row>
          <xdr:rowOff>266700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78581</xdr:colOff>
          <xdr:row>4</xdr:row>
          <xdr:rowOff>16669</xdr:rowOff>
        </xdr:from>
        <xdr:to>
          <xdr:col>13</xdr:col>
          <xdr:colOff>495300</xdr:colOff>
          <xdr:row>4</xdr:row>
          <xdr:rowOff>288132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440531</xdr:colOff>
          <xdr:row>10</xdr:row>
          <xdr:rowOff>35719</xdr:rowOff>
        </xdr:from>
        <xdr:to>
          <xdr:col>0</xdr:col>
          <xdr:colOff>621506</xdr:colOff>
          <xdr:row>10</xdr:row>
          <xdr:rowOff>273844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302418</xdr:colOff>
          <xdr:row>11</xdr:row>
          <xdr:rowOff>38100</xdr:rowOff>
        </xdr:from>
        <xdr:to>
          <xdr:col>0</xdr:col>
          <xdr:colOff>740568</xdr:colOff>
          <xdr:row>11</xdr:row>
          <xdr:rowOff>280987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130969</xdr:colOff>
          <xdr:row>5</xdr:row>
          <xdr:rowOff>47625</xdr:rowOff>
        </xdr:from>
        <xdr:to>
          <xdr:col>13</xdr:col>
          <xdr:colOff>483394</xdr:colOff>
          <xdr:row>5</xdr:row>
          <xdr:rowOff>276225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166687</xdr:colOff>
          <xdr:row>6</xdr:row>
          <xdr:rowOff>71437</xdr:rowOff>
        </xdr:from>
        <xdr:to>
          <xdr:col>13</xdr:col>
          <xdr:colOff>423862</xdr:colOff>
          <xdr:row>6</xdr:row>
          <xdr:rowOff>252412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179070</xdr:rowOff>
    </xdr:from>
    <xdr:to>
      <xdr:col>9</xdr:col>
      <xdr:colOff>7620</xdr:colOff>
      <xdr:row>17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8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43" Type="http://schemas.openxmlformats.org/officeDocument/2006/relationships/image" Target="../media/image20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tabSelected="1" zoomScale="80" zoomScaleNormal="80" workbookViewId="0">
      <selection activeCell="O3" sqref="O3"/>
    </sheetView>
  </sheetViews>
  <sheetFormatPr defaultRowHeight="15" x14ac:dyDescent="0.25"/>
  <cols>
    <col min="1" max="1" width="16.28515625" customWidth="1"/>
  </cols>
  <sheetData>
    <row r="1" spans="1:15" ht="25.1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/>
      <c r="L1" s="1"/>
      <c r="M1" s="1"/>
      <c r="O1" s="1">
        <v>20</v>
      </c>
    </row>
    <row r="2" spans="1:15" ht="25.15" customHeight="1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/>
      <c r="L2" s="1"/>
      <c r="M2" s="1"/>
      <c r="O2" s="1">
        <v>190</v>
      </c>
    </row>
    <row r="3" spans="1:15" ht="25.15" customHeight="1" x14ac:dyDescent="0.3">
      <c r="A3" s="1"/>
      <c r="B3" s="1">
        <v>10</v>
      </c>
      <c r="C3" s="1">
        <v>15</v>
      </c>
      <c r="D3" s="1">
        <v>20</v>
      </c>
      <c r="E3" s="1">
        <v>25</v>
      </c>
      <c r="F3" s="1">
        <v>30</v>
      </c>
      <c r="G3" s="1">
        <v>40</v>
      </c>
      <c r="H3" s="1">
        <v>10</v>
      </c>
      <c r="I3" s="1">
        <v>4</v>
      </c>
      <c r="J3" s="1">
        <v>2</v>
      </c>
      <c r="K3" s="1">
        <f>SUM(B3:J3)</f>
        <v>156</v>
      </c>
      <c r="L3" s="1"/>
      <c r="M3" s="1"/>
      <c r="O3">
        <f>PRODUCT(1/K3,K10)</f>
        <v>-0.44871794871794868</v>
      </c>
    </row>
    <row r="4" spans="1:15" ht="25.15" customHeight="1" x14ac:dyDescent="0.3">
      <c r="A4" s="1"/>
      <c r="B4" s="1">
        <v>100</v>
      </c>
      <c r="C4" s="1">
        <v>120</v>
      </c>
      <c r="D4" s="1">
        <v>140</v>
      </c>
      <c r="E4" s="1">
        <v>160</v>
      </c>
      <c r="F4" s="1">
        <v>180</v>
      </c>
      <c r="G4" s="1">
        <v>200</v>
      </c>
      <c r="H4" s="1">
        <v>220</v>
      </c>
      <c r="I4" s="1">
        <v>240</v>
      </c>
      <c r="J4" s="1">
        <v>260</v>
      </c>
      <c r="K4" s="1"/>
      <c r="L4" s="1"/>
      <c r="M4" s="1"/>
      <c r="O4">
        <f>SUM(O2,K10/K3*O1)</f>
        <v>181.02564102564102</v>
      </c>
    </row>
    <row r="5" spans="1:15" ht="25.15" customHeight="1" x14ac:dyDescent="0.3">
      <c r="A5" s="1"/>
      <c r="B5" s="1">
        <v>120</v>
      </c>
      <c r="C5" s="1">
        <v>140</v>
      </c>
      <c r="D5" s="1">
        <v>160</v>
      </c>
      <c r="E5" s="1">
        <v>180</v>
      </c>
      <c r="F5" s="1">
        <v>200</v>
      </c>
      <c r="G5" s="1">
        <v>220</v>
      </c>
      <c r="H5" s="1">
        <v>240</v>
      </c>
      <c r="I5" s="1">
        <v>260</v>
      </c>
      <c r="J5" s="1">
        <v>280</v>
      </c>
      <c r="K5" s="1"/>
      <c r="L5" s="1"/>
      <c r="M5" s="1"/>
      <c r="O5">
        <f>PRODUCT(1/K3,K12)</f>
        <v>3.5128205128205128</v>
      </c>
    </row>
    <row r="6" spans="1:15" ht="25.15" customHeight="1" x14ac:dyDescent="0.3">
      <c r="A6" s="1"/>
      <c r="B6" s="1">
        <f>PRODUCT(B3,1/$K3)</f>
        <v>6.4102564102564097E-2</v>
      </c>
      <c r="C6" s="1">
        <f t="shared" ref="C6:J6" si="0">PRODUCT(C3,1/$K3)</f>
        <v>9.6153846153846145E-2</v>
      </c>
      <c r="D6" s="1">
        <f t="shared" si="0"/>
        <v>0.12820512820512819</v>
      </c>
      <c r="E6" s="1">
        <f t="shared" si="0"/>
        <v>0.16025641025641024</v>
      </c>
      <c r="F6" s="1">
        <f t="shared" si="0"/>
        <v>0.19230769230769229</v>
      </c>
      <c r="G6" s="1">
        <f t="shared" si="0"/>
        <v>0.25641025641025639</v>
      </c>
      <c r="H6" s="1">
        <f t="shared" si="0"/>
        <v>6.4102564102564097E-2</v>
      </c>
      <c r="I6" s="1">
        <f t="shared" si="0"/>
        <v>2.564102564102564E-2</v>
      </c>
      <c r="J6" s="1">
        <f t="shared" si="0"/>
        <v>1.282051282051282E-2</v>
      </c>
      <c r="K6" s="1">
        <f>SUM(B6:J6)</f>
        <v>0.99999999999999989</v>
      </c>
      <c r="L6" s="1"/>
      <c r="M6" s="1"/>
      <c r="O6">
        <f>O5-POWER(O3,2)*POWER(O1,2)</f>
        <v>-77.026298487836939</v>
      </c>
    </row>
    <row r="7" spans="1:15" ht="25.15" customHeight="1" x14ac:dyDescent="0.3">
      <c r="A7" s="1"/>
      <c r="B7" s="1">
        <f>PRODUCT(B6,1/$O1)</f>
        <v>3.205128205128205E-3</v>
      </c>
      <c r="C7" s="1">
        <f t="shared" ref="C7:J7" si="1">PRODUCT(C6,1/$O1)</f>
        <v>4.807692307692308E-3</v>
      </c>
      <c r="D7" s="1">
        <f t="shared" si="1"/>
        <v>6.41025641025641E-3</v>
      </c>
      <c r="E7" s="1">
        <f t="shared" si="1"/>
        <v>8.0128205128205121E-3</v>
      </c>
      <c r="F7" s="1">
        <f t="shared" si="1"/>
        <v>9.6153846153846159E-3</v>
      </c>
      <c r="G7" s="1">
        <f t="shared" si="1"/>
        <v>1.282051282051282E-2</v>
      </c>
      <c r="H7" s="1">
        <f t="shared" si="1"/>
        <v>3.205128205128205E-3</v>
      </c>
      <c r="I7" s="1">
        <f t="shared" si="1"/>
        <v>1.2820512820512821E-3</v>
      </c>
      <c r="J7" s="1">
        <f t="shared" si="1"/>
        <v>6.4102564102564103E-4</v>
      </c>
      <c r="K7" s="1"/>
      <c r="L7" s="1"/>
      <c r="M7" s="1"/>
      <c r="O7" t="e">
        <f>POWER((K3/(K3-1)*O6),1/2)</f>
        <v>#NUM!</v>
      </c>
    </row>
    <row r="8" spans="1:15" ht="25.15" customHeight="1" x14ac:dyDescent="0.3">
      <c r="A8" s="1"/>
      <c r="B8" s="1">
        <v>110</v>
      </c>
      <c r="C8" s="1">
        <v>130</v>
      </c>
      <c r="D8" s="1">
        <v>150</v>
      </c>
      <c r="E8" s="1">
        <v>170</v>
      </c>
      <c r="F8" s="1">
        <v>190</v>
      </c>
      <c r="G8" s="1">
        <v>210</v>
      </c>
      <c r="H8" s="1">
        <v>230</v>
      </c>
      <c r="I8" s="1">
        <v>250</v>
      </c>
      <c r="J8" s="1">
        <v>270</v>
      </c>
      <c r="K8" s="1"/>
      <c r="L8" s="1"/>
      <c r="M8" s="1"/>
    </row>
    <row r="9" spans="1:15" ht="25.15" customHeight="1" x14ac:dyDescent="0.3">
      <c r="A9" s="1"/>
      <c r="B9" s="1">
        <f>PRODUCT((B8-$O2),1/$O1)</f>
        <v>-4</v>
      </c>
      <c r="C9" s="1">
        <f t="shared" ref="C9:J9" si="2">PRODUCT((C8-$O2),1/$O1)</f>
        <v>-3</v>
      </c>
      <c r="D9" s="1">
        <f t="shared" si="2"/>
        <v>-2</v>
      </c>
      <c r="E9" s="1">
        <f t="shared" si="2"/>
        <v>-1</v>
      </c>
      <c r="F9" s="1">
        <f t="shared" si="2"/>
        <v>0</v>
      </c>
      <c r="G9" s="1">
        <f t="shared" si="2"/>
        <v>1</v>
      </c>
      <c r="H9" s="1">
        <f t="shared" si="2"/>
        <v>2</v>
      </c>
      <c r="I9" s="1">
        <f t="shared" si="2"/>
        <v>3</v>
      </c>
      <c r="J9" s="1">
        <f t="shared" si="2"/>
        <v>4</v>
      </c>
      <c r="K9" s="1"/>
      <c r="L9" s="1"/>
      <c r="M9" s="1"/>
    </row>
    <row r="10" spans="1:15" ht="25.15" customHeight="1" x14ac:dyDescent="0.3">
      <c r="A10" s="1"/>
      <c r="B10" s="1">
        <f>PRODUCT(B9,B3)</f>
        <v>-40</v>
      </c>
      <c r="C10" s="1">
        <f t="shared" ref="C10:J10" si="3">PRODUCT(C9,C3)</f>
        <v>-45</v>
      </c>
      <c r="D10" s="1">
        <f t="shared" si="3"/>
        <v>-40</v>
      </c>
      <c r="E10" s="1">
        <f t="shared" si="3"/>
        <v>-25</v>
      </c>
      <c r="F10" s="1">
        <f t="shared" si="3"/>
        <v>0</v>
      </c>
      <c r="G10" s="1">
        <f t="shared" si="3"/>
        <v>40</v>
      </c>
      <c r="H10" s="1">
        <f t="shared" si="3"/>
        <v>20</v>
      </c>
      <c r="I10" s="1">
        <f t="shared" si="3"/>
        <v>12</v>
      </c>
      <c r="J10" s="1">
        <f t="shared" si="3"/>
        <v>8</v>
      </c>
      <c r="K10" s="1">
        <f>SUM(B10:J10)</f>
        <v>-70</v>
      </c>
      <c r="L10" s="1"/>
      <c r="M10" s="1"/>
    </row>
    <row r="11" spans="1:15" ht="25.15" customHeight="1" x14ac:dyDescent="0.3">
      <c r="A11" s="1"/>
      <c r="B11" s="1">
        <f>POWER(B9,2)</f>
        <v>16</v>
      </c>
      <c r="C11" s="1">
        <f t="shared" ref="C11:J11" si="4">POWER(C9,2)</f>
        <v>9</v>
      </c>
      <c r="D11" s="1">
        <f t="shared" si="4"/>
        <v>4</v>
      </c>
      <c r="E11" s="1">
        <f t="shared" si="4"/>
        <v>1</v>
      </c>
      <c r="F11" s="1">
        <f t="shared" si="4"/>
        <v>0</v>
      </c>
      <c r="G11" s="1">
        <f t="shared" si="4"/>
        <v>1</v>
      </c>
      <c r="H11" s="1">
        <f t="shared" si="4"/>
        <v>4</v>
      </c>
      <c r="I11" s="1">
        <f t="shared" si="4"/>
        <v>9</v>
      </c>
      <c r="J11" s="1">
        <f t="shared" si="4"/>
        <v>16</v>
      </c>
      <c r="K11" s="1"/>
      <c r="L11" s="1"/>
      <c r="M11" s="1"/>
    </row>
    <row r="12" spans="1:15" ht="25.15" customHeight="1" x14ac:dyDescent="0.3">
      <c r="A12" s="1"/>
      <c r="B12" s="1">
        <f>PRODUCT(B11,B3)</f>
        <v>160</v>
      </c>
      <c r="C12" s="1">
        <f t="shared" ref="C12:J12" si="5">PRODUCT(C11,C3)</f>
        <v>135</v>
      </c>
      <c r="D12" s="1">
        <f t="shared" si="5"/>
        <v>80</v>
      </c>
      <c r="E12" s="1">
        <f t="shared" si="5"/>
        <v>25</v>
      </c>
      <c r="F12" s="1">
        <f t="shared" si="5"/>
        <v>0</v>
      </c>
      <c r="G12" s="1">
        <f t="shared" si="5"/>
        <v>40</v>
      </c>
      <c r="H12" s="1">
        <f t="shared" si="5"/>
        <v>40</v>
      </c>
      <c r="I12" s="1">
        <f t="shared" si="5"/>
        <v>36</v>
      </c>
      <c r="J12" s="1">
        <f t="shared" si="5"/>
        <v>32</v>
      </c>
      <c r="K12" s="1">
        <f>SUM(B12:J12)</f>
        <v>548</v>
      </c>
      <c r="L12" s="1"/>
      <c r="M12" s="1"/>
    </row>
    <row r="13" spans="1:15" ht="25.1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5" ht="25.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0</xdr:col>
                <xdr:colOff>352425</xdr:colOff>
                <xdr:row>3</xdr:row>
                <xdr:rowOff>47625</xdr:rowOff>
              </from>
              <to>
                <xdr:col>0</xdr:col>
                <xdr:colOff>523875</xdr:colOff>
                <xdr:row>3</xdr:row>
                <xdr:rowOff>285750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0</xdr:col>
                <xdr:colOff>266700</xdr:colOff>
                <xdr:row>0</xdr:row>
                <xdr:rowOff>57150</xdr:rowOff>
              </from>
              <to>
                <xdr:col>0</xdr:col>
                <xdr:colOff>361950</xdr:colOff>
                <xdr:row>0</xdr:row>
                <xdr:rowOff>247650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>
              <from>
                <xdr:col>0</xdr:col>
                <xdr:colOff>76200</xdr:colOff>
                <xdr:row>4</xdr:row>
                <xdr:rowOff>38100</xdr:rowOff>
              </from>
              <to>
                <xdr:col>0</xdr:col>
                <xdr:colOff>828675</xdr:colOff>
                <xdr:row>4</xdr:row>
                <xdr:rowOff>285750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>
              <from>
                <xdr:col>0</xdr:col>
                <xdr:colOff>276225</xdr:colOff>
                <xdr:row>1</xdr:row>
                <xdr:rowOff>47625</xdr:rowOff>
              </from>
              <to>
                <xdr:col>0</xdr:col>
                <xdr:colOff>476250</xdr:colOff>
                <xdr:row>1</xdr:row>
                <xdr:rowOff>219075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>
              <from>
                <xdr:col>0</xdr:col>
                <xdr:colOff>333375</xdr:colOff>
                <xdr:row>2</xdr:row>
                <xdr:rowOff>57150</xdr:rowOff>
              </from>
              <to>
                <xdr:col>0</xdr:col>
                <xdr:colOff>514350</xdr:colOff>
                <xdr:row>2</xdr:row>
                <xdr:rowOff>295275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>
              <from>
                <xdr:col>0</xdr:col>
                <xdr:colOff>304800</xdr:colOff>
                <xdr:row>5</xdr:row>
                <xdr:rowOff>28575</xdr:rowOff>
              </from>
              <to>
                <xdr:col>0</xdr:col>
                <xdr:colOff>514350</xdr:colOff>
                <xdr:row>5</xdr:row>
                <xdr:rowOff>276225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>
              <from>
                <xdr:col>13</xdr:col>
                <xdr:colOff>161925</xdr:colOff>
                <xdr:row>0</xdr:row>
                <xdr:rowOff>57150</xdr:rowOff>
              </from>
              <to>
                <xdr:col>13</xdr:col>
                <xdr:colOff>438150</xdr:colOff>
                <xdr:row>0</xdr:row>
                <xdr:rowOff>247650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3" r:id="rId18">
          <objectPr defaultSize="0" autoPict="0" r:id="rId19">
            <anchor moveWithCells="1">
              <from>
                <xdr:col>10</xdr:col>
                <xdr:colOff>133350</xdr:colOff>
                <xdr:row>0</xdr:row>
                <xdr:rowOff>9525</xdr:rowOff>
              </from>
              <to>
                <xdr:col>10</xdr:col>
                <xdr:colOff>466725</xdr:colOff>
                <xdr:row>0</xdr:row>
                <xdr:rowOff>295275</xdr:rowOff>
              </to>
            </anchor>
          </objectPr>
        </oleObject>
      </mc:Choice>
      <mc:Fallback>
        <oleObject progId="Equation.3" shapeId="1033" r:id="rId18"/>
      </mc:Fallback>
    </mc:AlternateContent>
    <mc:AlternateContent xmlns:mc="http://schemas.openxmlformats.org/markup-compatibility/2006">
      <mc:Choice Requires="x14">
        <oleObject progId="Equation.3" shapeId="1034" r:id="rId20">
          <objectPr defaultSize="0" autoPict="0" r:id="rId21">
            <anchor moveWithCells="1">
              <from>
                <xdr:col>0</xdr:col>
                <xdr:colOff>95250</xdr:colOff>
                <xdr:row>6</xdr:row>
                <xdr:rowOff>28575</xdr:rowOff>
              </from>
              <to>
                <xdr:col>0</xdr:col>
                <xdr:colOff>1009650</xdr:colOff>
                <xdr:row>6</xdr:row>
                <xdr:rowOff>276225</xdr:rowOff>
              </to>
            </anchor>
          </objectPr>
        </oleObject>
      </mc:Choice>
      <mc:Fallback>
        <oleObject progId="Equation.3" shapeId="1034" r:id="rId20"/>
      </mc:Fallback>
    </mc:AlternateContent>
    <mc:AlternateContent xmlns:mc="http://schemas.openxmlformats.org/markup-compatibility/2006">
      <mc:Choice Requires="x14">
        <oleObject progId="Equation.3" shapeId="1035" r:id="rId22">
          <objectPr defaultSize="0" autoPict="0" r:id="rId23">
            <anchor moveWithCells="1">
              <from>
                <xdr:col>0</xdr:col>
                <xdr:colOff>419100</xdr:colOff>
                <xdr:row>7</xdr:row>
                <xdr:rowOff>19050</xdr:rowOff>
              </from>
              <to>
                <xdr:col>0</xdr:col>
                <xdr:colOff>609600</xdr:colOff>
                <xdr:row>7</xdr:row>
                <xdr:rowOff>285750</xdr:rowOff>
              </to>
            </anchor>
          </objectPr>
        </oleObject>
      </mc:Choice>
      <mc:Fallback>
        <oleObject progId="Equation.3" shapeId="1035" r:id="rId22"/>
      </mc:Fallback>
    </mc:AlternateContent>
    <mc:AlternateContent xmlns:mc="http://schemas.openxmlformats.org/markup-compatibility/2006">
      <mc:Choice Requires="x14">
        <oleObject progId="Equation.3" shapeId="1036" r:id="rId24">
          <objectPr defaultSize="0" autoPict="0" r:id="rId25">
            <anchor moveWithCells="1">
              <from>
                <xdr:col>0</xdr:col>
                <xdr:colOff>438150</xdr:colOff>
                <xdr:row>8</xdr:row>
                <xdr:rowOff>38100</xdr:rowOff>
              </from>
              <to>
                <xdr:col>0</xdr:col>
                <xdr:colOff>609600</xdr:colOff>
                <xdr:row>8</xdr:row>
                <xdr:rowOff>285750</xdr:rowOff>
              </to>
            </anchor>
          </objectPr>
        </oleObject>
      </mc:Choice>
      <mc:Fallback>
        <oleObject progId="Equation.3" shapeId="1036" r:id="rId24"/>
      </mc:Fallback>
    </mc:AlternateContent>
    <mc:AlternateContent xmlns:mc="http://schemas.openxmlformats.org/markup-compatibility/2006">
      <mc:Choice Requires="x14">
        <oleObject progId="Equation.3" shapeId="1037" r:id="rId26">
          <objectPr defaultSize="0" autoPict="0" r:id="rId27">
            <anchor moveWithCells="1">
              <from>
                <xdr:col>13</xdr:col>
                <xdr:colOff>152400</xdr:colOff>
                <xdr:row>1</xdr:row>
                <xdr:rowOff>66675</xdr:rowOff>
              </from>
              <to>
                <xdr:col>13</xdr:col>
                <xdr:colOff>457200</xdr:colOff>
                <xdr:row>1</xdr:row>
                <xdr:rowOff>266700</xdr:rowOff>
              </to>
            </anchor>
          </objectPr>
        </oleObject>
      </mc:Choice>
      <mc:Fallback>
        <oleObject progId="Equation.3" shapeId="1037" r:id="rId26"/>
      </mc:Fallback>
    </mc:AlternateContent>
    <mc:AlternateContent xmlns:mc="http://schemas.openxmlformats.org/markup-compatibility/2006">
      <mc:Choice Requires="x14">
        <oleObject progId="Equation.3" shapeId="1038" r:id="rId28">
          <objectPr defaultSize="0" r:id="rId29">
            <anchor moveWithCells="1">
              <from>
                <xdr:col>13</xdr:col>
                <xdr:colOff>104775</xdr:colOff>
                <xdr:row>2</xdr:row>
                <xdr:rowOff>19050</xdr:rowOff>
              </from>
              <to>
                <xdr:col>13</xdr:col>
                <xdr:colOff>485775</xdr:colOff>
                <xdr:row>2</xdr:row>
                <xdr:rowOff>257175</xdr:rowOff>
              </to>
            </anchor>
          </objectPr>
        </oleObject>
      </mc:Choice>
      <mc:Fallback>
        <oleObject progId="Equation.3" shapeId="1038" r:id="rId28"/>
      </mc:Fallback>
    </mc:AlternateContent>
    <mc:AlternateContent xmlns:mc="http://schemas.openxmlformats.org/markup-compatibility/2006">
      <mc:Choice Requires="x14">
        <oleObject progId="Equation.3" shapeId="1039" r:id="rId30">
          <objectPr defaultSize="0" autoPict="0" r:id="rId31">
            <anchor moveWithCells="1">
              <from>
                <xdr:col>0</xdr:col>
                <xdr:colOff>304800</xdr:colOff>
                <xdr:row>9</xdr:row>
                <xdr:rowOff>28575</xdr:rowOff>
              </from>
              <to>
                <xdr:col>0</xdr:col>
                <xdr:colOff>742950</xdr:colOff>
                <xdr:row>9</xdr:row>
                <xdr:rowOff>276225</xdr:rowOff>
              </to>
            </anchor>
          </objectPr>
        </oleObject>
      </mc:Choice>
      <mc:Fallback>
        <oleObject progId="Equation.3" shapeId="1039" r:id="rId30"/>
      </mc:Fallback>
    </mc:AlternateContent>
    <mc:AlternateContent xmlns:mc="http://schemas.openxmlformats.org/markup-compatibility/2006">
      <mc:Choice Requires="x14">
        <oleObject progId="Equation.3" shapeId="1040" r:id="rId32">
          <objectPr defaultSize="0" r:id="rId33">
            <anchor moveWithCells="1">
              <from>
                <xdr:col>13</xdr:col>
                <xdr:colOff>123825</xdr:colOff>
                <xdr:row>3</xdr:row>
                <xdr:rowOff>38100</xdr:rowOff>
              </from>
              <to>
                <xdr:col>13</xdr:col>
                <xdr:colOff>438150</xdr:colOff>
                <xdr:row>3</xdr:row>
                <xdr:rowOff>266700</xdr:rowOff>
              </to>
            </anchor>
          </objectPr>
        </oleObject>
      </mc:Choice>
      <mc:Fallback>
        <oleObject progId="Equation.3" shapeId="1040" r:id="rId32"/>
      </mc:Fallback>
    </mc:AlternateContent>
    <mc:AlternateContent xmlns:mc="http://schemas.openxmlformats.org/markup-compatibility/2006">
      <mc:Choice Requires="x14">
        <oleObject progId="Equation.3" shapeId="1041" r:id="rId34">
          <objectPr defaultSize="0" autoPict="0" r:id="rId35">
            <anchor moveWithCells="1">
              <from>
                <xdr:col>13</xdr:col>
                <xdr:colOff>76200</xdr:colOff>
                <xdr:row>4</xdr:row>
                <xdr:rowOff>19050</xdr:rowOff>
              </from>
              <to>
                <xdr:col>13</xdr:col>
                <xdr:colOff>495300</xdr:colOff>
                <xdr:row>4</xdr:row>
                <xdr:rowOff>285750</xdr:rowOff>
              </to>
            </anchor>
          </objectPr>
        </oleObject>
      </mc:Choice>
      <mc:Fallback>
        <oleObject progId="Equation.3" shapeId="1041" r:id="rId34"/>
      </mc:Fallback>
    </mc:AlternateContent>
    <mc:AlternateContent xmlns:mc="http://schemas.openxmlformats.org/markup-compatibility/2006">
      <mc:Choice Requires="x14">
        <oleObject progId="Equation.DSMT4" shapeId="1043" r:id="rId36">
          <objectPr defaultSize="0" r:id="rId37">
            <anchor moveWithCells="1">
              <from>
                <xdr:col>0</xdr:col>
                <xdr:colOff>438150</xdr:colOff>
                <xdr:row>10</xdr:row>
                <xdr:rowOff>38100</xdr:rowOff>
              </from>
              <to>
                <xdr:col>0</xdr:col>
                <xdr:colOff>619125</xdr:colOff>
                <xdr:row>10</xdr:row>
                <xdr:rowOff>276225</xdr:rowOff>
              </to>
            </anchor>
          </objectPr>
        </oleObject>
      </mc:Choice>
      <mc:Fallback>
        <oleObject progId="Equation.DSMT4" shapeId="1043" r:id="rId36"/>
      </mc:Fallback>
    </mc:AlternateContent>
    <mc:AlternateContent xmlns:mc="http://schemas.openxmlformats.org/markup-compatibility/2006">
      <mc:Choice Requires="x14">
        <oleObject progId="Equation.3" shapeId="1044" r:id="rId38">
          <objectPr defaultSize="0" autoPict="0" r:id="rId39">
            <anchor moveWithCells="1">
              <from>
                <xdr:col>0</xdr:col>
                <xdr:colOff>304800</xdr:colOff>
                <xdr:row>11</xdr:row>
                <xdr:rowOff>38100</xdr:rowOff>
              </from>
              <to>
                <xdr:col>0</xdr:col>
                <xdr:colOff>742950</xdr:colOff>
                <xdr:row>11</xdr:row>
                <xdr:rowOff>276225</xdr:rowOff>
              </to>
            </anchor>
          </objectPr>
        </oleObject>
      </mc:Choice>
      <mc:Fallback>
        <oleObject progId="Equation.3" shapeId="1044" r:id="rId38"/>
      </mc:Fallback>
    </mc:AlternateContent>
    <mc:AlternateContent xmlns:mc="http://schemas.openxmlformats.org/markup-compatibility/2006">
      <mc:Choice Requires="x14">
        <oleObject progId="Equation.DSMT4" shapeId="1045" r:id="rId40">
          <objectPr defaultSize="0" r:id="rId41">
            <anchor moveWithCells="1">
              <from>
                <xdr:col>13</xdr:col>
                <xdr:colOff>133350</xdr:colOff>
                <xdr:row>5</xdr:row>
                <xdr:rowOff>47625</xdr:rowOff>
              </from>
              <to>
                <xdr:col>13</xdr:col>
                <xdr:colOff>485775</xdr:colOff>
                <xdr:row>5</xdr:row>
                <xdr:rowOff>276225</xdr:rowOff>
              </to>
            </anchor>
          </objectPr>
        </oleObject>
      </mc:Choice>
      <mc:Fallback>
        <oleObject progId="Equation.DSMT4" shapeId="1045" r:id="rId40"/>
      </mc:Fallback>
    </mc:AlternateContent>
    <mc:AlternateContent xmlns:mc="http://schemas.openxmlformats.org/markup-compatibility/2006">
      <mc:Choice Requires="x14">
        <oleObject progId="Equation.DSMT4" shapeId="1046" r:id="rId42">
          <objectPr defaultSize="0" r:id="rId43">
            <anchor moveWithCells="1">
              <from>
                <xdr:col>13</xdr:col>
                <xdr:colOff>161925</xdr:colOff>
                <xdr:row>6</xdr:row>
                <xdr:rowOff>66675</xdr:rowOff>
              </from>
              <to>
                <xdr:col>13</xdr:col>
                <xdr:colOff>419100</xdr:colOff>
                <xdr:row>6</xdr:row>
                <xdr:rowOff>247650</xdr:rowOff>
              </to>
            </anchor>
          </objectPr>
        </oleObject>
      </mc:Choice>
      <mc:Fallback>
        <oleObject progId="Equation.DSMT4" shapeId="1046" r:id="rId4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L11" sqref="L11"/>
    </sheetView>
  </sheetViews>
  <sheetFormatPr defaultRowHeight="15" x14ac:dyDescent="0.25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3.205128205128205E-3</v>
      </c>
      <c r="B2">
        <v>4.807692307692308E-3</v>
      </c>
      <c r="C2">
        <v>6.41025641025641E-3</v>
      </c>
      <c r="D2">
        <v>8.0128205128205121E-3</v>
      </c>
      <c r="E2">
        <v>9.6153846153846159E-3</v>
      </c>
      <c r="F2">
        <v>1.282051282051282E-2</v>
      </c>
      <c r="G2">
        <v>3.205128205128205E-3</v>
      </c>
      <c r="H2">
        <v>1.2820512820512821E-3</v>
      </c>
      <c r="I2">
        <v>6.4102564102564103E-4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Edward99</cp:lastModifiedBy>
  <dcterms:created xsi:type="dcterms:W3CDTF">2018-04-23T07:58:29Z</dcterms:created>
  <dcterms:modified xsi:type="dcterms:W3CDTF">2018-05-02T15:45:41Z</dcterms:modified>
</cp:coreProperties>
</file>