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CD063EB1-288A-4167-9E81-27AF36E3E20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8" i="4" s="1"/>
  <c r="B14" i="4"/>
  <c r="B9" i="4"/>
  <c r="B12" i="4"/>
  <c r="B15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K2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  <comment ref="H28" authorId="0" shapeId="0" xr:uid="{9688E05E-015E-4595-BD7C-0A487AAA546D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<sst xmlns="http://schemas.openxmlformats.org/spreadsheetml/2006/main" count="253" uniqueCount="150">
  <si>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</si>
  <si>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</si>
  <si>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</si>
  <si>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</si>
  <si>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</si>
  <si>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</si>
  <si>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</si>
  <si>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</si>
  <si>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</si>
  <si>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</si>
  <si>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</si>
  <si>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</si>
  <si>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</si>
  <si>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</si>
  <si>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</si>
  <si>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</si>
  <si>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</si>
  <si>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</si>
  <si>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</si>
  <si>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</si>
  <si>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</si>
  <si>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</si>
  <si>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</si>
  <si>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</si>
  <si>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</si>
  <si>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</si>
  <si>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</si>
  <si>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</si>
  <si>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</si>
  <si>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expected</t>
  </si>
  <si>
    <t>2,3,2</t>
  </si>
  <si>
    <t>…</t>
  </si>
  <si>
    <t>...</t>
  </si>
  <si>
    <t>-</t>
  </si>
  <si>
    <t>""</t>
  </si>
  <si>
    <t>..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</si>
  <si>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</si>
  <si>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</si>
  <si>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</si>
  <si>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</si>
  <si>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</si>
  <si>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</si>
  <si>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</si>
  <si>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</si>
  <si>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</si>
  <si>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</si>
  <si>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</si>
  <si>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</si>
  <si>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</si>
  <si>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</si>
  <si>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</si>
  <si>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</si>
  <si>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</si>
  <si>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</si>
  <si>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</si>
  <si>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</si>
  <si>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</si>
  <si>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</si>
  <si>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</si>
  <si>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</si>
  <si>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</si>
  <si>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</si>
  <si>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</si>
  <si>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</si>
  <si>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</si>
  <si>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</si>
  <si>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</si>
  <si>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</si>
  <si>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</si>
  <si>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</si>
  <si>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Raicu Maria Camelia</t>
  </si>
  <si>
    <t>Susa Bianca</t>
  </si>
  <si>
    <t>Szabo Andreea Georgiana</t>
  </si>
  <si>
    <t>1. Gestionarea taskurilor</t>
  </si>
  <si>
    <t>O persoană activă doreşte să îşi dezvolte un program pentru gestionarea taskurilor.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</si>
  <si>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data și ora de început, data și ora de sfârșit, recurența, status);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</si>
  <si>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data și ora început, data și ora final, interval, active);</t>
    </r>
  </si>
  <si>
    <t>title is String</t>
  </si>
  <si>
    <t>title not String</t>
  </si>
  <si>
    <t>start is Date</t>
  </si>
  <si>
    <t>start not Date</t>
  </si>
  <si>
    <t>end is Date</t>
  </si>
  <si>
    <t>end not Date</t>
  </si>
  <si>
    <t>active is boolean</t>
  </si>
  <si>
    <t>active not boolean</t>
  </si>
  <si>
    <t>"Task1"</t>
  </si>
  <si>
    <t>data început</t>
  </si>
  <si>
    <t>data final</t>
  </si>
  <si>
    <t>interval</t>
  </si>
  <si>
    <t>active</t>
  </si>
  <si>
    <t>1, 3, 5, 7, 9</t>
  </si>
  <si>
    <t>task added</t>
  </si>
  <si>
    <t>"Task2"</t>
  </si>
  <si>
    <t>15/4/2025</t>
  </si>
  <si>
    <t>20/4/2025</t>
  </si>
  <si>
    <r>
      <t xml:space="preserve">1, 3, 5, 7, </t>
    </r>
    <r>
      <rPr>
        <sz val="11"/>
        <color rgb="FFFF0000"/>
        <rFont val="Calibri"/>
        <family val="2"/>
        <charset val="238"/>
        <scheme val="minor"/>
      </rPr>
      <t>8,</t>
    </r>
    <r>
      <rPr>
        <sz val="11"/>
        <color theme="8" tint="-0.249977111117893"/>
        <rFont val="Calibri"/>
        <family val="2"/>
        <scheme val="minor"/>
      </rPr>
      <t xml:space="preserve"> 9</t>
    </r>
  </si>
  <si>
    <r>
      <rPr>
        <sz val="11"/>
        <color indexed="30"/>
        <rFont val="Calibri"/>
        <family val="2"/>
      </rPr>
      <t xml:space="preserve">1, </t>
    </r>
    <r>
      <rPr>
        <sz val="11"/>
        <color rgb="FFFF0000"/>
        <rFont val="Calibri"/>
        <family val="2"/>
        <charset val="238"/>
      </rPr>
      <t>4</t>
    </r>
    <r>
      <rPr>
        <sz val="11"/>
        <color indexed="30"/>
        <rFont val="Calibri"/>
        <family val="2"/>
      </rPr>
      <t>, 5, 7, 9</t>
    </r>
  </si>
  <si>
    <t>"Task3"</t>
  </si>
  <si>
    <t>"Task4"</t>
  </si>
  <si>
    <t>"data început"</t>
  </si>
  <si>
    <t>TC1_EC</t>
  </si>
  <si>
    <t>16/4/2026</t>
  </si>
  <si>
    <t>16/4/2027</t>
  </si>
  <si>
    <t>16/4/2028</t>
  </si>
  <si>
    <t>Task added</t>
  </si>
  <si>
    <t>"T…123"</t>
  </si>
  <si>
    <t>"T…12"</t>
  </si>
  <si>
    <t>"T…1234"</t>
  </si>
  <si>
    <t>TC2_ECP</t>
  </si>
  <si>
    <t>Error message - Title cannot be empty!</t>
  </si>
  <si>
    <t>Error message-Interval should be &gt;0!</t>
  </si>
  <si>
    <t>Error message-Unparsable date!</t>
  </si>
  <si>
    <t>Error message - Unparsable date!</t>
  </si>
  <si>
    <t>interval &gt; 0</t>
  </si>
  <si>
    <t>TC1_BVA</t>
  </si>
  <si>
    <t>Error message-Title cannot be empty!</t>
  </si>
  <si>
    <t>Error message-Title cannot not be empty!</t>
  </si>
  <si>
    <t>20/04/2025</t>
  </si>
  <si>
    <t>TC12_BVA</t>
  </si>
  <si>
    <t>15/04/2025</t>
  </si>
  <si>
    <t>20/04/2041</t>
  </si>
  <si>
    <t>Error message-End date cannot be &gt;2040!</t>
  </si>
  <si>
    <t>"Task5"</t>
  </si>
  <si>
    <t>20/04/1950</t>
  </si>
  <si>
    <t>"Task7"</t>
  </si>
  <si>
    <t>yes</t>
  </si>
  <si>
    <t>01. end.year = 1949</t>
  </si>
  <si>
    <t>02. end.year = 1950</t>
  </si>
  <si>
    <t>03. end.year = 1951</t>
  </si>
  <si>
    <t>04. end.year = 2039</t>
  </si>
  <si>
    <t>05. end.year = 2040</t>
  </si>
  <si>
    <t>06. end.year = 2041</t>
  </si>
  <si>
    <t>Error message-End date cannot be &lt;1950!</t>
  </si>
  <si>
    <t>TC8_BVA</t>
  </si>
  <si>
    <t>TC16_BVA</t>
  </si>
  <si>
    <t>interval &lt; 0</t>
  </si>
  <si>
    <t>interval &gt;= 0</t>
  </si>
  <si>
    <t>add(Task task): void</t>
  </si>
  <si>
    <t>titlu - length in [1,255]</t>
  </si>
  <si>
    <t>01.  length = 0</t>
  </si>
  <si>
    <t>02. length = -1</t>
  </si>
  <si>
    <t>03. length = 1</t>
  </si>
  <si>
    <t>04. length = 255</t>
  </si>
  <si>
    <t>05. length = 254</t>
  </si>
  <si>
    <t>06. length = 256</t>
  </si>
  <si>
    <t xml:space="preserve"> 1950 &lt;= end.year &lt;= 2040</t>
  </si>
  <si>
    <t xml:space="preserve"> interval &gt;= 0</t>
  </si>
  <si>
    <t>01. interval = -1</t>
  </si>
  <si>
    <t>02. interval = 0</t>
  </si>
  <si>
    <t>03. interval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</si>
</sst>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2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21" fillId="0" borderId="0" xfId="0" applyFont="1"/>
    <xf numFmtId="0" fontId="0" fillId="0" borderId="6" xfId="0" applyBorder="1"/>
    <xf numFmtId="0" fontId="9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5" fillId="0" borderId="0" xfId="0" applyFont="1"/>
    <xf numFmtId="0" fontId="20" fillId="0" borderId="11" xfId="0" applyFont="1" applyBorder="1"/>
    <xf numFmtId="14" fontId="0" fillId="0" borderId="1" xfId="0" applyNumberFormat="1" applyBorder="1"/>
    <xf numFmtId="14" fontId="17" fillId="0" borderId="1" xfId="0" applyNumberFormat="1" applyFont="1" applyBorder="1"/>
    <xf numFmtId="14" fontId="14" fillId="0" borderId="1" xfId="0" applyNumberFormat="1" applyFont="1" applyBorder="1"/>
    <xf numFmtId="0" fontId="28" fillId="0" borderId="1" xfId="0" applyFont="1" applyBorder="1"/>
    <xf numFmtId="14" fontId="18" fillId="0" borderId="1" xfId="0" applyNumberFormat="1" applyFont="1" applyBorder="1"/>
    <xf numFmtId="0" fontId="13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11" fillId="0" borderId="2" xfId="0" applyNumberFormat="1" applyFont="1" applyBorder="1"/>
    <xf numFmtId="14" fontId="15" fillId="0" borderId="1" xfId="0" applyNumberFormat="1" applyFont="1" applyBorder="1"/>
    <xf numFmtId="0" fontId="18" fillId="0" borderId="9" xfId="0" applyFont="1" applyBorder="1"/>
    <xf numFmtId="0" fontId="18" fillId="0" borderId="5" xfId="0" applyFont="1" applyBorder="1"/>
    <xf numFmtId="0" fontId="20" fillId="0" borderId="0" xfId="0" applyFont="1" applyAlignment="1">
      <alignment horizontal="left" vertical="center" wrapText="1"/>
    </xf>
    <xf numFmtId="0" fontId="9" fillId="4" borderId="9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8" fillId="0" borderId="9" xfId="0" applyFont="1" applyBorder="1"/>
    <xf numFmtId="0" fontId="18" fillId="0" borderId="5" xfId="0" applyFont="1" applyBorder="1"/>
    <xf numFmtId="0" fontId="14" fillId="0" borderId="9" xfId="0" applyFont="1" applyBorder="1"/>
    <xf numFmtId="0" fontId="14" fillId="0" borderId="5" xfId="0" applyFont="1" applyBorder="1"/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7" workbookViewId="0">
      <selection activeCell="C20" sqref="C20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61" t="s">
        <v>0</v>
      </c>
      <c r="D1" s="62"/>
      <c r="E1" s="62"/>
      <c r="F1" s="63"/>
      <c r="H1" s="46" t="s">
        <v>1</v>
      </c>
      <c r="I1" s="46"/>
      <c r="J1" s="46"/>
    </row>
    <row r="2" spans="2:10" x14ac:dyDescent="0.35">
      <c r="H2" s="64" t="s">
        <v>2</v>
      </c>
      <c r="I2" s="64"/>
      <c r="J2" s="64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70</v>
      </c>
      <c r="J4" s="2">
        <v>236</v>
      </c>
    </row>
    <row r="5" spans="2:10" x14ac:dyDescent="0.35">
      <c r="H5" s="2" t="s">
        <v>6</v>
      </c>
      <c r="I5" s="2" t="s">
        <v>71</v>
      </c>
      <c r="J5" s="2">
        <v>236</v>
      </c>
    </row>
    <row r="6" spans="2:10" x14ac:dyDescent="0.35">
      <c r="B6" s="34"/>
      <c r="H6" s="2" t="s">
        <v>7</v>
      </c>
      <c r="I6" s="2" t="s">
        <v>72</v>
      </c>
      <c r="J6" s="2">
        <v>236</v>
      </c>
    </row>
    <row r="7" spans="2:10" ht="14.5" customHeight="1" x14ac:dyDescent="0.35"/>
    <row r="8" spans="2:10" x14ac:dyDescent="0.35">
      <c r="B8" s="44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73</v>
      </c>
      <c r="C14" s="1"/>
      <c r="D14" s="1"/>
      <c r="E14" s="1"/>
    </row>
    <row r="15" spans="2:10" x14ac:dyDescent="0.35">
      <c r="B15" t="s">
        <v>74</v>
      </c>
      <c r="C15" s="1"/>
      <c r="D15" s="1"/>
      <c r="E15" s="1"/>
    </row>
    <row r="16" spans="2:10" x14ac:dyDescent="0.35">
      <c r="B16" t="s">
        <v>75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44" t="s">
        <v>12</v>
      </c>
    </row>
    <row r="19" spans="1:15" x14ac:dyDescent="0.35">
      <c r="B19" s="1" t="s">
        <v>13</v>
      </c>
    </row>
    <row r="20" spans="1:15" x14ac:dyDescent="0.35">
      <c r="C20" s="42" t="s">
        <v>137</v>
      </c>
    </row>
    <row r="21" spans="1:15" x14ac:dyDescent="0.35">
      <c r="B21" s="1" t="s">
        <v>14</v>
      </c>
    </row>
    <row r="22" spans="1:15" x14ac:dyDescent="0.35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43"/>
      <c r="B24" s="60" t="s">
        <v>17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6" spans="1:15" x14ac:dyDescent="0.35">
      <c r="C26" s="45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E2" workbookViewId="0">
      <selection activeCell="J8" sqref="J8"/>
    </sheetView>
  </sheetViews>
  <sheetFormatPr defaultRowHeight="14.5" x14ac:dyDescent="0.35"/>
  <cols>
    <col min="2" max="2" width="10.1796875" bestFit="1" customWidth="1"/>
    <col min="3" max="4" width="18.1796875" bestFit="1" customWidth="1"/>
    <col min="5" max="5" width="19.81640625" bestFit="1" customWidth="1"/>
    <col min="6" max="6" width="5.81640625" customWidth="1"/>
    <col min="7" max="7" width="8" customWidth="1"/>
    <col min="8" max="8" width="11.81640625" bestFit="1" customWidth="1"/>
    <col min="9" max="9" width="11.5429687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8.81640625" bestFit="1" customWidth="1"/>
    <col min="16" max="16" width="29.453125" customWidth="1"/>
    <col min="17" max="17" width="5" customWidth="1"/>
  </cols>
  <sheetData>
    <row r="1" spans="2:17" x14ac:dyDescent="0.35">
      <c r="B1" s="61" t="s">
        <v>0</v>
      </c>
      <c r="C1" s="62"/>
      <c r="D1" s="62"/>
      <c r="E1" s="63"/>
    </row>
    <row r="3" spans="2:17" x14ac:dyDescent="0.35">
      <c r="B3" s="68" t="s">
        <v>76</v>
      </c>
      <c r="C3" s="69"/>
      <c r="D3" s="69"/>
      <c r="E3" s="69"/>
      <c r="F3" s="69"/>
      <c r="G3" s="70"/>
    </row>
    <row r="5" spans="2:17" x14ac:dyDescent="0.35">
      <c r="B5" s="71" t="s">
        <v>18</v>
      </c>
      <c r="C5" s="71"/>
      <c r="D5" s="71"/>
      <c r="E5" s="71"/>
      <c r="G5" s="72" t="s">
        <v>19</v>
      </c>
      <c r="H5" s="72"/>
      <c r="I5" s="72"/>
      <c r="J5" s="72"/>
      <c r="K5" s="72"/>
      <c r="L5" s="72"/>
      <c r="M5" s="72"/>
      <c r="N5" s="72"/>
      <c r="O5" s="72"/>
      <c r="P5" s="72"/>
      <c r="Q5" s="72"/>
    </row>
    <row r="6" spans="2:17" x14ac:dyDescent="0.35">
      <c r="B6" s="22" t="s">
        <v>20</v>
      </c>
      <c r="C6" s="22" t="s">
        <v>21</v>
      </c>
      <c r="D6" s="22" t="s">
        <v>22</v>
      </c>
      <c r="E6" s="22" t="s">
        <v>23</v>
      </c>
      <c r="G6" s="73" t="s">
        <v>24</v>
      </c>
      <c r="H6" s="77" t="s">
        <v>25</v>
      </c>
      <c r="I6" s="75" t="s">
        <v>26</v>
      </c>
      <c r="J6" s="80"/>
      <c r="K6" s="80"/>
      <c r="L6" s="80"/>
      <c r="M6" s="80"/>
      <c r="N6" s="80"/>
      <c r="O6" s="76"/>
      <c r="P6" s="79" t="s">
        <v>27</v>
      </c>
      <c r="Q6" s="79"/>
    </row>
    <row r="7" spans="2:17" x14ac:dyDescent="0.35">
      <c r="B7" s="4">
        <v>1</v>
      </c>
      <c r="C7" s="65" t="s">
        <v>77</v>
      </c>
      <c r="D7" s="4" t="s">
        <v>77</v>
      </c>
      <c r="E7" s="4"/>
      <c r="G7" s="74"/>
      <c r="H7" s="78"/>
      <c r="I7" s="22" t="s">
        <v>28</v>
      </c>
      <c r="J7" s="22" t="s">
        <v>86</v>
      </c>
      <c r="K7" s="22" t="s">
        <v>87</v>
      </c>
      <c r="L7" s="22" t="s">
        <v>88</v>
      </c>
      <c r="M7" s="22" t="s">
        <v>89</v>
      </c>
      <c r="N7" s="75"/>
      <c r="O7" s="76"/>
      <c r="P7" s="75" t="s">
        <v>29</v>
      </c>
      <c r="Q7" s="76"/>
    </row>
    <row r="8" spans="2:17" x14ac:dyDescent="0.35">
      <c r="B8" s="4">
        <v>2</v>
      </c>
      <c r="C8" s="65"/>
      <c r="D8" s="4"/>
      <c r="E8" s="4" t="s">
        <v>78</v>
      </c>
      <c r="G8" s="22">
        <v>1</v>
      </c>
      <c r="H8" s="2" t="s">
        <v>90</v>
      </c>
      <c r="I8" s="2" t="s">
        <v>85</v>
      </c>
      <c r="J8" s="47">
        <v>45720</v>
      </c>
      <c r="K8" s="47">
        <v>45812</v>
      </c>
      <c r="L8" s="2">
        <v>5</v>
      </c>
      <c r="M8" s="2" t="b">
        <v>1</v>
      </c>
      <c r="N8" s="81"/>
      <c r="O8" s="82" t="s">
        <v>30</v>
      </c>
      <c r="P8" s="81" t="s">
        <v>91</v>
      </c>
      <c r="Q8" s="82"/>
    </row>
    <row r="9" spans="2:17" x14ac:dyDescent="0.35">
      <c r="B9" s="4">
        <v>3</v>
      </c>
      <c r="C9" s="65" t="s">
        <v>79</v>
      </c>
      <c r="D9" s="4" t="s">
        <v>79</v>
      </c>
      <c r="E9" s="4"/>
      <c r="G9" s="18">
        <v>2</v>
      </c>
      <c r="H9" s="50" t="s">
        <v>96</v>
      </c>
      <c r="I9" s="13" t="s">
        <v>97</v>
      </c>
      <c r="J9" s="48" t="s">
        <v>99</v>
      </c>
      <c r="K9" s="48">
        <v>45934</v>
      </c>
      <c r="L9" s="13">
        <v>7</v>
      </c>
      <c r="M9" s="13" t="b">
        <v>1</v>
      </c>
      <c r="N9" s="85"/>
      <c r="O9" s="86"/>
      <c r="P9" s="85" t="s">
        <v>111</v>
      </c>
      <c r="Q9" s="86"/>
    </row>
    <row r="10" spans="2:17" x14ac:dyDescent="0.35">
      <c r="B10" s="4">
        <v>4</v>
      </c>
      <c r="C10" s="65"/>
      <c r="D10" s="4"/>
      <c r="E10" s="4" t="s">
        <v>80</v>
      </c>
      <c r="G10" s="18">
        <v>3</v>
      </c>
      <c r="H10" s="8" t="s">
        <v>95</v>
      </c>
      <c r="I10" s="8" t="s">
        <v>98</v>
      </c>
      <c r="J10" s="49" t="s">
        <v>93</v>
      </c>
      <c r="K10" s="8" t="s">
        <v>94</v>
      </c>
      <c r="L10" s="8">
        <v>-7</v>
      </c>
      <c r="M10" s="8" t="b">
        <v>0</v>
      </c>
      <c r="N10" s="83"/>
      <c r="O10" s="84"/>
      <c r="P10" s="83" t="s">
        <v>110</v>
      </c>
      <c r="Q10" s="84"/>
    </row>
    <row r="11" spans="2:17" ht="15" customHeight="1" x14ac:dyDescent="0.35">
      <c r="B11" s="4">
        <v>5</v>
      </c>
      <c r="C11" s="65" t="s">
        <v>81</v>
      </c>
      <c r="D11" s="4" t="s">
        <v>81</v>
      </c>
      <c r="E11" s="4"/>
      <c r="G11" s="12"/>
      <c r="H11" s="8"/>
      <c r="I11" s="8"/>
      <c r="J11" s="8"/>
      <c r="K11" s="8"/>
      <c r="L11" s="8"/>
      <c r="M11" s="8"/>
      <c r="N11" s="83"/>
      <c r="O11" s="84"/>
      <c r="P11" s="83"/>
      <c r="Q11" s="84"/>
    </row>
    <row r="12" spans="2:17" x14ac:dyDescent="0.35">
      <c r="B12" s="4">
        <v>6</v>
      </c>
      <c r="C12" s="65"/>
      <c r="D12" s="4"/>
      <c r="E12" s="4" t="s">
        <v>82</v>
      </c>
    </row>
    <row r="13" spans="2:17" x14ac:dyDescent="0.35">
      <c r="B13" s="4">
        <v>7</v>
      </c>
      <c r="C13" s="66" t="s">
        <v>113</v>
      </c>
      <c r="D13" s="4" t="s">
        <v>136</v>
      </c>
      <c r="E13" s="4"/>
    </row>
    <row r="14" spans="2:17" x14ac:dyDescent="0.35">
      <c r="B14" s="4">
        <v>8</v>
      </c>
      <c r="C14" s="67"/>
      <c r="D14" s="4"/>
      <c r="E14" s="4" t="s">
        <v>135</v>
      </c>
    </row>
    <row r="15" spans="2:17" x14ac:dyDescent="0.35">
      <c r="B15" s="4">
        <v>9</v>
      </c>
      <c r="C15" s="65" t="s">
        <v>83</v>
      </c>
      <c r="D15" s="4" t="s">
        <v>83</v>
      </c>
      <c r="E15" s="4"/>
    </row>
    <row r="16" spans="2:17" x14ac:dyDescent="0.35">
      <c r="B16" s="4">
        <v>10</v>
      </c>
      <c r="C16" s="65"/>
      <c r="D16" s="4"/>
      <c r="E16" s="4" t="s">
        <v>84</v>
      </c>
    </row>
    <row r="17" spans="2:7" x14ac:dyDescent="0.35">
      <c r="B17" s="4">
        <v>11</v>
      </c>
      <c r="C17" s="65" t="s">
        <v>31</v>
      </c>
      <c r="D17" s="4"/>
      <c r="E17" s="4"/>
    </row>
    <row r="18" spans="2:7" x14ac:dyDescent="0.35">
      <c r="B18" s="4">
        <v>12</v>
      </c>
      <c r="C18" s="65"/>
      <c r="D18" s="4"/>
      <c r="E18" s="4"/>
    </row>
    <row r="19" spans="2:7" x14ac:dyDescent="0.35">
      <c r="B19" s="4">
        <v>13</v>
      </c>
      <c r="C19" s="65" t="s">
        <v>31</v>
      </c>
      <c r="D19" s="4"/>
      <c r="E19" s="4"/>
    </row>
    <row r="20" spans="2:7" x14ac:dyDescent="0.35">
      <c r="B20" s="4">
        <v>14</v>
      </c>
      <c r="C20" s="65"/>
      <c r="D20" s="4"/>
      <c r="E20" s="4"/>
      <c r="G20" s="52"/>
    </row>
    <row r="22" spans="2:7" x14ac:dyDescent="0.35">
      <c r="D22" t="s">
        <v>38</v>
      </c>
      <c r="F22" s="52"/>
    </row>
  </sheetData>
  <mergeCells count="25">
    <mergeCell ref="N8:O8"/>
    <mergeCell ref="P7:Q7"/>
    <mergeCell ref="P11:Q11"/>
    <mergeCell ref="N11:O11"/>
    <mergeCell ref="N9:O9"/>
    <mergeCell ref="N10:O10"/>
    <mergeCell ref="P9:Q9"/>
    <mergeCell ref="P10:Q10"/>
    <mergeCell ref="P8:Q8"/>
    <mergeCell ref="B1:E1"/>
    <mergeCell ref="B3:G3"/>
    <mergeCell ref="B5:E5"/>
    <mergeCell ref="G5:Q5"/>
    <mergeCell ref="G6:G7"/>
    <mergeCell ref="N7:O7"/>
    <mergeCell ref="H6:H7"/>
    <mergeCell ref="P6:Q6"/>
    <mergeCell ref="I6:O6"/>
    <mergeCell ref="C19:C20"/>
    <mergeCell ref="C7:C8"/>
    <mergeCell ref="C9:C10"/>
    <mergeCell ref="C11:C12"/>
    <mergeCell ref="C13:C14"/>
    <mergeCell ref="C15:C16"/>
    <mergeCell ref="C17:C18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24"/>
  <sheetViews>
    <sheetView tabSelected="1" topLeftCell="D6" zoomScale="91" workbookViewId="0">
      <selection activeCell="G23" sqref="G23:Q23"/>
    </sheetView>
  </sheetViews>
  <sheetFormatPr defaultRowHeight="14.5" x14ac:dyDescent="0.35"/>
  <cols>
    <col min="2" max="2" width="11.26953125" bestFit="1" customWidth="1"/>
    <col min="3" max="3" width="21.6328125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0" customWidth="1"/>
    <col min="10" max="10" width="10.1796875" bestFit="1" customWidth="1"/>
    <col min="11" max="11" width="9.54296875" customWidth="1"/>
    <col min="12" max="12" width="18.26953125" bestFit="1" customWidth="1"/>
    <col min="13" max="13" width="14.36328125" customWidth="1"/>
    <col min="14" max="14" width="12.81640625" bestFit="1" customWidth="1"/>
    <col min="15" max="15" width="8.81640625" bestFit="1" customWidth="1"/>
    <col min="16" max="16" width="23.26953125" customWidth="1"/>
    <col min="17" max="17" width="9.453125" customWidth="1"/>
  </cols>
  <sheetData>
    <row r="1" spans="2:17" x14ac:dyDescent="0.35">
      <c r="B1" s="61" t="s">
        <v>0</v>
      </c>
      <c r="C1" s="62"/>
      <c r="D1" s="62"/>
      <c r="E1" s="63"/>
    </row>
    <row r="3" spans="2:17" x14ac:dyDescent="0.35">
      <c r="B3" s="68" t="s">
        <v>76</v>
      </c>
      <c r="C3" s="69"/>
      <c r="D3" s="69"/>
      <c r="E3" s="69"/>
      <c r="F3" s="69"/>
      <c r="G3" s="70"/>
    </row>
    <row r="5" spans="2:17" x14ac:dyDescent="0.35">
      <c r="B5" s="87" t="s">
        <v>39</v>
      </c>
      <c r="C5" s="87"/>
      <c r="D5" s="87"/>
      <c r="E5" s="3"/>
      <c r="G5" s="72" t="s">
        <v>40</v>
      </c>
      <c r="H5" s="72"/>
      <c r="I5" s="72"/>
      <c r="J5" s="72"/>
      <c r="K5" s="72"/>
      <c r="L5" s="72"/>
      <c r="M5" s="72"/>
      <c r="N5" s="72"/>
      <c r="O5" s="72"/>
      <c r="P5" s="72"/>
      <c r="Q5" s="72"/>
    </row>
    <row r="6" spans="2:17" ht="14.5" customHeight="1" x14ac:dyDescent="0.35">
      <c r="B6" s="4" t="s">
        <v>41</v>
      </c>
      <c r="C6" s="4" t="s">
        <v>21</v>
      </c>
      <c r="D6" s="4" t="s">
        <v>39</v>
      </c>
      <c r="E6" s="9"/>
      <c r="G6" s="73" t="s">
        <v>42</v>
      </c>
      <c r="H6" s="73" t="s">
        <v>43</v>
      </c>
      <c r="I6" s="73" t="s">
        <v>44</v>
      </c>
      <c r="J6" s="77" t="s">
        <v>45</v>
      </c>
      <c r="K6" s="92" t="s">
        <v>26</v>
      </c>
      <c r="L6" s="98"/>
      <c r="M6" s="98"/>
      <c r="N6" s="98"/>
      <c r="O6" s="98"/>
      <c r="P6" s="92" t="s">
        <v>27</v>
      </c>
      <c r="Q6" s="93"/>
    </row>
    <row r="7" spans="2:17" x14ac:dyDescent="0.35">
      <c r="B7" s="66">
        <v>1</v>
      </c>
      <c r="C7" s="95" t="s">
        <v>138</v>
      </c>
      <c r="D7" s="2" t="s">
        <v>139</v>
      </c>
      <c r="G7" s="74"/>
      <c r="H7" s="74"/>
      <c r="I7" s="74"/>
      <c r="J7" s="78"/>
      <c r="K7" s="22" t="s">
        <v>28</v>
      </c>
      <c r="L7" s="22" t="s">
        <v>86</v>
      </c>
      <c r="M7" s="33" t="s">
        <v>87</v>
      </c>
      <c r="N7" s="33" t="s">
        <v>88</v>
      </c>
      <c r="O7" s="22" t="s">
        <v>89</v>
      </c>
      <c r="P7" s="75" t="s">
        <v>46</v>
      </c>
      <c r="Q7" s="76"/>
    </row>
    <row r="8" spans="2:17" x14ac:dyDescent="0.35">
      <c r="B8" s="94"/>
      <c r="C8" s="96"/>
      <c r="D8" s="2" t="s">
        <v>140</v>
      </c>
      <c r="G8" s="22">
        <v>1</v>
      </c>
      <c r="H8" s="16">
        <v>1.1000000000000001</v>
      </c>
      <c r="I8" s="15"/>
      <c r="J8" s="15"/>
      <c r="K8" s="32" t="s">
        <v>34</v>
      </c>
      <c r="L8" s="51">
        <v>45842</v>
      </c>
      <c r="M8" s="51">
        <v>45934</v>
      </c>
      <c r="N8" s="32">
        <v>7</v>
      </c>
      <c r="O8" s="32" t="b">
        <v>0</v>
      </c>
      <c r="P8" s="88" t="s">
        <v>116</v>
      </c>
      <c r="Q8" s="89"/>
    </row>
    <row r="9" spans="2:17" x14ac:dyDescent="0.35">
      <c r="B9" s="94"/>
      <c r="C9" s="96"/>
      <c r="D9" s="2" t="s">
        <v>141</v>
      </c>
      <c r="G9" s="18">
        <v>2</v>
      </c>
      <c r="H9" s="19">
        <v>1.2</v>
      </c>
      <c r="I9" s="20"/>
      <c r="J9" s="20" t="s">
        <v>48</v>
      </c>
      <c r="K9" s="21" t="s">
        <v>37</v>
      </c>
      <c r="L9" s="17" t="s">
        <v>31</v>
      </c>
      <c r="M9" s="17" t="s">
        <v>31</v>
      </c>
      <c r="N9" s="17"/>
      <c r="O9" s="17" t="s">
        <v>31</v>
      </c>
      <c r="P9" s="90" t="s">
        <v>36</v>
      </c>
      <c r="Q9" s="91"/>
    </row>
    <row r="10" spans="2:17" x14ac:dyDescent="0.35">
      <c r="B10" s="94"/>
      <c r="C10" s="96"/>
      <c r="D10" s="2" t="s">
        <v>142</v>
      </c>
      <c r="G10" s="22">
        <v>3</v>
      </c>
      <c r="H10" s="16">
        <v>1.3</v>
      </c>
      <c r="I10" s="15" t="s">
        <v>100</v>
      </c>
      <c r="J10" s="15"/>
      <c r="K10" s="31" t="s">
        <v>85</v>
      </c>
      <c r="L10" s="51">
        <v>45720</v>
      </c>
      <c r="M10" s="51">
        <v>45812</v>
      </c>
      <c r="N10" s="32">
        <v>5</v>
      </c>
      <c r="O10" s="32" t="b">
        <v>1</v>
      </c>
      <c r="P10" s="88" t="s">
        <v>104</v>
      </c>
      <c r="Q10" s="89"/>
    </row>
    <row r="11" spans="2:17" x14ac:dyDescent="0.35">
      <c r="B11" s="94"/>
      <c r="C11" s="96"/>
      <c r="D11" s="2" t="s">
        <v>143</v>
      </c>
      <c r="G11" s="22">
        <v>4</v>
      </c>
      <c r="H11" s="16">
        <v>1.4</v>
      </c>
      <c r="I11" s="15" t="s">
        <v>100</v>
      </c>
      <c r="J11" s="15"/>
      <c r="K11" s="31" t="s">
        <v>105</v>
      </c>
      <c r="L11" s="51">
        <v>45813</v>
      </c>
      <c r="M11" s="51" t="s">
        <v>101</v>
      </c>
      <c r="N11" s="32">
        <v>5</v>
      </c>
      <c r="O11" s="32" t="b">
        <v>1</v>
      </c>
      <c r="P11" s="88" t="s">
        <v>104</v>
      </c>
      <c r="Q11" s="89"/>
    </row>
    <row r="12" spans="2:17" x14ac:dyDescent="0.35">
      <c r="B12" s="67"/>
      <c r="C12" s="97"/>
      <c r="D12" s="2" t="s">
        <v>144</v>
      </c>
      <c r="G12" s="22">
        <v>5</v>
      </c>
      <c r="H12" s="16">
        <v>1.5</v>
      </c>
      <c r="I12" s="15" t="s">
        <v>100</v>
      </c>
      <c r="J12" s="15"/>
      <c r="K12" s="31" t="s">
        <v>106</v>
      </c>
      <c r="L12" s="51">
        <v>45814</v>
      </c>
      <c r="M12" s="51" t="s">
        <v>102</v>
      </c>
      <c r="N12" s="32">
        <v>5</v>
      </c>
      <c r="O12" s="32" t="b">
        <v>0</v>
      </c>
      <c r="P12" s="88" t="s">
        <v>104</v>
      </c>
      <c r="Q12" s="89"/>
    </row>
    <row r="13" spans="2:17" ht="29" customHeight="1" x14ac:dyDescent="0.35">
      <c r="B13" s="53">
        <v>2</v>
      </c>
      <c r="C13" s="95" t="s">
        <v>145</v>
      </c>
      <c r="D13" s="2" t="s">
        <v>126</v>
      </c>
      <c r="G13" s="18">
        <v>6</v>
      </c>
      <c r="H13" s="19">
        <v>1.6</v>
      </c>
      <c r="I13" s="20"/>
      <c r="J13" s="20" t="s">
        <v>48</v>
      </c>
      <c r="K13" s="21" t="s">
        <v>107</v>
      </c>
      <c r="L13" s="51">
        <v>45815</v>
      </c>
      <c r="M13" s="51" t="s">
        <v>103</v>
      </c>
      <c r="N13" s="32">
        <v>5</v>
      </c>
      <c r="O13" s="32" t="b">
        <v>1</v>
      </c>
      <c r="P13" s="90" t="s">
        <v>36</v>
      </c>
      <c r="Q13" s="91"/>
    </row>
    <row r="14" spans="2:17" x14ac:dyDescent="0.35">
      <c r="B14" s="55"/>
      <c r="C14" s="96"/>
      <c r="D14" s="2" t="s">
        <v>127</v>
      </c>
      <c r="G14" s="22">
        <v>7</v>
      </c>
      <c r="H14" s="16">
        <v>2.1</v>
      </c>
      <c r="I14" s="20"/>
      <c r="J14" s="15"/>
      <c r="K14" s="32" t="s">
        <v>85</v>
      </c>
      <c r="L14" s="51">
        <v>43835</v>
      </c>
      <c r="M14" s="51">
        <v>18143</v>
      </c>
      <c r="N14" s="32">
        <v>6</v>
      </c>
      <c r="O14" s="32" t="b">
        <v>0</v>
      </c>
      <c r="P14" s="58" t="s">
        <v>132</v>
      </c>
      <c r="Q14" s="59"/>
    </row>
    <row r="15" spans="2:17" x14ac:dyDescent="0.35">
      <c r="B15" s="55"/>
      <c r="C15" s="96"/>
      <c r="D15" s="2" t="s">
        <v>128</v>
      </c>
      <c r="G15" s="22">
        <v>8</v>
      </c>
      <c r="H15" s="16">
        <v>2.2000000000000002</v>
      </c>
      <c r="I15" s="20"/>
      <c r="J15" s="15"/>
      <c r="K15" s="32" t="s">
        <v>122</v>
      </c>
      <c r="L15" s="51" t="s">
        <v>119</v>
      </c>
      <c r="M15" s="51" t="s">
        <v>123</v>
      </c>
      <c r="N15" s="32">
        <v>10</v>
      </c>
      <c r="O15" s="32" t="b">
        <v>1</v>
      </c>
      <c r="P15" s="58" t="s">
        <v>104</v>
      </c>
      <c r="Q15" s="59"/>
    </row>
    <row r="16" spans="2:17" x14ac:dyDescent="0.35">
      <c r="B16" s="55"/>
      <c r="C16" s="96"/>
      <c r="D16" s="2" t="s">
        <v>129</v>
      </c>
      <c r="G16" s="18">
        <v>9</v>
      </c>
      <c r="H16" s="16">
        <v>2.2999999999999998</v>
      </c>
      <c r="I16" s="20"/>
      <c r="J16" s="15"/>
      <c r="K16" s="32" t="s">
        <v>97</v>
      </c>
      <c r="L16" s="51">
        <v>43837</v>
      </c>
      <c r="M16" s="51">
        <v>18875</v>
      </c>
      <c r="N16" s="32">
        <v>6</v>
      </c>
      <c r="O16" s="32" t="b">
        <v>0</v>
      </c>
      <c r="P16" s="58" t="s">
        <v>104</v>
      </c>
      <c r="Q16" s="59"/>
    </row>
    <row r="17" spans="2:17" x14ac:dyDescent="0.35">
      <c r="B17" s="55"/>
      <c r="C17" s="96"/>
      <c r="D17" s="2" t="s">
        <v>130</v>
      </c>
      <c r="G17" s="22">
        <v>10</v>
      </c>
      <c r="H17" s="16">
        <v>2.4</v>
      </c>
      <c r="I17" s="20"/>
      <c r="J17" s="15"/>
      <c r="K17" s="32" t="s">
        <v>98</v>
      </c>
      <c r="L17" s="51">
        <v>43838</v>
      </c>
      <c r="M17" s="51">
        <v>51018</v>
      </c>
      <c r="N17" s="32">
        <v>6</v>
      </c>
      <c r="O17" s="32" t="b">
        <v>0</v>
      </c>
      <c r="P17" s="58" t="s">
        <v>104</v>
      </c>
      <c r="Q17" s="59"/>
    </row>
    <row r="18" spans="2:17" x14ac:dyDescent="0.35">
      <c r="B18" s="54"/>
      <c r="C18" s="97"/>
      <c r="D18" s="2" t="s">
        <v>131</v>
      </c>
      <c r="G18" s="22">
        <v>11</v>
      </c>
      <c r="H18" s="16">
        <v>2.5</v>
      </c>
      <c r="I18" s="20"/>
      <c r="J18" s="15"/>
      <c r="K18" s="32" t="s">
        <v>122</v>
      </c>
      <c r="L18" s="51">
        <v>43839</v>
      </c>
      <c r="M18" s="51">
        <v>51385</v>
      </c>
      <c r="N18" s="32">
        <v>6</v>
      </c>
      <c r="O18" s="32" t="b">
        <v>0</v>
      </c>
      <c r="P18" s="58" t="s">
        <v>104</v>
      </c>
      <c r="Q18" s="59"/>
    </row>
    <row r="19" spans="2:17" ht="14.5" customHeight="1" x14ac:dyDescent="0.35">
      <c r="B19" s="66">
        <v>3</v>
      </c>
      <c r="C19" s="95" t="s">
        <v>146</v>
      </c>
      <c r="D19" s="2"/>
      <c r="G19" s="18">
        <v>12</v>
      </c>
      <c r="H19" s="16">
        <v>2.6</v>
      </c>
      <c r="I19" s="20"/>
      <c r="J19" s="15"/>
      <c r="K19" s="32" t="s">
        <v>98</v>
      </c>
      <c r="L19" s="51" t="s">
        <v>119</v>
      </c>
      <c r="M19" s="51" t="s">
        <v>120</v>
      </c>
      <c r="N19" s="32">
        <v>-7</v>
      </c>
      <c r="O19" s="32" t="b">
        <v>0</v>
      </c>
      <c r="P19" s="88" t="s">
        <v>121</v>
      </c>
      <c r="Q19" s="89"/>
    </row>
    <row r="20" spans="2:17" x14ac:dyDescent="0.35">
      <c r="B20" s="94"/>
      <c r="C20" s="96"/>
      <c r="D20" s="2" t="s">
        <v>147</v>
      </c>
      <c r="G20" s="22">
        <v>14</v>
      </c>
      <c r="H20" s="19">
        <v>3.1</v>
      </c>
      <c r="I20" s="15" t="s">
        <v>47</v>
      </c>
      <c r="K20" s="32" t="s">
        <v>92</v>
      </c>
      <c r="L20" s="51">
        <v>45843</v>
      </c>
      <c r="M20" s="51">
        <v>45935</v>
      </c>
      <c r="N20" s="17">
        <v>-1</v>
      </c>
      <c r="O20" s="17" t="b">
        <v>1</v>
      </c>
      <c r="P20" s="90" t="s">
        <v>110</v>
      </c>
      <c r="Q20" s="91"/>
    </row>
    <row r="21" spans="2:17" x14ac:dyDescent="0.35">
      <c r="B21" s="94"/>
      <c r="C21" s="96"/>
      <c r="D21" s="2" t="s">
        <v>148</v>
      </c>
      <c r="G21" s="18">
        <v>15</v>
      </c>
      <c r="H21" s="16">
        <v>3.2</v>
      </c>
      <c r="I21" s="15"/>
      <c r="J21" s="15"/>
      <c r="K21" s="32" t="s">
        <v>97</v>
      </c>
      <c r="L21" s="51">
        <v>45844</v>
      </c>
      <c r="M21" s="51">
        <v>45936</v>
      </c>
      <c r="N21" s="32">
        <v>0</v>
      </c>
      <c r="O21" s="32" t="b">
        <v>1</v>
      </c>
      <c r="P21" s="88" t="s">
        <v>36</v>
      </c>
      <c r="Q21" s="89"/>
    </row>
    <row r="22" spans="2:17" x14ac:dyDescent="0.35">
      <c r="B22" s="94"/>
      <c r="C22" s="96"/>
      <c r="D22" s="2" t="s">
        <v>149</v>
      </c>
      <c r="G22" s="22">
        <v>16</v>
      </c>
      <c r="H22" s="19">
        <v>3.3</v>
      </c>
      <c r="I22" s="15"/>
      <c r="J22" s="15"/>
      <c r="K22" s="32" t="s">
        <v>124</v>
      </c>
      <c r="L22" s="51" t="s">
        <v>119</v>
      </c>
      <c r="M22" s="51" t="s">
        <v>117</v>
      </c>
      <c r="N22" s="32">
        <v>1</v>
      </c>
      <c r="O22" s="32" t="b">
        <v>1</v>
      </c>
      <c r="P22" s="88" t="s">
        <v>104</v>
      </c>
      <c r="Q22" s="89"/>
    </row>
    <row r="23" spans="2:17" x14ac:dyDescent="0.35">
      <c r="B23" s="94"/>
      <c r="C23" s="96"/>
      <c r="D23" s="2"/>
    </row>
    <row r="24" spans="2:17" x14ac:dyDescent="0.35">
      <c r="B24" s="67"/>
      <c r="C24" s="97"/>
      <c r="D24" s="2"/>
    </row>
  </sheetData>
  <mergeCells count="26">
    <mergeCell ref="P20:Q20"/>
    <mergeCell ref="P21:Q21"/>
    <mergeCell ref="P22:Q22"/>
    <mergeCell ref="B1:E1"/>
    <mergeCell ref="G6:G7"/>
    <mergeCell ref="I6:I7"/>
    <mergeCell ref="J6:J7"/>
    <mergeCell ref="B19:B24"/>
    <mergeCell ref="C19:C24"/>
    <mergeCell ref="B7:B12"/>
    <mergeCell ref="C7:C12"/>
    <mergeCell ref="C13:C18"/>
    <mergeCell ref="G5:Q5"/>
    <mergeCell ref="B3:G3"/>
    <mergeCell ref="P7:Q7"/>
    <mergeCell ref="P13:Q13"/>
    <mergeCell ref="K6:O6"/>
    <mergeCell ref="P10:Q10"/>
    <mergeCell ref="P11:Q11"/>
    <mergeCell ref="B5:D5"/>
    <mergeCell ref="H6:H7"/>
    <mergeCell ref="P19:Q19"/>
    <mergeCell ref="P8:Q8"/>
    <mergeCell ref="P9:Q9"/>
    <mergeCell ref="P12:Q12"/>
    <mergeCell ref="P6:Q6"/>
  </mergeCells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N30"/>
  <sheetViews>
    <sheetView zoomScale="91" zoomScaleNormal="100" workbookViewId="0">
      <selection activeCell="E9" sqref="E9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3" customWidth="1"/>
    <col min="9" max="9" width="13.1796875" bestFit="1" customWidth="1"/>
    <col min="10" max="10" width="8.81640625" bestFit="1" customWidth="1"/>
    <col min="11" max="11" width="41.26953125" customWidth="1"/>
    <col min="12" max="12" width="39" customWidth="1"/>
  </cols>
  <sheetData>
    <row r="1" spans="2:12" x14ac:dyDescent="0.35">
      <c r="B1" s="61" t="s">
        <v>0</v>
      </c>
      <c r="C1" s="62"/>
      <c r="D1" s="62"/>
      <c r="E1" s="63"/>
    </row>
    <row r="3" spans="2:12" x14ac:dyDescent="0.35">
      <c r="B3" s="102" t="s">
        <v>49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2:12" x14ac:dyDescent="0.35">
      <c r="B4" s="73" t="s">
        <v>50</v>
      </c>
      <c r="C4" s="100" t="s">
        <v>51</v>
      </c>
      <c r="D4" s="107" t="s">
        <v>52</v>
      </c>
      <c r="E4" s="77" t="s">
        <v>53</v>
      </c>
      <c r="F4" s="75" t="s">
        <v>26</v>
      </c>
      <c r="G4" s="80"/>
      <c r="H4" s="80"/>
      <c r="I4" s="80"/>
      <c r="J4" s="80"/>
      <c r="K4" s="79" t="s">
        <v>27</v>
      </c>
      <c r="L4" s="79"/>
    </row>
    <row r="5" spans="2:12" ht="15" thickBot="1" x14ac:dyDescent="0.4">
      <c r="B5" s="106"/>
      <c r="C5" s="101"/>
      <c r="D5" s="108"/>
      <c r="E5" s="99"/>
      <c r="F5" s="25" t="s">
        <v>28</v>
      </c>
      <c r="G5" s="25" t="s">
        <v>86</v>
      </c>
      <c r="H5" s="25" t="s">
        <v>87</v>
      </c>
      <c r="I5" s="25" t="s">
        <v>88</v>
      </c>
      <c r="J5" s="25" t="s">
        <v>89</v>
      </c>
      <c r="K5" s="25" t="s">
        <v>29</v>
      </c>
      <c r="L5" s="25" t="s">
        <v>54</v>
      </c>
    </row>
    <row r="6" spans="2:12" ht="15" thickTop="1" x14ac:dyDescent="0.35">
      <c r="B6" s="23">
        <v>1</v>
      </c>
      <c r="C6" s="103" t="s">
        <v>55</v>
      </c>
      <c r="D6" s="29" t="s">
        <v>56</v>
      </c>
      <c r="E6" s="23" t="s">
        <v>33</v>
      </c>
      <c r="F6" s="28" t="s">
        <v>85</v>
      </c>
      <c r="G6" s="56">
        <v>45720</v>
      </c>
      <c r="H6" s="56">
        <v>45812</v>
      </c>
      <c r="I6" s="28">
        <v>5</v>
      </c>
      <c r="J6" s="28" t="b">
        <v>1</v>
      </c>
      <c r="K6" s="28" t="s">
        <v>104</v>
      </c>
      <c r="L6" s="23" t="s">
        <v>104</v>
      </c>
    </row>
    <row r="7" spans="2:12" x14ac:dyDescent="0.35">
      <c r="B7" s="11">
        <f>B6+1</f>
        <v>2</v>
      </c>
      <c r="C7" s="103"/>
      <c r="D7" s="29" t="s">
        <v>108</v>
      </c>
      <c r="E7" s="23" t="s">
        <v>33</v>
      </c>
      <c r="F7" s="28" t="s">
        <v>97</v>
      </c>
      <c r="G7" s="28" t="s">
        <v>99</v>
      </c>
      <c r="H7" s="56">
        <v>45934</v>
      </c>
      <c r="I7" s="28">
        <v>7</v>
      </c>
      <c r="J7" s="28" t="b">
        <v>0</v>
      </c>
      <c r="K7" s="28" t="s">
        <v>112</v>
      </c>
      <c r="L7" s="23" t="s">
        <v>104</v>
      </c>
    </row>
    <row r="8" spans="2:12" x14ac:dyDescent="0.35">
      <c r="B8" s="23">
        <v>3</v>
      </c>
      <c r="C8" s="103"/>
      <c r="D8" s="29" t="s">
        <v>57</v>
      </c>
      <c r="E8" s="23" t="s">
        <v>33</v>
      </c>
      <c r="F8" s="28" t="s">
        <v>98</v>
      </c>
      <c r="G8" s="28" t="s">
        <v>93</v>
      </c>
      <c r="H8" s="28" t="s">
        <v>94</v>
      </c>
      <c r="I8" s="28">
        <v>-7</v>
      </c>
      <c r="J8" s="28" t="b">
        <v>0</v>
      </c>
      <c r="K8" s="28" t="s">
        <v>110</v>
      </c>
      <c r="L8" s="23" t="s">
        <v>104</v>
      </c>
    </row>
    <row r="9" spans="2:12" x14ac:dyDescent="0.35">
      <c r="B9" s="11">
        <f>B8+1</f>
        <v>4</v>
      </c>
      <c r="C9" s="103"/>
      <c r="D9" s="30"/>
      <c r="E9" s="11" t="s">
        <v>114</v>
      </c>
      <c r="F9" s="14" t="s">
        <v>34</v>
      </c>
      <c r="G9" s="57">
        <v>45842</v>
      </c>
      <c r="H9" s="57">
        <v>45934</v>
      </c>
      <c r="I9" s="10">
        <v>7</v>
      </c>
      <c r="J9" s="10" t="b">
        <v>0</v>
      </c>
      <c r="K9" s="5" t="s">
        <v>109</v>
      </c>
      <c r="L9" s="11" t="s">
        <v>115</v>
      </c>
    </row>
    <row r="10" spans="2:12" x14ac:dyDescent="0.35">
      <c r="B10" s="23">
        <v>5</v>
      </c>
      <c r="C10" s="103"/>
      <c r="D10" s="30" t="s">
        <v>33</v>
      </c>
      <c r="E10" s="11" t="s">
        <v>118</v>
      </c>
      <c r="F10" s="14" t="s">
        <v>98</v>
      </c>
      <c r="G10" s="10" t="s">
        <v>119</v>
      </c>
      <c r="H10" s="10" t="s">
        <v>120</v>
      </c>
      <c r="I10" s="10">
        <v>-7</v>
      </c>
      <c r="J10" s="10" t="b">
        <v>0</v>
      </c>
      <c r="K10" s="6" t="s">
        <v>121</v>
      </c>
      <c r="L10" s="11" t="s">
        <v>104</v>
      </c>
    </row>
    <row r="11" spans="2:12" x14ac:dyDescent="0.35">
      <c r="B11" s="11">
        <v>6</v>
      </c>
      <c r="C11" s="103"/>
      <c r="D11" s="30" t="s">
        <v>33</v>
      </c>
      <c r="E11" s="11" t="s">
        <v>133</v>
      </c>
      <c r="F11" s="14" t="s">
        <v>122</v>
      </c>
      <c r="G11" s="10" t="s">
        <v>119</v>
      </c>
      <c r="H11" s="10" t="s">
        <v>123</v>
      </c>
      <c r="I11" s="10">
        <v>10</v>
      </c>
      <c r="J11" s="10" t="b">
        <v>1</v>
      </c>
      <c r="K11" s="6" t="s">
        <v>104</v>
      </c>
      <c r="L11" s="11" t="s">
        <v>104</v>
      </c>
    </row>
    <row r="12" spans="2:12" x14ac:dyDescent="0.35">
      <c r="B12" s="11">
        <f t="shared" ref="B12:B18" si="0">B11+1</f>
        <v>7</v>
      </c>
      <c r="C12" s="103"/>
      <c r="D12" s="30" t="s">
        <v>33</v>
      </c>
      <c r="E12" s="11" t="s">
        <v>134</v>
      </c>
      <c r="F12" s="14" t="s">
        <v>124</v>
      </c>
      <c r="G12" s="10" t="s">
        <v>119</v>
      </c>
      <c r="H12" s="10" t="s">
        <v>117</v>
      </c>
      <c r="I12" s="10">
        <v>1</v>
      </c>
      <c r="J12" s="10" t="b">
        <v>1</v>
      </c>
      <c r="K12" s="6" t="s">
        <v>104</v>
      </c>
      <c r="L12" s="11" t="s">
        <v>104</v>
      </c>
    </row>
    <row r="13" spans="2:12" x14ac:dyDescent="0.35">
      <c r="B13" s="23">
        <v>8</v>
      </c>
      <c r="C13" s="104"/>
      <c r="D13" s="22"/>
      <c r="E13" s="11"/>
      <c r="F13" s="14"/>
      <c r="G13" s="10"/>
      <c r="H13" s="10"/>
      <c r="I13" s="10"/>
      <c r="J13" s="10"/>
      <c r="K13" s="5"/>
      <c r="L13" s="11"/>
    </row>
    <row r="14" spans="2:12" x14ac:dyDescent="0.35">
      <c r="B14" s="11">
        <f>B13+1</f>
        <v>9</v>
      </c>
      <c r="C14" s="104"/>
      <c r="D14" s="22"/>
      <c r="E14" s="11"/>
      <c r="F14" s="14"/>
      <c r="G14" s="57"/>
      <c r="H14" s="57"/>
      <c r="I14" s="10"/>
      <c r="J14" s="10"/>
      <c r="K14" s="6"/>
      <c r="L14" s="11"/>
    </row>
    <row r="15" spans="2:12" x14ac:dyDescent="0.35">
      <c r="B15" s="11">
        <f t="shared" si="0"/>
        <v>10</v>
      </c>
      <c r="C15" s="104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5">
      <c r="B16" s="23">
        <v>11</v>
      </c>
      <c r="C16" s="104"/>
      <c r="D16" s="22"/>
      <c r="E16" s="11"/>
      <c r="F16" s="14"/>
      <c r="G16" s="10"/>
      <c r="H16" s="10"/>
      <c r="I16" s="10"/>
      <c r="J16" s="10"/>
      <c r="K16" s="6"/>
      <c r="L16" s="11"/>
    </row>
    <row r="17" spans="2:14" x14ac:dyDescent="0.35">
      <c r="B17" s="11">
        <f>B16+1</f>
        <v>12</v>
      </c>
      <c r="C17" s="104"/>
      <c r="D17" s="2"/>
      <c r="E17" s="2"/>
      <c r="F17" s="2"/>
      <c r="G17" s="2"/>
      <c r="H17" s="2"/>
      <c r="I17" s="2"/>
      <c r="J17" s="2"/>
      <c r="K17" s="2"/>
      <c r="L17" s="2"/>
    </row>
    <row r="18" spans="2:14" x14ac:dyDescent="0.35">
      <c r="B18" s="11">
        <f t="shared" si="0"/>
        <v>13</v>
      </c>
      <c r="C18" s="104"/>
      <c r="D18" s="2"/>
      <c r="E18" s="2"/>
      <c r="F18" s="2"/>
      <c r="G18" s="2"/>
      <c r="H18" s="2"/>
      <c r="I18" s="2"/>
      <c r="J18" s="2"/>
      <c r="K18" s="2"/>
      <c r="L18" s="2"/>
    </row>
    <row r="19" spans="2:14" ht="15" thickBot="1" x14ac:dyDescent="0.4">
      <c r="B19" s="24">
        <v>20</v>
      </c>
      <c r="C19" s="105"/>
      <c r="D19" s="22" t="s">
        <v>31</v>
      </c>
      <c r="E19" s="11" t="s">
        <v>31</v>
      </c>
      <c r="F19" s="11" t="s">
        <v>31</v>
      </c>
      <c r="G19" s="11" t="s">
        <v>31</v>
      </c>
      <c r="H19" s="11" t="s">
        <v>35</v>
      </c>
      <c r="I19" s="11" t="s">
        <v>32</v>
      </c>
      <c r="J19" s="11" t="s">
        <v>31</v>
      </c>
      <c r="K19" s="11" t="s">
        <v>31</v>
      </c>
      <c r="L19" s="11" t="s">
        <v>31</v>
      </c>
    </row>
    <row r="20" spans="2:14" ht="15" thickTop="1" x14ac:dyDescent="0.35">
      <c r="B20" s="26"/>
      <c r="C20" s="26"/>
      <c r="D20" s="27"/>
      <c r="E20" s="26"/>
      <c r="F20" s="26"/>
      <c r="G20" s="26"/>
      <c r="H20" s="26"/>
      <c r="I20" s="26"/>
      <c r="J20" s="26"/>
      <c r="K20" s="26"/>
      <c r="L20" s="26"/>
    </row>
    <row r="21" spans="2:14" ht="14.5" customHeight="1" x14ac:dyDescent="0.35">
      <c r="B21" s="26" t="s">
        <v>58</v>
      </c>
      <c r="C21" s="26"/>
      <c r="D21" s="27"/>
      <c r="E21" s="26"/>
      <c r="F21" s="7"/>
      <c r="G21" s="7"/>
      <c r="H21" s="7"/>
      <c r="I21" s="7"/>
      <c r="J21" s="7"/>
      <c r="K21" s="7"/>
    </row>
    <row r="22" spans="2:14" ht="15" thickBot="1" x14ac:dyDescent="0.4">
      <c r="K22" s="7"/>
    </row>
    <row r="23" spans="2:14" ht="15" thickTop="1" x14ac:dyDescent="0.35">
      <c r="C23" s="115" t="s">
        <v>59</v>
      </c>
      <c r="D23" s="116"/>
      <c r="E23" s="116"/>
      <c r="F23" s="117"/>
      <c r="G23" s="36" t="s">
        <v>60</v>
      </c>
      <c r="H23" s="120" t="s">
        <v>61</v>
      </c>
      <c r="I23" s="121"/>
      <c r="J23" s="122"/>
      <c r="K23" s="115" t="s">
        <v>62</v>
      </c>
      <c r="L23" s="116"/>
      <c r="M23" s="116"/>
      <c r="N23" s="117"/>
    </row>
    <row r="24" spans="2:14" ht="14.5" customHeight="1" x14ac:dyDescent="0.35">
      <c r="B24" s="111" t="s">
        <v>51</v>
      </c>
      <c r="C24" s="112" t="s">
        <v>63</v>
      </c>
      <c r="D24" s="113" t="s">
        <v>64</v>
      </c>
      <c r="E24" s="113" t="s">
        <v>65</v>
      </c>
      <c r="F24" s="114" t="s">
        <v>66</v>
      </c>
      <c r="G24" s="127" t="s">
        <v>67</v>
      </c>
      <c r="H24" s="123" t="s">
        <v>68</v>
      </c>
      <c r="I24" s="124"/>
      <c r="J24" s="113" t="s">
        <v>63</v>
      </c>
      <c r="K24" s="118" t="s">
        <v>68</v>
      </c>
      <c r="L24" s="113" t="s">
        <v>63</v>
      </c>
      <c r="M24" s="113" t="s">
        <v>64</v>
      </c>
      <c r="N24" s="114" t="s">
        <v>65</v>
      </c>
    </row>
    <row r="25" spans="2:14" x14ac:dyDescent="0.35">
      <c r="B25" s="111"/>
      <c r="C25" s="112"/>
      <c r="D25" s="113"/>
      <c r="E25" s="113"/>
      <c r="F25" s="114"/>
      <c r="G25" s="127"/>
      <c r="H25" s="125"/>
      <c r="I25" s="126"/>
      <c r="J25" s="113"/>
      <c r="K25" s="119"/>
      <c r="L25" s="113"/>
      <c r="M25" s="113"/>
      <c r="N25" s="114"/>
    </row>
    <row r="26" spans="2:14" ht="15" thickBot="1" x14ac:dyDescent="0.4">
      <c r="B26" s="39" t="s">
        <v>55</v>
      </c>
      <c r="C26" s="35">
        <v>7</v>
      </c>
      <c r="D26" s="37">
        <v>3</v>
      </c>
      <c r="E26" s="37">
        <v>4</v>
      </c>
      <c r="F26" s="38">
        <v>4</v>
      </c>
      <c r="G26" s="41">
        <v>4</v>
      </c>
      <c r="H26" s="109" t="s">
        <v>69</v>
      </c>
      <c r="I26" s="110"/>
      <c r="J26" s="2">
        <v>4</v>
      </c>
      <c r="K26" s="40" t="s">
        <v>125</v>
      </c>
      <c r="L26" s="2">
        <v>3</v>
      </c>
      <c r="M26" s="37">
        <v>3</v>
      </c>
      <c r="N26" s="38">
        <v>0</v>
      </c>
    </row>
    <row r="27" spans="2:14" ht="15" thickTop="1" x14ac:dyDescent="0.35">
      <c r="H27" s="115" t="s">
        <v>61</v>
      </c>
      <c r="I27" s="116"/>
      <c r="J27" s="116"/>
      <c r="K27" s="117"/>
    </row>
    <row r="28" spans="2:14" x14ac:dyDescent="0.35">
      <c r="H28" s="118" t="s">
        <v>68</v>
      </c>
      <c r="I28" s="113" t="s">
        <v>63</v>
      </c>
      <c r="J28" s="113" t="s">
        <v>64</v>
      </c>
      <c r="K28" s="114" t="s">
        <v>65</v>
      </c>
    </row>
    <row r="29" spans="2:14" x14ac:dyDescent="0.35">
      <c r="H29" s="119"/>
      <c r="I29" s="113"/>
      <c r="J29" s="113"/>
      <c r="K29" s="114"/>
    </row>
    <row r="30" spans="2:14" x14ac:dyDescent="0.35">
      <c r="H30" s="40" t="s">
        <v>125</v>
      </c>
      <c r="I30" s="2">
        <v>4</v>
      </c>
      <c r="J30" s="37">
        <v>4</v>
      </c>
      <c r="K30" s="38">
        <v>0</v>
      </c>
    </row>
  </sheetData>
  <mergeCells count="30">
    <mergeCell ref="H27:K27"/>
    <mergeCell ref="H28:H29"/>
    <mergeCell ref="I28:I29"/>
    <mergeCell ref="J28:J29"/>
    <mergeCell ref="K28:K29"/>
    <mergeCell ref="K23:N23"/>
    <mergeCell ref="C23:F23"/>
    <mergeCell ref="M24:M25"/>
    <mergeCell ref="N24:N25"/>
    <mergeCell ref="K24:K25"/>
    <mergeCell ref="L24:L25"/>
    <mergeCell ref="J24:J25"/>
    <mergeCell ref="H23:J23"/>
    <mergeCell ref="H24:I25"/>
    <mergeCell ref="G24:G25"/>
    <mergeCell ref="C6:C19"/>
    <mergeCell ref="B4:B5"/>
    <mergeCell ref="D4:D5"/>
    <mergeCell ref="H26:I26"/>
    <mergeCell ref="B24:B25"/>
    <mergeCell ref="C24:C25"/>
    <mergeCell ref="D24:D25"/>
    <mergeCell ref="E24:E25"/>
    <mergeCell ref="F24:F25"/>
    <mergeCell ref="B1:E1"/>
    <mergeCell ref="K4:L4"/>
    <mergeCell ref="F4:J4"/>
    <mergeCell ref="E4:E5"/>
    <mergeCell ref="C4:C5"/>
    <mergeCell ref="B3:L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2025-04-04T14:20:17Z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