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20\comesa\Formatos\"/>
    </mc:Choice>
  </mc:AlternateContent>
  <xr:revisionPtr revIDLastSave="0" documentId="8_{FAEA66D4-C088-4377-BB09-48BF36F1D6E6}" xr6:coauthVersionLast="47" xr6:coauthVersionMax="47" xr10:uidLastSave="{00000000-0000-0000-0000-000000000000}"/>
  <bookViews>
    <workbookView xWindow="-120" yWindow="-120" windowWidth="20730" windowHeight="11160" xr2:uid="{25315B96-F69D-40CB-9D15-D724AE4CA8D1}"/>
  </bookViews>
  <sheets>
    <sheet name="Consulta" sheetId="7" r:id="rId1"/>
  </sheets>
  <definedNames>
    <definedName name="DatosExternos_1" localSheetId="0" hidden="1">Consulta!$A$1:$M$530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4960A-BBCA-4BD8-9E06-9A4695227E80}" keepAlive="1" name="Consulta - Consulta1" description="Conexión a la consulta 'Consulta1' en el libr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AC1EF7F2-8A33-4870-B51F-E4665704D82E}" keepAlive="1" name="Consulta - Consulta2" description="Conexión a la consulta 'Consulta2' en el libro." type="5" refreshedVersion="7" background="1" saveData="1">
    <dbPr connection="Provider=Microsoft.Mashup.OleDb.1;Data Source=$Workbook$;Location=Consulta2;Extended Properties=&quot;&quot;" command="SELECT * FROM [Consulta2]"/>
  </connection>
  <connection id="3" xr16:uid="{854BF345-B3BF-417A-969D-3F9989E2C09B}" keepAlive="1" name="Consulta - PSC RegistroDP" description="Conexión a la consulta 'PSC RegistroDP' en el libro." type="5" refreshedVersion="0" background="1">
    <dbPr connection="Provider=Microsoft.Mashup.OleDb.1;Data Source=$Workbook$;Location=&quot;PSC RegistroDP&quot;;Extended Properties=&quot;&quot;" command="SELECT * FROM [PSC RegistroDP]"/>
  </connection>
</connections>
</file>

<file path=xl/sharedStrings.xml><?xml version="1.0" encoding="utf-8"?>
<sst xmlns="http://schemas.openxmlformats.org/spreadsheetml/2006/main" count="4778" uniqueCount="2218">
  <si>
    <t>RFC</t>
  </si>
  <si>
    <t>CURP</t>
  </si>
  <si>
    <t>NSS</t>
  </si>
  <si>
    <t>ALVARO JIMENEZ RICARDO</t>
  </si>
  <si>
    <t/>
  </si>
  <si>
    <t>aajr791218hcslmc02</t>
  </si>
  <si>
    <t>67027915114</t>
  </si>
  <si>
    <t>MOTORISTA</t>
  </si>
  <si>
    <t>ALONSO NIETO DOMINGO</t>
  </si>
  <si>
    <t>AOND980706HTCLTM02</t>
  </si>
  <si>
    <t>10169849832</t>
  </si>
  <si>
    <t>NUEVO INGRESO</t>
  </si>
  <si>
    <t>JIMENEZ JIMENEZ ENRIQUE</t>
  </si>
  <si>
    <t>JIJE760406HCSMMN03</t>
  </si>
  <si>
    <t>83987610140</t>
  </si>
  <si>
    <t>OBRERO DE OBSERVACION</t>
  </si>
  <si>
    <t>DEARA MENDEZ JUAN</t>
  </si>
  <si>
    <t>DEMJ880209HCSRNN07</t>
  </si>
  <si>
    <t>01168862173</t>
  </si>
  <si>
    <t>ZARAGOS GOMEZ ALEXIS</t>
  </si>
  <si>
    <t>ZAGA9912041D8</t>
  </si>
  <si>
    <t>ZAGA991204HCSRML08</t>
  </si>
  <si>
    <t>55169935206</t>
  </si>
  <si>
    <t>OBRERO</t>
  </si>
  <si>
    <t>JIMENEZ HERNANDEZ JOSE ISABEL</t>
  </si>
  <si>
    <t>JIHI930114HCSMRS05</t>
  </si>
  <si>
    <t>10159343317</t>
  </si>
  <si>
    <t>CULEBRO CRUZ TEODULO</t>
  </si>
  <si>
    <t>CUCT010413HVZLRDA9</t>
  </si>
  <si>
    <t>08210167196</t>
  </si>
  <si>
    <t>GOMEZ GOMEZ LEONICIO</t>
  </si>
  <si>
    <t>GOGL810503HCSMMN08</t>
  </si>
  <si>
    <t>83068100334</t>
  </si>
  <si>
    <t>ESPECIALISTA CABO DE OBSERVACION/LINEAS</t>
  </si>
  <si>
    <t>DEARA DEMEZA FELIPE</t>
  </si>
  <si>
    <t>DEDF710917HCSRML07</t>
  </si>
  <si>
    <t>71137101763</t>
  </si>
  <si>
    <t>PRUEBA</t>
  </si>
  <si>
    <t>PRUEBA PRUEBA PRUEBA</t>
  </si>
  <si>
    <t>rarm940922hdfmjr06</t>
  </si>
  <si>
    <t>39109419539</t>
  </si>
  <si>
    <t>ZANOTELLI FLORES YESSICA</t>
  </si>
  <si>
    <t>ZAFY860817897</t>
  </si>
  <si>
    <t>ZAFY860817MVZNLS04</t>
  </si>
  <si>
    <t>67078600102</t>
  </si>
  <si>
    <t>CRUZ RODRIGUEZ ANGEL</t>
  </si>
  <si>
    <t>CURA640717HVZRDN06</t>
  </si>
  <si>
    <t>CONDUCTOR</t>
  </si>
  <si>
    <t>ALEJO NICOLAS CARLOS</t>
  </si>
  <si>
    <t>AENC911104HTCLCR01</t>
  </si>
  <si>
    <t>83119127732</t>
  </si>
  <si>
    <t>MEDEL NAPE PAULO</t>
  </si>
  <si>
    <t>MENP800810UZ8</t>
  </si>
  <si>
    <t>MENP800810HOCDPL03</t>
  </si>
  <si>
    <t>78018016705</t>
  </si>
  <si>
    <t>Obrero en topografia</t>
  </si>
  <si>
    <t>JIMENEZ PEREZ ERNESTO</t>
  </si>
  <si>
    <t>JIPE870615HCSMRR02</t>
  </si>
  <si>
    <t>83108702792</t>
  </si>
  <si>
    <t>CHECADOR DE LINEA</t>
  </si>
  <si>
    <t>TRUJILLO TAPIA MIGUEL ANGEL</t>
  </si>
  <si>
    <t>TUTM740929HOCRPG08</t>
  </si>
  <si>
    <t>78977460027</t>
  </si>
  <si>
    <t>CHOFER</t>
  </si>
  <si>
    <t>PEREZ VELAZQUEZ ANGEL ANTONIO</t>
  </si>
  <si>
    <t>PEVA790729HVZRLN00</t>
  </si>
  <si>
    <t>67957954935</t>
  </si>
  <si>
    <t>PARAMEDICO</t>
  </si>
  <si>
    <t>GARCIA LOPEZ LUIS MARIANO</t>
  </si>
  <si>
    <t>GALL850617HCSRPS00</t>
  </si>
  <si>
    <t>82058505627</t>
  </si>
  <si>
    <t>RAMIREZ VELAZQUEZ AGUSTIN</t>
  </si>
  <si>
    <t>RAVA871128HCSMLG00</t>
  </si>
  <si>
    <t>67068713147</t>
  </si>
  <si>
    <t>JIMENEZ LOPEZ JOSE ALFREDO</t>
  </si>
  <si>
    <t>JILA810107HTCMPLO2</t>
  </si>
  <si>
    <t>83998114736</t>
  </si>
  <si>
    <t>ESPECIALISTA TOPOGRAFO DE CAMPO A</t>
  </si>
  <si>
    <t>ZACARIAS HERNANDEZ JUAN</t>
  </si>
  <si>
    <t>ZAHJ910624JF7</t>
  </si>
  <si>
    <t>ZAHJ910624HTCCRN05</t>
  </si>
  <si>
    <t>83099102549</t>
  </si>
  <si>
    <t>CHECADOR</t>
  </si>
  <si>
    <t>PEREZ SANCHEZ RUBISEL</t>
  </si>
  <si>
    <t>PESR991007HCSRNB03</t>
  </si>
  <si>
    <t>43169943347</t>
  </si>
  <si>
    <t>OBRERO VELADOR</t>
  </si>
  <si>
    <t>RAMOS TERRY LUIS BERNARDO</t>
  </si>
  <si>
    <t>RATL850701HVZMRS03</t>
  </si>
  <si>
    <t>65098511267</t>
  </si>
  <si>
    <t>OBSERVADOR B</t>
  </si>
  <si>
    <t>CRUZ MARTINEZ SILVERIO</t>
  </si>
  <si>
    <t>CUMS731015HVZRRL05</t>
  </si>
  <si>
    <t>67047301857</t>
  </si>
  <si>
    <t>JIMENEZ GOMEZ JOSE FEDERICO</t>
  </si>
  <si>
    <t>JIGF970302HCSMMD02</t>
  </si>
  <si>
    <t>86169728143</t>
  </si>
  <si>
    <t>ZAPATA GARCIA ANTONIO</t>
  </si>
  <si>
    <t>ZAGA800520A30</t>
  </si>
  <si>
    <t>ZAGA800520HTCPRN00</t>
  </si>
  <si>
    <t>83998019922</t>
  </si>
  <si>
    <t>ANGEL GARCIA CARLOS</t>
  </si>
  <si>
    <t>AEGC791215HTCNRR03</t>
  </si>
  <si>
    <t>83077905442</t>
  </si>
  <si>
    <t>TELLEZ MURILLO MAGNOLIA</t>
  </si>
  <si>
    <t>TEMM820326MVZLRG04</t>
  </si>
  <si>
    <t>65058227193</t>
  </si>
  <si>
    <t>ANALISTA CONTROL ESTADISTICO A</t>
  </si>
  <si>
    <t>PEREZ VAZQUEZ MARIO</t>
  </si>
  <si>
    <t>PEVM720522HCSRZR03</t>
  </si>
  <si>
    <t>67947283841</t>
  </si>
  <si>
    <t>JIMENEZ JIMENEZ MOISES</t>
  </si>
  <si>
    <t>JIJM990331HTCMMS00</t>
  </si>
  <si>
    <t>05139916265</t>
  </si>
  <si>
    <t>ZAPATA GARCIA JOEL</t>
  </si>
  <si>
    <t>ZAGJ930613BY6</t>
  </si>
  <si>
    <t>ZAGJ930613HTCPRL00</t>
  </si>
  <si>
    <t>83129336760</t>
  </si>
  <si>
    <t>ROQUE LEMPINO ISMAEL</t>
  </si>
  <si>
    <t>ROLI770427HVZQMS03</t>
  </si>
  <si>
    <t>34007701781</t>
  </si>
  <si>
    <t>TOLEDO MURILLO FREDDY</t>
  </si>
  <si>
    <t>TOMF880216HTCLRR07</t>
  </si>
  <si>
    <t>83098802016</t>
  </si>
  <si>
    <t>HOZ PRIETO ISAAC JOSUE</t>
  </si>
  <si>
    <t>HOPI870603HVZZRS02</t>
  </si>
  <si>
    <t>65088715076</t>
  </si>
  <si>
    <t>DE LA CRUZ LAZARO JESUS</t>
  </si>
  <si>
    <t>CULJ001106HTCRZSA0</t>
  </si>
  <si>
    <t>83150011936</t>
  </si>
  <si>
    <t>JUAREZ PEREZ RICARDO</t>
  </si>
  <si>
    <t>JUPR970218HCSRRC02</t>
  </si>
  <si>
    <t>12169778631</t>
  </si>
  <si>
    <t>ROMERO GOMEZ CESAR</t>
  </si>
  <si>
    <t>ROGC740225HVZMMS07</t>
  </si>
  <si>
    <t>67947455035</t>
  </si>
  <si>
    <t>TOPOGRAFO B</t>
  </si>
  <si>
    <t>GONZALEZ MARTINEZ RAMON</t>
  </si>
  <si>
    <t>GOMR690805HVZNRM02</t>
  </si>
  <si>
    <t>67896927455</t>
  </si>
  <si>
    <t>ZURITA JIMENEZ ROGO ALBERTO</t>
  </si>
  <si>
    <t>ZUJR900328GHA</t>
  </si>
  <si>
    <t>ZUJR900328HTCRMG06</t>
  </si>
  <si>
    <t>83089015719</t>
  </si>
  <si>
    <t>JUAREZ PEREZ FABIAN</t>
  </si>
  <si>
    <t>JUPF001029HCSRRBA8</t>
  </si>
  <si>
    <t>01210018287</t>
  </si>
  <si>
    <t>PRIETO RAMIREZ VICTOR</t>
  </si>
  <si>
    <t>PIRV801109HVZRMC02</t>
  </si>
  <si>
    <t>67008008855</t>
  </si>
  <si>
    <t>RIVERA REYES JOSE MIGUEL</t>
  </si>
  <si>
    <t>RIRM760704HVZVYG09</t>
  </si>
  <si>
    <t>GESTOR</t>
  </si>
  <si>
    <t>HERNANDEZ CRUZ JOSE TOMAS</t>
  </si>
  <si>
    <t>HECT690709HVZRRM01</t>
  </si>
  <si>
    <t>11926923266</t>
  </si>
  <si>
    <t>CABO ESPECIALISTA EN LINEA</t>
  </si>
  <si>
    <t>TIBURCIO GARCIA JORGE ALBERTO</t>
  </si>
  <si>
    <t>TIGJ870909HVZBRR03</t>
  </si>
  <si>
    <t>65048715786</t>
  </si>
  <si>
    <t>GUTIERREZ GOMEZ SERGIO</t>
  </si>
  <si>
    <t>GUGS841213HCSTMR03</t>
  </si>
  <si>
    <t>67038405261</t>
  </si>
  <si>
    <t>CABO</t>
  </si>
  <si>
    <t>BAUTISTA MARTINEZ GUILLERMO BENITO</t>
  </si>
  <si>
    <t>BAMG910217HCSTRL07</t>
  </si>
  <si>
    <t>71109144221</t>
  </si>
  <si>
    <t>CARGA POZO</t>
  </si>
  <si>
    <t>JACINTO CAMAS JOSE SIXTO</t>
  </si>
  <si>
    <t>JACS840819HCSCMX04</t>
  </si>
  <si>
    <t>65068413962</t>
  </si>
  <si>
    <t>ZACARIAS ZACARIAS JORGE</t>
  </si>
  <si>
    <t>ZAZJ830902HF6</t>
  </si>
  <si>
    <t>ZAZJ830902HTCCCR03</t>
  </si>
  <si>
    <t>83048310235</t>
  </si>
  <si>
    <t>ISAC SANCHEZ MAULION</t>
  </si>
  <si>
    <t>SAMI960706HVZNLSO9</t>
  </si>
  <si>
    <t>67139601883</t>
  </si>
  <si>
    <t>RAMIREZ JIMENEZ JUBENTINO</t>
  </si>
  <si>
    <t>RAJJ671208HCSMMB01</t>
  </si>
  <si>
    <t>67016705930</t>
  </si>
  <si>
    <t>TORRES SANCHEZ JULIO CESAR</t>
  </si>
  <si>
    <t>TOSJ920207HCSRNL00</t>
  </si>
  <si>
    <t>24089238992</t>
  </si>
  <si>
    <t>PEÃ‘A AGUILAR CARLOS MARTIN</t>
  </si>
  <si>
    <t>PEAC740920HVZXGR01</t>
  </si>
  <si>
    <t>49977434221</t>
  </si>
  <si>
    <t>HERNANDEZ JUAREZ YONI EDUARDO</t>
  </si>
  <si>
    <t>HEJY030210HCSRRNA1</t>
  </si>
  <si>
    <t>25200305230</t>
  </si>
  <si>
    <t>JIMENEZ LUJANO HECTOR</t>
  </si>
  <si>
    <t>JILH670326HCSMJC03</t>
  </si>
  <si>
    <t>71036704626</t>
  </si>
  <si>
    <t>OBRERO TOPOGRAFO</t>
  </si>
  <si>
    <t>GUEVARA GONZALEZ JUAN CARLOS</t>
  </si>
  <si>
    <t>GUGJ930914HVZVNN07</t>
  </si>
  <si>
    <t>65129363878</t>
  </si>
  <si>
    <t>JIMENEZ GUILLEN JERONIMO</t>
  </si>
  <si>
    <t>JIGJ770724HCSMLR07</t>
  </si>
  <si>
    <t>65037702183</t>
  </si>
  <si>
    <t>VELADOR</t>
  </si>
  <si>
    <t>DIAZ DE LA CRUZ MARIANO ALBERTO</t>
  </si>
  <si>
    <t>DICM670712HCSZRR08</t>
  </si>
  <si>
    <t>83086701071</t>
  </si>
  <si>
    <t>HERNANDEZ RODRIGUEZ ERNESTO</t>
  </si>
  <si>
    <t>HERE870305HTCRDR03</t>
  </si>
  <si>
    <t>83098705888</t>
  </si>
  <si>
    <t>TRINIDAD CRUZ JUAN</t>
  </si>
  <si>
    <t>TICJ821115HVZRRN04</t>
  </si>
  <si>
    <t>09078213775</t>
  </si>
  <si>
    <t>RESPONSABLE DE SSIPA</t>
  </si>
  <si>
    <t>PEREZ ZECUA OSCAR</t>
  </si>
  <si>
    <t>PEZO771226HTLRCS09</t>
  </si>
  <si>
    <t>83017708807</t>
  </si>
  <si>
    <t>ESPECIALISTA RESPONSABLE DE OBSERVACION</t>
  </si>
  <si>
    <t>GUZMAN JIMENEZ PABLO</t>
  </si>
  <si>
    <t>GUJP890325HCSZMB09</t>
  </si>
  <si>
    <t>83088944323</t>
  </si>
  <si>
    <t>JIMENEZ MORENO CARLOS</t>
  </si>
  <si>
    <t>JIMC881002HCSMRR04</t>
  </si>
  <si>
    <t>71078827665</t>
  </si>
  <si>
    <t>SOBRESTANTE DE PERFORACION</t>
  </si>
  <si>
    <t>REQUENA ZUÃ‘IGA VICTOR MANUEL</t>
  </si>
  <si>
    <t>REZV701225HSPQXC03</t>
  </si>
  <si>
    <t>ANALISTA DE PROCESADO</t>
  </si>
  <si>
    <t>SANCHEZ PERERA ADAN</t>
  </si>
  <si>
    <t>SAPA771010HTCNRD07</t>
  </si>
  <si>
    <t>83977724620</t>
  </si>
  <si>
    <t>CABO DE ECOLOGIA</t>
  </si>
  <si>
    <t>JIMENEZ PEREZ LORENZO</t>
  </si>
  <si>
    <t>JIPL700602HCSMRR09</t>
  </si>
  <si>
    <t>83037002074</t>
  </si>
  <si>
    <t>HERNANDEZ SANTIAGO MAURICIO</t>
  </si>
  <si>
    <t>HESM930130HVZRNR04</t>
  </si>
  <si>
    <t>65119356692</t>
  </si>
  <si>
    <t>CHECADOR ESPECIALIZADO</t>
  </si>
  <si>
    <t>GUZMAN CRUZ JERONIMO</t>
  </si>
  <si>
    <t>GUCJ950622HCSZRR03</t>
  </si>
  <si>
    <t>84129500488</t>
  </si>
  <si>
    <t>OBSERVACION OBRERO</t>
  </si>
  <si>
    <t>CORDERO AQUINO CELESTINO</t>
  </si>
  <si>
    <t>COAC730727HVZRQL05</t>
  </si>
  <si>
    <t>67907283039</t>
  </si>
  <si>
    <t>ROSADO SOSA JOSE FRANCISCO</t>
  </si>
  <si>
    <t>ROSF970801HVZSSR07</t>
  </si>
  <si>
    <t>30169722573</t>
  </si>
  <si>
    <t>SCAUT</t>
  </si>
  <si>
    <t>PEREZ SANTIZ BENITO</t>
  </si>
  <si>
    <t>PESB830914HCSRNN04</t>
  </si>
  <si>
    <t>67038323829</t>
  </si>
  <si>
    <t>ESPECIALISTA PARAMEDICO</t>
  </si>
  <si>
    <t>TORRECILLA DELGADO ERICK</t>
  </si>
  <si>
    <t>TODE741202HVZRLR01</t>
  </si>
  <si>
    <t>67947422084</t>
  </si>
  <si>
    <t>JIMENEZ HERNANDEZ OSCAR</t>
  </si>
  <si>
    <t>JIHO800203HCSMRS01</t>
  </si>
  <si>
    <t>83008015410</t>
  </si>
  <si>
    <t>ESPECIALISTA OFICIAL DE SEGURIDAD A</t>
  </si>
  <si>
    <t>HERNANDEZ MARTINEZ BARDOMIANO</t>
  </si>
  <si>
    <t>HEMB730328HVZRRR05</t>
  </si>
  <si>
    <t>49917343474</t>
  </si>
  <si>
    <t>TOPOGRAFO DE CAMPO</t>
  </si>
  <si>
    <t>RAMIREZ PEREZ GENARO</t>
  </si>
  <si>
    <t>RAPG860718HCSMRN06</t>
  </si>
  <si>
    <t>83088609181</t>
  </si>
  <si>
    <t>JAVIER SILVA JUAN PABLO</t>
  </si>
  <si>
    <t>JAJS930629HCSVLN00</t>
  </si>
  <si>
    <t>07169327827</t>
  </si>
  <si>
    <t>VILLEGAS ALVAREZ ANGEL</t>
  </si>
  <si>
    <t>VIAA8811239ZA</t>
  </si>
  <si>
    <t>VIAA881123HTCLLN06</t>
  </si>
  <si>
    <t>83088832783</t>
  </si>
  <si>
    <t>Cabo</t>
  </si>
  <si>
    <t>HERNANDEZ FELICIANO GILBERTO</t>
  </si>
  <si>
    <t>HEFG800518HCSRLL06</t>
  </si>
  <si>
    <t>82078008115</t>
  </si>
  <si>
    <t>ROMERO ALEMAN MAXIMILIANO</t>
  </si>
  <si>
    <t>ROAM700602HOCMLX00</t>
  </si>
  <si>
    <t>25957006524</t>
  </si>
  <si>
    <t>CABO DE OBSERVACION</t>
  </si>
  <si>
    <t>CARRILLO RAMOS DARVI</t>
  </si>
  <si>
    <t>CARD770606HTCRMR10</t>
  </si>
  <si>
    <t>90977707083</t>
  </si>
  <si>
    <t>SILVANO GOMEZ JUAN</t>
  </si>
  <si>
    <t>SIGJ760110HCSLMN08</t>
  </si>
  <si>
    <t>71947646999</t>
  </si>
  <si>
    <t>GOMEZ MORENO JERONIMO</t>
  </si>
  <si>
    <t>GOMJ950228HCSMRR05</t>
  </si>
  <si>
    <t>84139532638</t>
  </si>
  <si>
    <t>OBRERO OBSERVACION</t>
  </si>
  <si>
    <t>JIMENEZ MENDEZ SEBASTIAN</t>
  </si>
  <si>
    <t>JIMS881119HCSMNB06</t>
  </si>
  <si>
    <t>82068803848</t>
  </si>
  <si>
    <t>OSORIO MIGUEL CARLOS</t>
  </si>
  <si>
    <t>OOHG8304213X5</t>
  </si>
  <si>
    <t>OOMC830711HVZSGR07</t>
  </si>
  <si>
    <t>67078318390</t>
  </si>
  <si>
    <t>TOPOGRAFO</t>
  </si>
  <si>
    <t>PEREZ BAEZA JUAN JOSE</t>
  </si>
  <si>
    <t>PEBJ610408HVZRZN01</t>
  </si>
  <si>
    <t>67786116383</t>
  </si>
  <si>
    <t>GOMEZ SANTIZ BENJAMIN</t>
  </si>
  <si>
    <t>GOSB990620HCSMNN04</t>
  </si>
  <si>
    <t>30169999221</t>
  </si>
  <si>
    <t>HERNANDEZ ANTONIO GERARDO</t>
  </si>
  <si>
    <t>HEAG731003HTCRNR06</t>
  </si>
  <si>
    <t>8393731155</t>
  </si>
  <si>
    <t>RODRIGUEZ AGUIRRE ESTRELLITA</t>
  </si>
  <si>
    <t>ROAE811019MVZDGS01</t>
  </si>
  <si>
    <t>JIMENEZ GOMEZ ROLANDO</t>
  </si>
  <si>
    <t>JIGR991120HCSMML05</t>
  </si>
  <si>
    <t>33169954212</t>
  </si>
  <si>
    <t>CHECADOR DE LINEAS</t>
  </si>
  <si>
    <t>SANTIZ LOPEZ FELICIANO</t>
  </si>
  <si>
    <t>SALF780226HCSNPL03</t>
  </si>
  <si>
    <t>71977845818</t>
  </si>
  <si>
    <t>DOMINGUEZ GATICA DAVID RICARDO</t>
  </si>
  <si>
    <t>DOGD850629HTCMTV02</t>
  </si>
  <si>
    <t>VELAZQUEZ LUNA FRANCISCO</t>
  </si>
  <si>
    <t>VELF770309HI7</t>
  </si>
  <si>
    <t>VELF770309HVZLNR05</t>
  </si>
  <si>
    <t>67037706040</t>
  </si>
  <si>
    <t>TOPOGRAFO GABINETE "A"</t>
  </si>
  <si>
    <t>GOMEZ LOPEZ JUAN</t>
  </si>
  <si>
    <t>GOLJ770120HCSMPN09</t>
  </si>
  <si>
    <t>83067705893</t>
  </si>
  <si>
    <t>JIMENEZ QUINTERO GASPAR</t>
  </si>
  <si>
    <t>JIQG770622HTCMNS18</t>
  </si>
  <si>
    <t>76957700172</t>
  </si>
  <si>
    <t>TOPOGRAFO DE CAMPO A</t>
  </si>
  <si>
    <t>OROCIO SEGOVIA RAYMUNDO</t>
  </si>
  <si>
    <t>OOSR871014JZ9</t>
  </si>
  <si>
    <t>OOSR871014HTCRGY03</t>
  </si>
  <si>
    <t>83058707080</t>
  </si>
  <si>
    <t>TOPOGRAFO A</t>
  </si>
  <si>
    <t>REYES CASTELAN JOSE LUIS</t>
  </si>
  <si>
    <t>RECL750402HVZYSS02</t>
  </si>
  <si>
    <t>65967500367</t>
  </si>
  <si>
    <t>HERNANDEZ CABALLERO ANGEL</t>
  </si>
  <si>
    <t>HECA651001HVZRBN05</t>
  </si>
  <si>
    <t>65856506442</t>
  </si>
  <si>
    <t>JIMENEZ LOPEZ PEDRO ENRIQUE</t>
  </si>
  <si>
    <t>JILP961130HTCMPD08</t>
  </si>
  <si>
    <t>57159609999</t>
  </si>
  <si>
    <t>GOMEZ SANTIZ ALBERTO</t>
  </si>
  <si>
    <t>GOSA810620HCSMNL03</t>
  </si>
  <si>
    <t>65018100837</t>
  </si>
  <si>
    <t>SANTIZ GOMEZ DOMINGO</t>
  </si>
  <si>
    <t>SAGD670617HCSNMM00</t>
  </si>
  <si>
    <t>67946776142</t>
  </si>
  <si>
    <t>REIZ NUÃ‘EZ IGNACIO</t>
  </si>
  <si>
    <t>RUNI940309HCSZXG01</t>
  </si>
  <si>
    <t>82119400016</t>
  </si>
  <si>
    <t>ARROYO VAZQUEZ ABELARDO JUAN</t>
  </si>
  <si>
    <t>AOVA750927HVZRZB05</t>
  </si>
  <si>
    <t>OFICIAL SIPA A SEGURIDAD</t>
  </si>
  <si>
    <t>PEREZ HDEZ ANTONIO</t>
  </si>
  <si>
    <t>PEHA901123HTCRDN07</t>
  </si>
  <si>
    <t>83099036192</t>
  </si>
  <si>
    <t>GOMEZ LOPEZ SILVERIO</t>
  </si>
  <si>
    <t>GOLS980220HCSMPL03</t>
  </si>
  <si>
    <t>92169884092</t>
  </si>
  <si>
    <t>OBRERO DE PERFORACION</t>
  </si>
  <si>
    <t>NAVA GOMEZ VIANEY</t>
  </si>
  <si>
    <t>NAGV930404HTCVMN00</t>
  </si>
  <si>
    <t>83119312508</t>
  </si>
  <si>
    <t>VAZQUEZ HERNANDEZ JUAN CARLOS</t>
  </si>
  <si>
    <t>VAHJ890308ES3</t>
  </si>
  <si>
    <t>VAHJ890308HCSZRN08</t>
  </si>
  <si>
    <t>65098933420</t>
  </si>
  <si>
    <t>Obrero carga pozo</t>
  </si>
  <si>
    <t>JIGJ910305HCSMLR02</t>
  </si>
  <si>
    <t>71089113956</t>
  </si>
  <si>
    <t>PERFORADOR DE CANTERA</t>
  </si>
  <si>
    <t>SANTIZ GOMEZ JESUS</t>
  </si>
  <si>
    <t>SAGJ891108HCSNMS09</t>
  </si>
  <si>
    <t>71088932588</t>
  </si>
  <si>
    <t>HERNANDEZ NICOLAS FERNANDO ARTURO</t>
  </si>
  <si>
    <t>HENF970922HTCRCR09</t>
  </si>
  <si>
    <t>64169702814</t>
  </si>
  <si>
    <t>GARCIA GARCIA HECTOR MANUEL</t>
  </si>
  <si>
    <t>GAGH011107HTSRRCA4</t>
  </si>
  <si>
    <t>57160159810</t>
  </si>
  <si>
    <t>TOPOGRAFIA</t>
  </si>
  <si>
    <t>PEREZ JIMENEZ VIANEY</t>
  </si>
  <si>
    <t>PEJV870810HCSRMN08</t>
  </si>
  <si>
    <t>83068709530</t>
  </si>
  <si>
    <t>IGNOT OTAPA BARTOLOME</t>
  </si>
  <si>
    <t>IOOB851129HVZGTR05</t>
  </si>
  <si>
    <t>6504654870</t>
  </si>
  <si>
    <t>CABO DE CARGA POZOS</t>
  </si>
  <si>
    <t>BAUTISTA AGUILAR CRISTINA VALENTINA</t>
  </si>
  <si>
    <t>BAAC830521M72</t>
  </si>
  <si>
    <t>BAAC830521MTSTGR09</t>
  </si>
  <si>
    <t>09078314268</t>
  </si>
  <si>
    <t>BARAHONA GUTIERREZ MARIO ALBERTO</t>
  </si>
  <si>
    <t>BAGM901017HTCRTR03</t>
  </si>
  <si>
    <t>83099004117</t>
  </si>
  <si>
    <t>GUZMAN HERNANDEZ PASCUAL</t>
  </si>
  <si>
    <t>GUHP830702HCSZRS04</t>
  </si>
  <si>
    <t>65028353475</t>
  </si>
  <si>
    <t>JIMENEZ BARRADAS PORFIRIO</t>
  </si>
  <si>
    <t>JIBP960225HVZMRR03</t>
  </si>
  <si>
    <t>50169675316</t>
  </si>
  <si>
    <t>VAZQUEZ PINEDA RICARDO EVARISTO</t>
  </si>
  <si>
    <t>VAPR840416723</t>
  </si>
  <si>
    <t>VAPR840416HVZZnc02</t>
  </si>
  <si>
    <t>67018410604</t>
  </si>
  <si>
    <t>SANTIZ GOMEZ HERMELINDO</t>
  </si>
  <si>
    <t>SAGH840208HCSNMR08</t>
  </si>
  <si>
    <t>82038415350</t>
  </si>
  <si>
    <t>GOMEZ GOMEZ JOSE MANUEL</t>
  </si>
  <si>
    <t>GOGM900603HCSMMN01</t>
  </si>
  <si>
    <t>17149075206</t>
  </si>
  <si>
    <t>OBRERO DE CARGA POZO</t>
  </si>
  <si>
    <t>STEVE SUAREZ FABIAN</t>
  </si>
  <si>
    <t>SUFS850321HVZRBT07</t>
  </si>
  <si>
    <t>6708850514</t>
  </si>
  <si>
    <t>JIMENEZ MORENO MELCHORIO</t>
  </si>
  <si>
    <t>JIMM780228HCSMRL05</t>
  </si>
  <si>
    <t>67027812113</t>
  </si>
  <si>
    <t>GOMEZ SANTIZ EMILIO</t>
  </si>
  <si>
    <t>GOSE840515HCSMNM07</t>
  </si>
  <si>
    <t>65038413137</t>
  </si>
  <si>
    <t>JIMENEZ GUILLEN PEDRO</t>
  </si>
  <si>
    <t>JIGP790622HCSMLD00</t>
  </si>
  <si>
    <t>83057900132</t>
  </si>
  <si>
    <t>PEREZ RESENDIZ MANUEL</t>
  </si>
  <si>
    <t>PERM690202HVZRSN04</t>
  </si>
  <si>
    <t>65896934075</t>
  </si>
  <si>
    <t>CRUZ GARCIA NOE</t>
  </si>
  <si>
    <t>CUGN750710HVZRRX06</t>
  </si>
  <si>
    <t>65927579782</t>
  </si>
  <si>
    <t>RESPONSABLE DE LABORATORIO ELECTRÃ“NICO</t>
  </si>
  <si>
    <t>RODRIGUEZ LOPEZ SANTIAGO</t>
  </si>
  <si>
    <t>ROLS910718HCSDPN00</t>
  </si>
  <si>
    <t>71109135088</t>
  </si>
  <si>
    <t>GOMEZ LOPEZ MARCO ANTONIO</t>
  </si>
  <si>
    <t>GOLM850710HCSMPR05</t>
  </si>
  <si>
    <t>71048504279</t>
  </si>
  <si>
    <t>PERFORADOR</t>
  </si>
  <si>
    <t>NARVAEZ PALACIO CRISTIAN DE LA CRUZ</t>
  </si>
  <si>
    <t>NAPC010502HTCRLRA8</t>
  </si>
  <si>
    <t>17150199671</t>
  </si>
  <si>
    <t>VIVEROS CUEVAS FERNANDO</t>
  </si>
  <si>
    <t>vicf7305029t7</t>
  </si>
  <si>
    <t>vicf730502hvzvvr03</t>
  </si>
  <si>
    <t>65977361016</t>
  </si>
  <si>
    <t>GOMEZ MORALES JOSE DOMINGO</t>
  </si>
  <si>
    <t>GOMD850510HCSMRM06</t>
  </si>
  <si>
    <t>82058520030</t>
  </si>
  <si>
    <t>OBSERVACION</t>
  </si>
  <si>
    <t>SANTIZ LOPEZ MARIO</t>
  </si>
  <si>
    <t>SALM930504HCSNPR09</t>
  </si>
  <si>
    <t>71129356623</t>
  </si>
  <si>
    <t>RUIZ GOMEZ MANUEL</t>
  </si>
  <si>
    <t>RUGM720420HCSZMN04</t>
  </si>
  <si>
    <t>82897232706</t>
  </si>
  <si>
    <t>GOMEZ SANTIZ ADOLFO</t>
  </si>
  <si>
    <t>GOSA010524HCSMNDA4</t>
  </si>
  <si>
    <t>17210184077</t>
  </si>
  <si>
    <t>NICOLAS DE LA CRUZ EMMANUEL</t>
  </si>
  <si>
    <t>NICE870404HTCCRM09</t>
  </si>
  <si>
    <t>83088707696</t>
  </si>
  <si>
    <t>RODRIGUEZ LOPEZ DOMINGO</t>
  </si>
  <si>
    <t>ROLD790603HCSDPM03</t>
  </si>
  <si>
    <t>71067908781</t>
  </si>
  <si>
    <t>BAUTISTA MARTINEZ MIGUEL</t>
  </si>
  <si>
    <t>BAMM761031HCSTRG09</t>
  </si>
  <si>
    <t>71047606489</t>
  </si>
  <si>
    <t>PEREZ DOMINGUEZ ESTROLE</t>
  </si>
  <si>
    <t>PEDE740329HVZRMS01</t>
  </si>
  <si>
    <t>67017400671</t>
  </si>
  <si>
    <t>CABON TOPOGRAFIA A</t>
  </si>
  <si>
    <t>VIDAL ROBLES MAURICIO</t>
  </si>
  <si>
    <t>VIRM860816DU5</t>
  </si>
  <si>
    <t>VIRM860816HTCDBR07</t>
  </si>
  <si>
    <t>83068613849</t>
  </si>
  <si>
    <t>JIMENEZ PEREZ WULFRANO</t>
  </si>
  <si>
    <t>JIPW870903HCSMRL03</t>
  </si>
  <si>
    <t>83068704010</t>
  </si>
  <si>
    <t>GOMEZ SANTIZ TOMAS</t>
  </si>
  <si>
    <t>GOST900903HCSMNM09</t>
  </si>
  <si>
    <t>71119024892</t>
  </si>
  <si>
    <t>HERNANDEZ HERNANDEZ MARCOS</t>
  </si>
  <si>
    <t>HEHM770918HCSRRR04</t>
  </si>
  <si>
    <t>71007705685</t>
  </si>
  <si>
    <t>RODRIGUEZ PAZARAN MIZAEL</t>
  </si>
  <si>
    <t>ROPM790323HHGDZZ02</t>
  </si>
  <si>
    <t>ALMACENISTA B</t>
  </si>
  <si>
    <t>IGNOT XALATE AGUSTIN</t>
  </si>
  <si>
    <t>IOXA670504HVZGLG03</t>
  </si>
  <si>
    <t>67086704129</t>
  </si>
  <si>
    <t>COBO DE CARGA POZO</t>
  </si>
  <si>
    <t>GUTIERREZ SANCHEZ BERSAIN SAMIR</t>
  </si>
  <si>
    <t>GUSB030216HCSTNRA1</t>
  </si>
  <si>
    <t>13160315480</t>
  </si>
  <si>
    <t>ESPECIALISTA CHECADOR DE LINEAS</t>
  </si>
  <si>
    <t>VAZQUEZ RODRIGUEZ ROBESPIERRE</t>
  </si>
  <si>
    <t>VARR8408066X0</t>
  </si>
  <si>
    <t>VARR840806HCSZDB01</t>
  </si>
  <si>
    <t>83058418431</t>
  </si>
  <si>
    <t>RODRIGUEZ LOPEZ ABELARDO</t>
  </si>
  <si>
    <t>ROLA901125HCSDPB05</t>
  </si>
  <si>
    <t>CADENA GARCIA DANIEL</t>
  </si>
  <si>
    <t>CAGD970320HTCDRN09</t>
  </si>
  <si>
    <t>03219752510</t>
  </si>
  <si>
    <t>ANALISTA</t>
  </si>
  <si>
    <t>HERNANDEZ VILLALOBOS ALAN ALBERTO</t>
  </si>
  <si>
    <t>HEVA850806HVZRLL02</t>
  </si>
  <si>
    <t>65038544782</t>
  </si>
  <si>
    <t>ESPECIALISTA SCOUNTING A CPONTROL DE CALIDAD</t>
  </si>
  <si>
    <t>RICCI GARCIA JUAN CARLOS</t>
  </si>
  <si>
    <t>RIGJ780109HVZCRN08</t>
  </si>
  <si>
    <t>GUTIERREZ GOMEZ BALDEMAR</t>
  </si>
  <si>
    <t>GUGB781119HCSTML03</t>
  </si>
  <si>
    <t>67027805240</t>
  </si>
  <si>
    <t>CARCAMO GARCIA LUIS</t>
  </si>
  <si>
    <t>CAGL830302HVZRRS06</t>
  </si>
  <si>
    <t>65978317108</t>
  </si>
  <si>
    <t>ESPECIALISTA TECNICO CARGADO DE BATERIA Y DESCARGA DE DATOS</t>
  </si>
  <si>
    <t>VASCONCELOS BARAHONA RAMON</t>
  </si>
  <si>
    <t>VABR800831T94</t>
  </si>
  <si>
    <t>VABR800831HTCSRM08</t>
  </si>
  <si>
    <t>83018000220</t>
  </si>
  <si>
    <t>HERNANDEZ MENDEZ EDIBERTO</t>
  </si>
  <si>
    <t>HEME870724HCSRND03</t>
  </si>
  <si>
    <t>71078726313</t>
  </si>
  <si>
    <t>SILVA VENTURA ERICK JOEL</t>
  </si>
  <si>
    <t>SIVE921117HTSLNR01</t>
  </si>
  <si>
    <t>09119290410</t>
  </si>
  <si>
    <t>PEREZ JIMENEZ MANUEL</t>
  </si>
  <si>
    <t>PEJM730510HCSRMN07</t>
  </si>
  <si>
    <t>67017309062</t>
  </si>
  <si>
    <t>GOMEZ SANTIZ ANTONIO</t>
  </si>
  <si>
    <t>GOSA830922HCSMNN00</t>
  </si>
  <si>
    <t>71048312277</t>
  </si>
  <si>
    <t>RIVERA MELO RODOLFO ANTONIO</t>
  </si>
  <si>
    <t>RIMR861214HVZVLD09</t>
  </si>
  <si>
    <t>65098621991</t>
  </si>
  <si>
    <t>SANZ LOPEZ ENRIQUE</t>
  </si>
  <si>
    <t>SALE701118HDFNPN04</t>
  </si>
  <si>
    <t>78917028389</t>
  </si>
  <si>
    <t>HERNANDEZ LOPEZ MARIANO</t>
  </si>
  <si>
    <t>HELM910529HTCRPR09</t>
  </si>
  <si>
    <t>83109100988</t>
  </si>
  <si>
    <t>YZQUIERDO LOPEZ ARNULFO</t>
  </si>
  <si>
    <t>YULA890618HG5</t>
  </si>
  <si>
    <t>YULA890618HTCZPR04</t>
  </si>
  <si>
    <t>83088917915</t>
  </si>
  <si>
    <t>GOMEZ LORENZO OMAR TOMAS</t>
  </si>
  <si>
    <t>GOLO880225HCSMRM01</t>
  </si>
  <si>
    <t>82078810254</t>
  </si>
  <si>
    <t>RAYMUNDO PEREZ GUILLERMO ALEJANDRO</t>
  </si>
  <si>
    <t>RAPG751228HCSYRL07</t>
  </si>
  <si>
    <t>71057501471</t>
  </si>
  <si>
    <t>ESPECIALISTA RESPONSABLE DE SSIPA</t>
  </si>
  <si>
    <t>PEREZ GOMEZ GILBERTO</t>
  </si>
  <si>
    <t>PEGG890213HCSRML05</t>
  </si>
  <si>
    <t>21058975539</t>
  </si>
  <si>
    <t>AYUDANTE DE PERFORACION</t>
  </si>
  <si>
    <t>GUZMAN LOPEZ JOSE GEREMIAS</t>
  </si>
  <si>
    <t>GULG860519HCSZPR01</t>
  </si>
  <si>
    <t>71098600704</t>
  </si>
  <si>
    <t>HERNANDEZ LORCA MILTON</t>
  </si>
  <si>
    <t>HELM791019HCSRRL03</t>
  </si>
  <si>
    <t>71037914331</t>
  </si>
  <si>
    <t>CABO DE TOPOGRAFIA</t>
  </si>
  <si>
    <t>GOMEZ SANTIZ FELIPE</t>
  </si>
  <si>
    <t>GOSF830513HCSMNL06</t>
  </si>
  <si>
    <t>82058307867</t>
  </si>
  <si>
    <t>VAZQUEZ RAMIREZ GILBERTO</t>
  </si>
  <si>
    <t>VARG820518is5</t>
  </si>
  <si>
    <t>varg820518hcszml06</t>
  </si>
  <si>
    <t>03148211901</t>
  </si>
  <si>
    <t>Obrero</t>
  </si>
  <si>
    <t>PEREZ JIMENEZ RUSBEL</t>
  </si>
  <si>
    <t>PEJR830922HCSRMS03</t>
  </si>
  <si>
    <t>83028300602</t>
  </si>
  <si>
    <t>ESPECIALISTA TECNICO TIRADOR</t>
  </si>
  <si>
    <t>ALEJO NICOLAS FRANCISCO DANIEL</t>
  </si>
  <si>
    <t>AENF940803HTCLCR01</t>
  </si>
  <si>
    <t>83129438004</t>
  </si>
  <si>
    <t>RAMIREZ CASTILLO ROCIO RAQUEL</t>
  </si>
  <si>
    <t>RACR770429MVZMSC02</t>
  </si>
  <si>
    <t>09017716953</t>
  </si>
  <si>
    <t>ESPECIALISTA EN CONTROL ESTADISTICO A</t>
  </si>
  <si>
    <t>GOMEZ ALVARADO ROBERTO</t>
  </si>
  <si>
    <t>GOAR830405HCSMLB06</t>
  </si>
  <si>
    <t>83008308526</t>
  </si>
  <si>
    <t>LOPEZ SANTIZ RIGOBERTO</t>
  </si>
  <si>
    <t>LOSR881212HCSPNG01</t>
  </si>
  <si>
    <t>82058842566</t>
  </si>
  <si>
    <t>OBSERVACION CHECADOR</t>
  </si>
  <si>
    <t>HERNANDEZ LORCA JORGE LUIS</t>
  </si>
  <si>
    <t>HELJ910416HCSRRR08</t>
  </si>
  <si>
    <t>04169188630</t>
  </si>
  <si>
    <t>TOPOGRAFO OBRERO</t>
  </si>
  <si>
    <t>VIDAL ROBLES JOSE DEL CARMEN</t>
  </si>
  <si>
    <t>virc880509m97</t>
  </si>
  <si>
    <t>VIRC880509htcdbr07</t>
  </si>
  <si>
    <t>83068827365</t>
  </si>
  <si>
    <t>GUZMAN CASAS JOSE ERNESTO</t>
  </si>
  <si>
    <t>GUCE861023HTSZSR04</t>
  </si>
  <si>
    <t>09088622460</t>
  </si>
  <si>
    <t>RESPONSABLE DE ARE</t>
  </si>
  <si>
    <t>PEÃ‘A GARCIA TRANSITO</t>
  </si>
  <si>
    <t>PEGT810903HVZXRR05</t>
  </si>
  <si>
    <t>67038112982</t>
  </si>
  <si>
    <t>RAMON JIMENEZ RAMON ENRIQUE</t>
  </si>
  <si>
    <t>RAJE931116HTCMMR00</t>
  </si>
  <si>
    <t>08169342857</t>
  </si>
  <si>
    <t>ESPECIALISTA EN SALUD OCUPACIONAL</t>
  </si>
  <si>
    <t>LOPEZ PEREZ SOLORZANO</t>
  </si>
  <si>
    <t>LOPS900314HTCPRL08</t>
  </si>
  <si>
    <t>83089004622</t>
  </si>
  <si>
    <t>TIRADOR</t>
  </si>
  <si>
    <t>VERA GOMEZ HERMENEGILDO</t>
  </si>
  <si>
    <t>VEGH780413EB4</t>
  </si>
  <si>
    <t>VEGH780413HCSRMR06</t>
  </si>
  <si>
    <t>67027807261</t>
  </si>
  <si>
    <t>CHAGALA CHAGALA RAUL</t>
  </si>
  <si>
    <t>CACR690104HVZHHL02</t>
  </si>
  <si>
    <t>65046904127</t>
  </si>
  <si>
    <t>GOMEZ DIAZ ALFREDO</t>
  </si>
  <si>
    <t>GODA870203HCSMZL06</t>
  </si>
  <si>
    <t>82058714336</t>
  </si>
  <si>
    <t>HERNANDEZ BAUTISTA JESUS</t>
  </si>
  <si>
    <t>HEBJ831228HCSRTS07</t>
  </si>
  <si>
    <t>65038300094</t>
  </si>
  <si>
    <t>LOPEZ ZAPATA MIGUEL</t>
  </si>
  <si>
    <t>LOZM800126HTCPPG04</t>
  </si>
  <si>
    <t>83988011280</t>
  </si>
  <si>
    <t>SANCHEZ GUZMAN ADOLFO</t>
  </si>
  <si>
    <t>SAGA910323HTCNZD07</t>
  </si>
  <si>
    <t>83109102869</t>
  </si>
  <si>
    <t>ROJAS MARTINEZ JULIO</t>
  </si>
  <si>
    <t>ROMJ630620HOCJRL02</t>
  </si>
  <si>
    <t>11906401424</t>
  </si>
  <si>
    <t>ESPECIALISTA DE CONTROL DE CALIDAD A</t>
  </si>
  <si>
    <t>LOPEZ DOMINGUEZ VICTOR ANTONIO</t>
  </si>
  <si>
    <t>LODV840414836</t>
  </si>
  <si>
    <t>LODV840414HCSPMC07</t>
  </si>
  <si>
    <t>71078402709</t>
  </si>
  <si>
    <t>CARGO POZO</t>
  </si>
  <si>
    <t>LOPEZ NICOLAS JAIRO</t>
  </si>
  <si>
    <t>LONJ860422HTCPCR02</t>
  </si>
  <si>
    <t>83068600697</t>
  </si>
  <si>
    <t>VELAZQUEZ HERNANDEZ ELIAS</t>
  </si>
  <si>
    <t>VEHE820609SR7</t>
  </si>
  <si>
    <t>VEHE820609HCSLRL05</t>
  </si>
  <si>
    <t>71068207514</t>
  </si>
  <si>
    <t>GOMEZ MENDEZ RAMON</t>
  </si>
  <si>
    <t>GOMR010502HCSMNMA7</t>
  </si>
  <si>
    <t>12160174103</t>
  </si>
  <si>
    <t>VAZQUEZ HERNANDEZ MANUEL DE JESUS</t>
  </si>
  <si>
    <t>VAHM901224NH5</t>
  </si>
  <si>
    <t>VAHM901224HCSZRN01</t>
  </si>
  <si>
    <t>65089053139</t>
  </si>
  <si>
    <t>DOMINGUEZ LICONA LUIS MAURICIO</t>
  </si>
  <si>
    <t>DOLL960208HVZMCS01</t>
  </si>
  <si>
    <t>08169641175</t>
  </si>
  <si>
    <t>CHOFER DE CAMIONETA</t>
  </si>
  <si>
    <t>SANCHEZ GUZMAN DANIEL JESUS</t>
  </si>
  <si>
    <t>SAGD840809HTCNZN08</t>
  </si>
  <si>
    <t>83078407885</t>
  </si>
  <si>
    <t>LOPEZ SANTIZ NICOLAS</t>
  </si>
  <si>
    <t>LOSN020426JZ6</t>
  </si>
  <si>
    <t>LOSN020426HCSPNCA2</t>
  </si>
  <si>
    <t>56160219368</t>
  </si>
  <si>
    <t>LORETO SANCHEZ ROBERTO</t>
  </si>
  <si>
    <t>LOSR870422HTCRNB05</t>
  </si>
  <si>
    <t>83058700911</t>
  </si>
  <si>
    <t>GARCIA DE LA CRUZ LAZARO</t>
  </si>
  <si>
    <t>GACL960315HVZRRZ07</t>
  </si>
  <si>
    <t>04169694058</t>
  </si>
  <si>
    <t>VELAZQUEZ GOMEZ MARIANO</t>
  </si>
  <si>
    <t>VEGM860430PU8</t>
  </si>
  <si>
    <t>VEGM860430HCSLMR05</t>
  </si>
  <si>
    <t>13048600053</t>
  </si>
  <si>
    <t>HERNANDEZ OSORIO PEDRO</t>
  </si>
  <si>
    <t>HEOP880109HTCRSD05</t>
  </si>
  <si>
    <t>83088826439</t>
  </si>
  <si>
    <t>LOPEZ DIAZ JUAN CARLOS</t>
  </si>
  <si>
    <t>LODJ780107HVZPZN09</t>
  </si>
  <si>
    <t>67957819237</t>
  </si>
  <si>
    <t>GOMEZ DIAZ SILVIO</t>
  </si>
  <si>
    <t>GODS950421HOCMZL00</t>
  </si>
  <si>
    <t>LINARES MORALES HECTOR MANUEL</t>
  </si>
  <si>
    <t>LIMH951030HVZNRC07</t>
  </si>
  <si>
    <t>65129507912</t>
  </si>
  <si>
    <t>GESTOR B</t>
  </si>
  <si>
    <t>XALA APARICIO SANTIAGO</t>
  </si>
  <si>
    <t>XAAS730722HVZLPN07</t>
  </si>
  <si>
    <t>6793731085</t>
  </si>
  <si>
    <t>APARICIO HERNANDEZ FERNANDO ENRIQUE</t>
  </si>
  <si>
    <t>AAHF970407HTCPRR05</t>
  </si>
  <si>
    <t>63169759311</t>
  </si>
  <si>
    <t>SANCHEZ RODRIGUEZ WILVER</t>
  </si>
  <si>
    <t>SARW870206HTCNDL08</t>
  </si>
  <si>
    <t>83078721335</t>
  </si>
  <si>
    <t>OFICIAL SSIPA C</t>
  </si>
  <si>
    <t>HERNANDEZ PEREZ JUAN</t>
  </si>
  <si>
    <t>HEPJ860728HCSRRN01</t>
  </si>
  <si>
    <t>82108610633</t>
  </si>
  <si>
    <t>LOPEZ SANTIZ MANUEL</t>
  </si>
  <si>
    <t>LOSM020302HCSPNNA1</t>
  </si>
  <si>
    <t>16160245011</t>
  </si>
  <si>
    <t>GOMEZ SANTIZ MARCOS</t>
  </si>
  <si>
    <t>GOSM790505HCSMNR08</t>
  </si>
  <si>
    <t>67017902320</t>
  </si>
  <si>
    <t>MOTORISTA DE PERFORACION</t>
  </si>
  <si>
    <t>LOPEZ DIAZ JOSE MANUEL</t>
  </si>
  <si>
    <t>LODM980130EL2</t>
  </si>
  <si>
    <t>LODM980130HCSPZN01</t>
  </si>
  <si>
    <t>05139898075</t>
  </si>
  <si>
    <t>FIERRERO</t>
  </si>
  <si>
    <t>XALA CHIGO PRIMITIVO</t>
  </si>
  <si>
    <t>XACP780610HVZLHR05</t>
  </si>
  <si>
    <t>65957860631</t>
  </si>
  <si>
    <t>GESTOR DE PERMISOS A</t>
  </si>
  <si>
    <t>MARTINEZ JIMENEZ OTILO</t>
  </si>
  <si>
    <t>MAJO840402RR3</t>
  </si>
  <si>
    <t>MAJO840402HTCRMT03</t>
  </si>
  <si>
    <t>83038428807</t>
  </si>
  <si>
    <t>LOPEZ GOMEZ CRISTOBAL</t>
  </si>
  <si>
    <t>GOLC620712HCSMPR04</t>
  </si>
  <si>
    <t>65026205156</t>
  </si>
  <si>
    <t>PEREZ JIMENEZ GERMAN</t>
  </si>
  <si>
    <t>PEJG860228HCSRMR00</t>
  </si>
  <si>
    <t>83058623899</t>
  </si>
  <si>
    <t>HERNANDEZ PEREZ ANSELMO</t>
  </si>
  <si>
    <t>HEPA850105HCSRRN02</t>
  </si>
  <si>
    <t>24058505892</t>
  </si>
  <si>
    <t>CAMACHO MARTINEZ CARLOS RUBEN</t>
  </si>
  <si>
    <t>CAMC710602HTSMRR01</t>
  </si>
  <si>
    <t>49887142476</t>
  </si>
  <si>
    <t>GOMEZ GUZMAN AMADO</t>
  </si>
  <si>
    <t>GOGA020928HCSMZMA0</t>
  </si>
  <si>
    <t>49180245059</t>
  </si>
  <si>
    <t>SANTIS HERNANDEZ JORGE</t>
  </si>
  <si>
    <t>SAHJ830528HCSNRR08</t>
  </si>
  <si>
    <t>8306831965</t>
  </si>
  <si>
    <t>LOPEZ GOMEZ JAIME</t>
  </si>
  <si>
    <t>LOGJ791217HCSPMM06</t>
  </si>
  <si>
    <t>67037905592</t>
  </si>
  <si>
    <t>MARTINEZ AGUIRRE VICTOR MANUEL</t>
  </si>
  <si>
    <t>MAAV761030TZ2</t>
  </si>
  <si>
    <t>MAAV761030HVZRGC00</t>
  </si>
  <si>
    <t>67957651259</t>
  </si>
  <si>
    <t>LOPEZ GUZMAN JORGE</t>
  </si>
  <si>
    <t>LOGJ831209HCSPZR08</t>
  </si>
  <si>
    <t>67038300462</t>
  </si>
  <si>
    <t>LOPEZ DE DIOS FELIPE</t>
  </si>
  <si>
    <t>LODF840212DHA</t>
  </si>
  <si>
    <t>LODF840212HTCPSL03</t>
  </si>
  <si>
    <t>83018404455</t>
  </si>
  <si>
    <t>PAGO</t>
  </si>
  <si>
    <t>GARCIA GOMEZ ROILAN</t>
  </si>
  <si>
    <t>GAGR820802HTCRML03</t>
  </si>
  <si>
    <t>83048215038</t>
  </si>
  <si>
    <t>HERNANDEZ GOMEZ MANUEL</t>
  </si>
  <si>
    <t>HEGM590602HCSRMN08</t>
  </si>
  <si>
    <t>67015903254</t>
  </si>
  <si>
    <t>LOPEZ ENCINO VICTOR MANUEL</t>
  </si>
  <si>
    <t>LOEV980815HCSPNC08</t>
  </si>
  <si>
    <t>63159894250</t>
  </si>
  <si>
    <t>PEREZ DOMINGUEZ JAIME</t>
  </si>
  <si>
    <t>PEDJ800809HVZRMM00</t>
  </si>
  <si>
    <t>67018001346</t>
  </si>
  <si>
    <t>ALMACENISTA</t>
  </si>
  <si>
    <t>BARAHONA GARCIA LENIN</t>
  </si>
  <si>
    <t>BAGL6407033N3</t>
  </si>
  <si>
    <t>BAGL640703HTCRRN02</t>
  </si>
  <si>
    <t>83806411704</t>
  </si>
  <si>
    <t>BORBONIO GUTIERREZ JOSE JUAN</t>
  </si>
  <si>
    <t>BOGJ840229HVZRTN04</t>
  </si>
  <si>
    <t>67088414692</t>
  </si>
  <si>
    <t>ESPECIALISTA TECNICO DE CARGADO Y DESCARGA DE DATOS</t>
  </si>
  <si>
    <t>MORALES SANTIZ JOSE ANGEL</t>
  </si>
  <si>
    <t>MOSA960411PGA</t>
  </si>
  <si>
    <t>MOSA960411HCSRNN03</t>
  </si>
  <si>
    <t>38149690323</t>
  </si>
  <si>
    <t>LOPEZ GOMEZ SEBASTIAN</t>
  </si>
  <si>
    <t>LOGS010426HCSPMBA0</t>
  </si>
  <si>
    <t>04190138331</t>
  </si>
  <si>
    <t>GUTIERREZ HERRERA PABLO</t>
  </si>
  <si>
    <t>GUHP660622HGTTRB04</t>
  </si>
  <si>
    <t>12896603474</t>
  </si>
  <si>
    <t>ESPECIALISTA RESPONSABLE DE TOPOGRAFIA</t>
  </si>
  <si>
    <t>HERNANDEZ SANTIZ VICTOR HUGO</t>
  </si>
  <si>
    <t>HESV900327HCSRNC08</t>
  </si>
  <si>
    <t>82069018826</t>
  </si>
  <si>
    <t>AYUDANTE</t>
  </si>
  <si>
    <t>LOPEZ ESPINOSA JULIO CESAR</t>
  </si>
  <si>
    <t>LOEJ820318EV0</t>
  </si>
  <si>
    <t>LOEJ820318HCSPSL02</t>
  </si>
  <si>
    <t>71088207007</t>
  </si>
  <si>
    <t>BODEGA 2D</t>
  </si>
  <si>
    <t>LOPEZ GOMEZ JACINTO</t>
  </si>
  <si>
    <t>LOGJ870128HCSPMC02</t>
  </si>
  <si>
    <t>25058703783</t>
  </si>
  <si>
    <t>SALAZAR GUTIERREZ ADRIAN RODRIGO</t>
  </si>
  <si>
    <t>SAGA770405HMCLTD08</t>
  </si>
  <si>
    <t>04017741564</t>
  </si>
  <si>
    <t>GOMEZ MENDEZ AGUSTIN</t>
  </si>
  <si>
    <t>GOMA970130HCSMNG03</t>
  </si>
  <si>
    <t>17179709179</t>
  </si>
  <si>
    <t>LOPEZ GOMEZ NICOLAS</t>
  </si>
  <si>
    <t>LOGN701112HCSPMC09</t>
  </si>
  <si>
    <t>71947050838</t>
  </si>
  <si>
    <t>MARTINEZ ALVARADO MANUEL</t>
  </si>
  <si>
    <t>MAAM810526HTSRLN07</t>
  </si>
  <si>
    <t>09018109042</t>
  </si>
  <si>
    <t>CUEVAS CHAVEZ GABRIEL</t>
  </si>
  <si>
    <t>CUCG860128HOCVHB08</t>
  </si>
  <si>
    <t>78098610989</t>
  </si>
  <si>
    <t>HERNANDEZ GUZMAN ROLANDO</t>
  </si>
  <si>
    <t>HEGR901127HCSRZL07</t>
  </si>
  <si>
    <t>71099000748</t>
  </si>
  <si>
    <t>GOMEZ PALE ALFREDO</t>
  </si>
  <si>
    <t>GOPA930411HCSMLL02</t>
  </si>
  <si>
    <t>19149348419</t>
  </si>
  <si>
    <t>PEREZ CAMAS FELIPE</t>
  </si>
  <si>
    <t>PECF890501HCSRML09</t>
  </si>
  <si>
    <t>71078928828</t>
  </si>
  <si>
    <t>ESPECIALISTA STAUDING A</t>
  </si>
  <si>
    <t>GOMEZ GUZMAN GERARDO</t>
  </si>
  <si>
    <t>GOGG891019HCSMZR07</t>
  </si>
  <si>
    <t>71098914360</t>
  </si>
  <si>
    <t>GALICIA GONZALEZ IGNACIO</t>
  </si>
  <si>
    <t>GAGI751017HTCLNG05</t>
  </si>
  <si>
    <t>83957510916</t>
  </si>
  <si>
    <t>TOPOGRAFO CAMPO A</t>
  </si>
  <si>
    <t>SANCHEZ SANCHEZ DIOGENES</t>
  </si>
  <si>
    <t>SASD780921HTCNNG06</t>
  </si>
  <si>
    <t>8394783221</t>
  </si>
  <si>
    <t>MASS LOPEZ RICARDO</t>
  </si>
  <si>
    <t>MALR910125HTCSPC00</t>
  </si>
  <si>
    <t>83079101149</t>
  </si>
  <si>
    <t>HERNANDEZ GONZALEZ JUAN</t>
  </si>
  <si>
    <t>HEGJ740713HCSRNN14</t>
  </si>
  <si>
    <t>67037400206</t>
  </si>
  <si>
    <t>OBRERO CARGA POZO</t>
  </si>
  <si>
    <t>PEREZ ALVAREZ RENE</t>
  </si>
  <si>
    <t>PEAR750517HTCRLN02</t>
  </si>
  <si>
    <t>83947514754</t>
  </si>
  <si>
    <t>GOMEZ MENDEZ BELIZARIO</t>
  </si>
  <si>
    <t>GOMB831007HCSMNL05</t>
  </si>
  <si>
    <t>82048331266</t>
  </si>
  <si>
    <t>DEMEZA ALVAREZ JOSE ALFREDO</t>
  </si>
  <si>
    <t>DEAA971217HCSMLL03</t>
  </si>
  <si>
    <t>40169746225</t>
  </si>
  <si>
    <t>PERFORACION OBRERO</t>
  </si>
  <si>
    <t>MARTINEZ MENDOZA JUAN GABRIEL</t>
  </si>
  <si>
    <t>MAMJ730421HOCRNN03</t>
  </si>
  <si>
    <t>92927362696</t>
  </si>
  <si>
    <t>GUEVARA MARTINEZ CARLOS</t>
  </si>
  <si>
    <t>GUMC751031HVZVRR07</t>
  </si>
  <si>
    <t>67947576632</t>
  </si>
  <si>
    <t>LOPÃ‰Z LOPEZ GUSTAVO</t>
  </si>
  <si>
    <t>LOLG651220RS3</t>
  </si>
  <si>
    <t>LOLG651220HCSPPS03</t>
  </si>
  <si>
    <t>83856518184</t>
  </si>
  <si>
    <t>ESPECIALISTA COBRADOR DE RADIO</t>
  </si>
  <si>
    <t>LOPEZ BALCAZAR CARLOS</t>
  </si>
  <si>
    <t>LOBC740323HTCPLR05</t>
  </si>
  <si>
    <t>83987401656</t>
  </si>
  <si>
    <t>ESPECIALISTA SCOUTING A CALIDAD DE CONTROL</t>
  </si>
  <si>
    <t>HERNANDEZ GUZMAN EDIBERTO ANTONIO</t>
  </si>
  <si>
    <t>HEGE880610HCSRZD01</t>
  </si>
  <si>
    <t>82058815885</t>
  </si>
  <si>
    <t>GOMEZ MENDEZ JOSE ANTONIO</t>
  </si>
  <si>
    <t>GOMA021113HCSMNNA4</t>
  </si>
  <si>
    <t>38210238028</t>
  </si>
  <si>
    <t>GOMEZ TORRES ALBERTO</t>
  </si>
  <si>
    <t>GOTA630421HCSMRL02</t>
  </si>
  <si>
    <t>71096300224</t>
  </si>
  <si>
    <t>MONTERO REYES EDUARDO</t>
  </si>
  <si>
    <t>MORE671012HTCNYD04</t>
  </si>
  <si>
    <t>63866701194</t>
  </si>
  <si>
    <t>PEREZ GOMEZ JORGE GILBERTO</t>
  </si>
  <si>
    <t>PEGJ940514HCSRMR08</t>
  </si>
  <si>
    <t>59149467306</t>
  </si>
  <si>
    <t>GUTIERREZ GIMEZ OSMAR</t>
  </si>
  <si>
    <t>GUGO930911HCSTMS02</t>
  </si>
  <si>
    <t>06169384663</t>
  </si>
  <si>
    <t>CANELA REYES EDUARDO DE JESUS</t>
  </si>
  <si>
    <t>CARE840210HVZNYD00</t>
  </si>
  <si>
    <t>3300844444</t>
  </si>
  <si>
    <t>GUZMAN GUTIERREZ JEREMIAS</t>
  </si>
  <si>
    <t>gugj870301hcsztr01</t>
  </si>
  <si>
    <t>83088723370</t>
  </si>
  <si>
    <t>especialista checador de lineas</t>
  </si>
  <si>
    <t>HERNANDEZ GOMEZ JACINTO</t>
  </si>
  <si>
    <t>HEGJ890705HCSRMC06</t>
  </si>
  <si>
    <t>53098934903</t>
  </si>
  <si>
    <t>GOMEZ LOPEZ ADAN</t>
  </si>
  <si>
    <t>GOLA990326HCSMPD04</t>
  </si>
  <si>
    <t>18159907734</t>
  </si>
  <si>
    <t>MARRON PULIDO MANUEL ALEJANDRO</t>
  </si>
  <si>
    <t>MAPM800221HVZRLN06</t>
  </si>
  <si>
    <t>67048003981</t>
  </si>
  <si>
    <t>gomez figueroa pedro</t>
  </si>
  <si>
    <t>gofp770817htcmgd06</t>
  </si>
  <si>
    <t>83077700702</t>
  </si>
  <si>
    <t>topografo de campo a</t>
  </si>
  <si>
    <t>PEREZ JIMENEZ JUAN PEDRO</t>
  </si>
  <si>
    <t>PEJJ890810HCSRMN07</t>
  </si>
  <si>
    <t>84068906860</t>
  </si>
  <si>
    <t>GOMEZ GUTIERREZ CARLOS</t>
  </si>
  <si>
    <t>GOGC830425HCSMTR03</t>
  </si>
  <si>
    <t>67028317518</t>
  </si>
  <si>
    <t>garcia diaz luis</t>
  </si>
  <si>
    <t>gadl770825hdfrzs09</t>
  </si>
  <si>
    <t>11967725398</t>
  </si>
  <si>
    <t>observador a</t>
  </si>
  <si>
    <t>MENDOZA BALDERAS DANIEL</t>
  </si>
  <si>
    <t>MEBD820103HVZNLN05</t>
  </si>
  <si>
    <t>67008235300</t>
  </si>
  <si>
    <t>LORETO PALMA LORENZO</t>
  </si>
  <si>
    <t>LOPL001025HTCRLRA3</t>
  </si>
  <si>
    <t>59160083016</t>
  </si>
  <si>
    <t>OBRERO TOPOGRAFIA</t>
  </si>
  <si>
    <t>DOMINGUEZ PEREZ DANIEL</t>
  </si>
  <si>
    <t>DOPD990209HVZMRN07</t>
  </si>
  <si>
    <t>24169985264</t>
  </si>
  <si>
    <t>SCOUNTING TOPOGRAIFA</t>
  </si>
  <si>
    <t>HERNANDEZ ESTRADA PEDRO</t>
  </si>
  <si>
    <t>HEEP790806HCSRSD06</t>
  </si>
  <si>
    <t>48027926756</t>
  </si>
  <si>
    <t>OBSERVACION DE OBRERO</t>
  </si>
  <si>
    <t>PEREZ GUZMAN DOMINGO</t>
  </si>
  <si>
    <t>PEGD950429HCSRZM03</t>
  </si>
  <si>
    <t>08199529937</t>
  </si>
  <si>
    <t>lopez gomez MIGUEL</t>
  </si>
  <si>
    <t>LOGM900410LF5</t>
  </si>
  <si>
    <t>LOGM900410HCSPMG01</t>
  </si>
  <si>
    <t>10159088946</t>
  </si>
  <si>
    <t>LOPEZ GOMEZ ARMIN</t>
  </si>
  <si>
    <t>LOGA900401HCSPMR06</t>
  </si>
  <si>
    <t>71099030257</t>
  </si>
  <si>
    <t>SANCHEZ MORENO PABLO YADIR</t>
  </si>
  <si>
    <t>SAMP950629HVZNRB10</t>
  </si>
  <si>
    <t>32169508879</t>
  </si>
  <si>
    <t>GERONIMO ALVAREZ JOSE MIGUEL</t>
  </si>
  <si>
    <t>GEAM870928HTCRLG00</t>
  </si>
  <si>
    <t>83078700529</t>
  </si>
  <si>
    <t>GOMEZ SANTIZ JUAN</t>
  </si>
  <si>
    <t>GOSJ710702HCSMNN07</t>
  </si>
  <si>
    <t>71917137532</t>
  </si>
  <si>
    <t>CARGA POZO PERFORACION</t>
  </si>
  <si>
    <t>PEREZ RAMIREZ DOMINGO</t>
  </si>
  <si>
    <t>PERD820324HCSRMM06</t>
  </si>
  <si>
    <t>71038209723</t>
  </si>
  <si>
    <t>MARQUEZ HERNANDEZ LUCIO</t>
  </si>
  <si>
    <t>MAHL861130HTCRRC08</t>
  </si>
  <si>
    <t>33048601729</t>
  </si>
  <si>
    <t>SANCHEZ HERNANDEZ JOSE DEL CARMEN</t>
  </si>
  <si>
    <t>SAHC710718HTCNRR07</t>
  </si>
  <si>
    <t>83007103100</t>
  </si>
  <si>
    <t>ALVARO JIMENEZ JULIO</t>
  </si>
  <si>
    <t>AAJJ870109HCSLML06</t>
  </si>
  <si>
    <t>82058716323</t>
  </si>
  <si>
    <t>ESPECIALISTA MOTORISTA</t>
  </si>
  <si>
    <t>GUZMAN LORENZO MAURICIO</t>
  </si>
  <si>
    <t>GULM870720HCSZRR09</t>
  </si>
  <si>
    <t>71078727931</t>
  </si>
  <si>
    <t>HERNANDEZ GUTIERREZ LUIS MIGUEL</t>
  </si>
  <si>
    <t>HEGL951030HCSRTS01</t>
  </si>
  <si>
    <t>69169530164</t>
  </si>
  <si>
    <t>PEREZ GUTIERREZ GUILLERMO</t>
  </si>
  <si>
    <t>PEGG920601HCSRTL04</t>
  </si>
  <si>
    <t>71129242617</t>
  </si>
  <si>
    <t>MARIN PEREA RICARDO ALBERTO</t>
  </si>
  <si>
    <t>65138301869</t>
  </si>
  <si>
    <t>GOMEZ LOPEZ JAVIER</t>
  </si>
  <si>
    <t>GOLJ940815HCSMPV01</t>
  </si>
  <si>
    <t>71139406418</t>
  </si>
  <si>
    <t>LOPEZ SANTIZ ARMANDO</t>
  </si>
  <si>
    <t>LOSA860830HCSPNR05</t>
  </si>
  <si>
    <t>71078606796</t>
  </si>
  <si>
    <t>SALGADO PEREZ ALLAN RAMON</t>
  </si>
  <si>
    <t>SAPA870831HVZLRL06</t>
  </si>
  <si>
    <t>32078727073</t>
  </si>
  <si>
    <t>ANALISTA PROCESADO</t>
  </si>
  <si>
    <t>GUILLEN GUTIERREZ JOSE IMER</t>
  </si>
  <si>
    <t>GUGI910313HCSLTM05</t>
  </si>
  <si>
    <t>29099147720</t>
  </si>
  <si>
    <t>PEREZ PEÃ‘ATE BERNARDO</t>
  </si>
  <si>
    <t>PEPB780711HCSRXR01</t>
  </si>
  <si>
    <t>65037803130</t>
  </si>
  <si>
    <t>MADRIGAL CALDERON JAIME</t>
  </si>
  <si>
    <t>MACJ860125HTCDLM08</t>
  </si>
  <si>
    <t>83078608847</t>
  </si>
  <si>
    <t>ENCINOS SANTIZ EDGAR</t>
  </si>
  <si>
    <t>EISE950609HCSNND00</t>
  </si>
  <si>
    <t>03179522507</t>
  </si>
  <si>
    <t>GARCIA HERNANDEZ JUAN ANTONIO</t>
  </si>
  <si>
    <t>GAHJ851017HCSRRN08</t>
  </si>
  <si>
    <t>82068501095</t>
  </si>
  <si>
    <t>BODEGA</t>
  </si>
  <si>
    <t>GOMEZ IZQUIERDO LUIS ANGEL</t>
  </si>
  <si>
    <t>GOIL000501HTCMZSA1</t>
  </si>
  <si>
    <t>29160061858</t>
  </si>
  <si>
    <t>GOMEZ LOPEZ PEDRO</t>
  </si>
  <si>
    <t>GOLP820726HCSMPD13</t>
  </si>
  <si>
    <t>24038210860</t>
  </si>
  <si>
    <t>LOPEZ SANTIZ ALFREDO</t>
  </si>
  <si>
    <t>LOSA870402HCSPNL09</t>
  </si>
  <si>
    <t>82068745627</t>
  </si>
  <si>
    <t>GONZALEZ RODRIGUEZ JOSE GUADALUPE</t>
  </si>
  <si>
    <t>GORG661212HVZNDD03</t>
  </si>
  <si>
    <t>48956648666</t>
  </si>
  <si>
    <t>PULIDO SANCHEZ RODIVER</t>
  </si>
  <si>
    <t>PUSR690803HTCLND01</t>
  </si>
  <si>
    <t>83906903006</t>
  </si>
  <si>
    <t>LOPEZ SANCHEZ JUAN LUIS</t>
  </si>
  <si>
    <t>LOSJ930816LX2</t>
  </si>
  <si>
    <t>LOSJ930816HCSPNN06</t>
  </si>
  <si>
    <t>02219320708</t>
  </si>
  <si>
    <t>CARGA POSO</t>
  </si>
  <si>
    <t>GOMEZ GARCIA DAVID</t>
  </si>
  <si>
    <t>GOGD761108HCSMRV03</t>
  </si>
  <si>
    <t>67947684840</t>
  </si>
  <si>
    <t>LANDA FLORES YESSICA</t>
  </si>
  <si>
    <t>LAFY830120MVZNLS03</t>
  </si>
  <si>
    <t>67088304810</t>
  </si>
  <si>
    <t>GESTOR DE PERMISOS B</t>
  </si>
  <si>
    <t>PEREZ GOMEZ NICOLAS</t>
  </si>
  <si>
    <t>PEGN810415HCSRMC01</t>
  </si>
  <si>
    <t>65028130683</t>
  </si>
  <si>
    <t>CHICJ GOMEZ MIGUEL</t>
  </si>
  <si>
    <t>CIGM810620HCSHMG06</t>
  </si>
  <si>
    <t>71018122755</t>
  </si>
  <si>
    <t>LOPEZ GOMEZ SANTIAGO</t>
  </si>
  <si>
    <t>LOGS930926HCSPMN07</t>
  </si>
  <si>
    <t>03209368152</t>
  </si>
  <si>
    <t>GOMES GARCIA SAMUEL</t>
  </si>
  <si>
    <t>GOGS781230HCSMRM08</t>
  </si>
  <si>
    <t>71957855761</t>
  </si>
  <si>
    <t>GARCIA HERNANDEZ HUGO MANUEL</t>
  </si>
  <si>
    <t>GAHH990505HCSRRG08</t>
  </si>
  <si>
    <t>44189938093</t>
  </si>
  <si>
    <t>HERNANDEZ RODRIGUEZ BALTAZAR</t>
  </si>
  <si>
    <t>HERB000306HCSRDLA7</t>
  </si>
  <si>
    <t>31160033093</t>
  </si>
  <si>
    <t>PEREZ JIMENEZ FRANCISCO</t>
  </si>
  <si>
    <t>PEJF950903HCSRMR02</t>
  </si>
  <si>
    <t>58159537313</t>
  </si>
  <si>
    <t>GUZMAN PEREZ GREGORIO</t>
  </si>
  <si>
    <t>GUPG790608HCSZRR06</t>
  </si>
  <si>
    <t>71937930973</t>
  </si>
  <si>
    <t>GOMEZ GOMEZ ESAU</t>
  </si>
  <si>
    <t>GOGE901114HTCMMS03</t>
  </si>
  <si>
    <t>83099011419</t>
  </si>
  <si>
    <t>GUZMAN AGUILAR MANUEL</t>
  </si>
  <si>
    <t>GUAM801222HCSZGN04</t>
  </si>
  <si>
    <t>13018000433</t>
  </si>
  <si>
    <t>PEREZ JIMENEZ CARALAMPIO</t>
  </si>
  <si>
    <t>PEJC930204HCSRMR01</t>
  </si>
  <si>
    <t>71119305234</t>
  </si>
  <si>
    <t>SANCHEZ HERNANDEZ EDEL ROBERTO</t>
  </si>
  <si>
    <t>SAHE980423HTCNRD01</t>
  </si>
  <si>
    <t>08169882399</t>
  </si>
  <si>
    <t>DEMEZA SILVANO FREDI</t>
  </si>
  <si>
    <t>DESF921027HCSMLR00</t>
  </si>
  <si>
    <t>23119215434</t>
  </si>
  <si>
    <t>CHECADOR ESPECILIAZDO DE LINEAS</t>
  </si>
  <si>
    <t>GUTIERREZ PEREZ ABELARDO</t>
  </si>
  <si>
    <t>GUPA941115HCSTRB04</t>
  </si>
  <si>
    <t>71139444922</t>
  </si>
  <si>
    <t>MAGAÃ‘A PALMA JORGE ISAAC</t>
  </si>
  <si>
    <t>MAPJ670920HVZGLR05</t>
  </si>
  <si>
    <t>67896786109</t>
  </si>
  <si>
    <t>GOMEZ VELAZQUEZ GERARDO</t>
  </si>
  <si>
    <t>GOVG841128HCSMLR04</t>
  </si>
  <si>
    <t>82068420510</t>
  </si>
  <si>
    <t>HERNANDEZ PEREZ JERONIMO</t>
  </si>
  <si>
    <t>HEPJ991002HCSRRR02</t>
  </si>
  <si>
    <t>32169966960</t>
  </si>
  <si>
    <t>OBRERO PERFORACION</t>
  </si>
  <si>
    <t>GARCIA LOPEZ OSCAR</t>
  </si>
  <si>
    <t>GALO911015HTCRPS06</t>
  </si>
  <si>
    <t>83099127785</t>
  </si>
  <si>
    <t>PALE BOLOM MARTIN</t>
  </si>
  <si>
    <t>PABM870126HCSLLR01</t>
  </si>
  <si>
    <t>82068719515</t>
  </si>
  <si>
    <t>GOLJ690724HCSMPN05</t>
  </si>
  <si>
    <t>65036900804</t>
  </si>
  <si>
    <t>GOMEZ SANTIZ ISAIAS</t>
  </si>
  <si>
    <t>GOSI811102HCSMNS04</t>
  </si>
  <si>
    <t>65018137920</t>
  </si>
  <si>
    <t>PERFORADOR DE CONTORNO</t>
  </si>
  <si>
    <t>SANTOYO AZUARA RAUL</t>
  </si>
  <si>
    <t>SAAR630210HSPNZL06</t>
  </si>
  <si>
    <t>41916300076</t>
  </si>
  <si>
    <t>ESPECIALISTA OPERADOR DE VIBROS</t>
  </si>
  <si>
    <t>HERNANDEZ LUNA SEBASTIAN</t>
  </si>
  <si>
    <t>HELS850905HCSRNB13</t>
  </si>
  <si>
    <t>48028522695</t>
  </si>
  <si>
    <t>ENCIN JIMENEZ GENARO</t>
  </si>
  <si>
    <t>EIJG831223HCSNMN00</t>
  </si>
  <si>
    <t>67028332202</t>
  </si>
  <si>
    <t>LOPEZ GARCIA ELIAS</t>
  </si>
  <si>
    <t>LOGE660326HOCPRL04</t>
  </si>
  <si>
    <t>67936610517</t>
  </si>
  <si>
    <t>LOGS840506HCSPMN02</t>
  </si>
  <si>
    <t>82058433044</t>
  </si>
  <si>
    <t>GOLP750403HCSMPD18</t>
  </si>
  <si>
    <t>24067503060</t>
  </si>
  <si>
    <t>LOPEZ GOMEZ FERNANDO RAUL</t>
  </si>
  <si>
    <t>GOLF950307HCSMPR07</t>
  </si>
  <si>
    <t>25159525663</t>
  </si>
  <si>
    <t>GARCIA AGUILERA SANTOS</t>
  </si>
  <si>
    <t>GAAS600414HVZRGN04</t>
  </si>
  <si>
    <t>65786007446</t>
  </si>
  <si>
    <t>PEREZ CARVAJAL JAIME</t>
  </si>
  <si>
    <t>PECJ871020HVZRRM08</t>
  </si>
  <si>
    <t>67068700557</t>
  </si>
  <si>
    <t>OBRERO DE TOPOGRAFIA</t>
  </si>
  <si>
    <t>GOMEZ LOPEZ ANTONIO</t>
  </si>
  <si>
    <t>GOLA800416HCSMPN04</t>
  </si>
  <si>
    <t>03158052690</t>
  </si>
  <si>
    <t>MORENO DEARA MANUEL</t>
  </si>
  <si>
    <t>MODM731207HCSRRN02</t>
  </si>
  <si>
    <t>71067304072</t>
  </si>
  <si>
    <t>lopez mendez eladio</t>
  </si>
  <si>
    <t>lome911118bb6</t>
  </si>
  <si>
    <t>lome911118hcspnl02</t>
  </si>
  <si>
    <t>17169103714</t>
  </si>
  <si>
    <t>obrero</t>
  </si>
  <si>
    <t>LOPEZ DIAZ PASCUAL</t>
  </si>
  <si>
    <t>LODP900611HCSPZS03</t>
  </si>
  <si>
    <t>71119002088</t>
  </si>
  <si>
    <t>DIAZ PINTO JUSTINO</t>
  </si>
  <si>
    <t>DIPJ770509AA4</t>
  </si>
  <si>
    <t>DIPJ770509HCSZNS01</t>
  </si>
  <si>
    <t>71987707826</t>
  </si>
  <si>
    <t>CRUZ GOMEZ DOMINGO</t>
  </si>
  <si>
    <t>CUGD920530HCSRMM01</t>
  </si>
  <si>
    <t>82129216386</t>
  </si>
  <si>
    <t>SANTIZ GOMEZ JOSE</t>
  </si>
  <si>
    <t>SAGJ720301HCSNMS07</t>
  </si>
  <si>
    <t>71937250398</t>
  </si>
  <si>
    <t>GOMEZ JUAREZ JUAN ISMAEL</t>
  </si>
  <si>
    <t>GOJJ820407HCSMRN08</t>
  </si>
  <si>
    <t>LOPEZ ALVAREZ BAUDEL</t>
  </si>
  <si>
    <t>LOAB800322HCSPLD02</t>
  </si>
  <si>
    <t>71028009547</t>
  </si>
  <si>
    <t>MENDEZ BERTHELY LUIS ALBERTO</t>
  </si>
  <si>
    <t>MEBL820911HVZNRS09</t>
  </si>
  <si>
    <t>09068204214</t>
  </si>
  <si>
    <t>GOMEZ GOMEZ MIGUEL ANGEL</t>
  </si>
  <si>
    <t>GOGM021025HCSMMGA8</t>
  </si>
  <si>
    <t>12160251653</t>
  </si>
  <si>
    <t>PEREZ PEREZ MARCOS</t>
  </si>
  <si>
    <t>PEPM730203HCSRRR02</t>
  </si>
  <si>
    <t>67947383450</t>
  </si>
  <si>
    <t>LOPEZ GOMEZ VICTOR</t>
  </si>
  <si>
    <t>LOGV950118HCSPMC09</t>
  </si>
  <si>
    <t>03219577727</t>
  </si>
  <si>
    <t>SANTIZ LOPEZ FAUSTINO</t>
  </si>
  <si>
    <t>SALF990628HCSNPS06</t>
  </si>
  <si>
    <t>08189928479</t>
  </si>
  <si>
    <t>OBSERVACIO</t>
  </si>
  <si>
    <t>GOMEZ ENCINOS JULIO CESAR</t>
  </si>
  <si>
    <t>GOEJ720905HCSMNL01</t>
  </si>
  <si>
    <t>71977266015</t>
  </si>
  <si>
    <t>LOPEZ GARCIA GAMALIEL RIGOBERTO</t>
  </si>
  <si>
    <t>LOGG001109HCSPRMA5</t>
  </si>
  <si>
    <t>18190004673</t>
  </si>
  <si>
    <t>ALVAREZ SANCHEZ MELQUIADES</t>
  </si>
  <si>
    <t>AASM801210HCSLNL06</t>
  </si>
  <si>
    <t>71018008665</t>
  </si>
  <si>
    <t>ESPECIALISTA SUPERVISOR DE AMBIENTAL</t>
  </si>
  <si>
    <t>lopez gomez jose luis</t>
  </si>
  <si>
    <t>LOGA860309SE6</t>
  </si>
  <si>
    <t>LOGA860309HCSPMG07</t>
  </si>
  <si>
    <t>82048652034</t>
  </si>
  <si>
    <t>ayudante de perforacion</t>
  </si>
  <si>
    <t>LOPEZ MORENO APIFANIO</t>
  </si>
  <si>
    <t>LOME920511HCSPRP05</t>
  </si>
  <si>
    <t>MENDEZ SILVERIO JOSE DEL CARMEN</t>
  </si>
  <si>
    <t>MESC840715HTCNLR05</t>
  </si>
  <si>
    <t>82078410980</t>
  </si>
  <si>
    <t>GOMEZ MENDEZ JUAN ANTONIO</t>
  </si>
  <si>
    <t>GOMJ930822HCSMNN04</t>
  </si>
  <si>
    <t>83129358459</t>
  </si>
  <si>
    <t>LOPEZ LOPEZ SIMON</t>
  </si>
  <si>
    <t>LOLS950915HCSPPM07</t>
  </si>
  <si>
    <t>03169520362</t>
  </si>
  <si>
    <t>LOPEZ GOMEZ MARIO</t>
  </si>
  <si>
    <t>LOGM751224HCSPMR02</t>
  </si>
  <si>
    <t>01167587235</t>
  </si>
  <si>
    <t>GOMEZ RAMIREZ ALEMBER</t>
  </si>
  <si>
    <t>GORA870913HCSMML05</t>
  </si>
  <si>
    <t>8306870680</t>
  </si>
  <si>
    <t>LOPEZ SANTIZ FABIAN</t>
  </si>
  <si>
    <t>LOSF0207078G4</t>
  </si>
  <si>
    <t>LOSF020707HCSPNBA3</t>
  </si>
  <si>
    <t>56160219129</t>
  </si>
  <si>
    <t>SANCHEZ JUAREZ FELIPE SANTIAGO</t>
  </si>
  <si>
    <t>SAJF980221HCSNRL04</t>
  </si>
  <si>
    <t>94169841411</t>
  </si>
  <si>
    <t>GARCIA DE LA CRUZ PAULO</t>
  </si>
  <si>
    <t>GACP850629HTCRRL03</t>
  </si>
  <si>
    <t>ESTRADA GOMEZ JOSE ALFREDO</t>
  </si>
  <si>
    <t>EAGA980619HCSSML05</t>
  </si>
  <si>
    <t>44179890882</t>
  </si>
  <si>
    <t>PERFORACION</t>
  </si>
  <si>
    <t>GOMEZ MARCIAL CARLOS</t>
  </si>
  <si>
    <t>GOMC680512HVZMRR02</t>
  </si>
  <si>
    <t>GESTOR DE INMUEBLES</t>
  </si>
  <si>
    <t>LOPEZ MENDEZ SAMUEL</t>
  </si>
  <si>
    <t>LOMS6312227G3</t>
  </si>
  <si>
    <t>LOMS631222HCSPNM03</t>
  </si>
  <si>
    <t>02206365377</t>
  </si>
  <si>
    <t>MONTIEL COLORADO RUBICEL</t>
  </si>
  <si>
    <t>MOCR660529HTCNLB09</t>
  </si>
  <si>
    <t>74916602498</t>
  </si>
  <si>
    <t>GUZMAN GARCIA CARLOS</t>
  </si>
  <si>
    <t>GUGC910306HCSZRR03</t>
  </si>
  <si>
    <t>71099118912</t>
  </si>
  <si>
    <t>SARAGOS PEREZ JESUS</t>
  </si>
  <si>
    <t>SAPJ850118HCSRRS04</t>
  </si>
  <si>
    <t>82068537750</t>
  </si>
  <si>
    <t>MORA CRUZ JOSE JUAN</t>
  </si>
  <si>
    <t>MOCJ990720HVZRRN05</t>
  </si>
  <si>
    <t>27179952737</t>
  </si>
  <si>
    <t>GOMEZ SANTIZ RAFAEL</t>
  </si>
  <si>
    <t>GOSR890925HCSMNF09</t>
  </si>
  <si>
    <t>71078903060</t>
  </si>
  <si>
    <t>LOPEZ GUZMAN PASCUAL</t>
  </si>
  <si>
    <t>LOGP911224G75</t>
  </si>
  <si>
    <t>LOGP911224HCSPZS07</t>
  </si>
  <si>
    <t>18149193049</t>
  </si>
  <si>
    <t>LOPEZ DE LA CRUZ EMMANUEL</t>
  </si>
  <si>
    <t>LECE880820HTCPRM02</t>
  </si>
  <si>
    <t>83078831720</t>
  </si>
  <si>
    <t>LOPEZ SANTIZ JOSE RENE</t>
  </si>
  <si>
    <t>LOSR980301HCSPNN06</t>
  </si>
  <si>
    <t>03179845874</t>
  </si>
  <si>
    <t>CEJA ACOSTA JORGE ALEJANDRO</t>
  </si>
  <si>
    <t>CEAJ720429HVZJCR09</t>
  </si>
  <si>
    <t>65947205129</t>
  </si>
  <si>
    <t>ANALISTA A</t>
  </si>
  <si>
    <t>SANTIZ GOMEZ JOSE ANGEL</t>
  </si>
  <si>
    <t>SAGA920122HCSNMN05</t>
  </si>
  <si>
    <t>09169211662</t>
  </si>
  <si>
    <t>LORENZO PEREZ MOISES</t>
  </si>
  <si>
    <t>LOPM841005HCSRRS07</t>
  </si>
  <si>
    <t>82048405631</t>
  </si>
  <si>
    <t>LOPEZ MENDEZ JOSE ANTONIO</t>
  </si>
  <si>
    <t>LOMA970225HTCPNN02</t>
  </si>
  <si>
    <t>13169712778</t>
  </si>
  <si>
    <t>TOPORAFO</t>
  </si>
  <si>
    <t>MARQUEZ MENDEZ LUIS ANGEL</t>
  </si>
  <si>
    <t>MAML930928HTCRNS04</t>
  </si>
  <si>
    <t>83129325565</t>
  </si>
  <si>
    <t>GOMEZ MORENO MARCIANO</t>
  </si>
  <si>
    <t>GOMM890314HCSMRR07</t>
  </si>
  <si>
    <t>82068909587</t>
  </si>
  <si>
    <t>LOPEZ VAZQUEZ AURELIO</t>
  </si>
  <si>
    <t>LOVA840402HCSPZR07</t>
  </si>
  <si>
    <t>83038439879</t>
  </si>
  <si>
    <t>LUNA ARCOS ADOLFO</t>
  </si>
  <si>
    <t>LUAA970818HCSNRD08</t>
  </si>
  <si>
    <t>13169226455</t>
  </si>
  <si>
    <t>GOMEZ TORRES PEDRO</t>
  </si>
  <si>
    <t>GOTP000526HCSMRDA3</t>
  </si>
  <si>
    <t>02150030217</t>
  </si>
  <si>
    <t>MARTINEZ JIMENEZ SERGIO RAUL</t>
  </si>
  <si>
    <t>MAJS930522HTCRMR07</t>
  </si>
  <si>
    <t>83129357824</t>
  </si>
  <si>
    <t>GOMEZ SANTIZ HUMBERTO</t>
  </si>
  <si>
    <t>GOSH680701HCSMNM02</t>
  </si>
  <si>
    <t>67946876983</t>
  </si>
  <si>
    <t>ESTRADA JIMENEZ VICTORIO</t>
  </si>
  <si>
    <t>EAJV700728HCSSMC04</t>
  </si>
  <si>
    <t>83017001013</t>
  </si>
  <si>
    <t>GUZMAN MORENO MARIO</t>
  </si>
  <si>
    <t>GUMM960809HCSZRR00</t>
  </si>
  <si>
    <t>68149692102</t>
  </si>
  <si>
    <t>SUAREZ RIVERA ELISA</t>
  </si>
  <si>
    <t>SURE710913MDFRVL08</t>
  </si>
  <si>
    <t>6893710450</t>
  </si>
  <si>
    <t>ESPECIALISTA ANALISTA DE PROCESOS</t>
  </si>
  <si>
    <t>GOMEZ DIAZ JAVIER</t>
  </si>
  <si>
    <t>GODJ821102HCSMZV01</t>
  </si>
  <si>
    <t>83008213999</t>
  </si>
  <si>
    <t>MAYO FALCON LEONARDO</t>
  </si>
  <si>
    <t>MAFL760922HTCYLN00</t>
  </si>
  <si>
    <t>49947636475</t>
  </si>
  <si>
    <t>DEARA MENDEZ JERONIMO</t>
  </si>
  <si>
    <t>DEMJ820210HCSRNR01</t>
  </si>
  <si>
    <t>67038212634</t>
  </si>
  <si>
    <t>GOMEZ LOPEZ MARCOS</t>
  </si>
  <si>
    <t>GOLM870203HCSMPR07</t>
  </si>
  <si>
    <t>82048740698</t>
  </si>
  <si>
    <t>GOMEZ LOPEZ BRAULIO</t>
  </si>
  <si>
    <t>GOLB860226HCSMPR08</t>
  </si>
  <si>
    <t>24058632688</t>
  </si>
  <si>
    <t>MAYO FALCON LUIS ALBERTO</t>
  </si>
  <si>
    <t>MAFL730721HVZYLS04</t>
  </si>
  <si>
    <t>67907383516</t>
  </si>
  <si>
    <t>GARCIA ZAPATA JAVIER</t>
  </si>
  <si>
    <t>GAZJ911015HTCRPV07</t>
  </si>
  <si>
    <t>83109152245</t>
  </si>
  <si>
    <t>GOMEZ VAZQUEZ BENJAMIN</t>
  </si>
  <si>
    <t>GOVB930910HCSMZN09</t>
  </si>
  <si>
    <t>10169327284</t>
  </si>
  <si>
    <t>DEL ANGEL RIVERA LUIS DAVID</t>
  </si>
  <si>
    <t>AERL770705HVZNVS02</t>
  </si>
  <si>
    <t>49937781026</t>
  </si>
  <si>
    <t>GOMEZ LOPEZ ROBERTO</t>
  </si>
  <si>
    <t>GOLR890716HCSMPB00</t>
  </si>
  <si>
    <t>04168912261</t>
  </si>
  <si>
    <t>OBRERO Y CARGA POZO</t>
  </si>
  <si>
    <t>GONZALEZ MONTALVO GABRIEL</t>
  </si>
  <si>
    <t>GOMG870325HVZNNB08</t>
  </si>
  <si>
    <t>67048711310</t>
  </si>
  <si>
    <t>SANTIZ GOMEZ BENANCIO</t>
  </si>
  <si>
    <t>SAGB891215HCSNMN03</t>
  </si>
  <si>
    <t>81088908959</t>
  </si>
  <si>
    <t>GARCIA HERNANDEZ JORGE</t>
  </si>
  <si>
    <t>GAHJ900930HCSRRR00</t>
  </si>
  <si>
    <t>71089035894</t>
  </si>
  <si>
    <t>GOMEZ RODRIGUEZ JUAN</t>
  </si>
  <si>
    <t>GORJ940227HCSMDN06</t>
  </si>
  <si>
    <t>71119401892</t>
  </si>
  <si>
    <t>GOMEZ SANTIZ ROMEO</t>
  </si>
  <si>
    <t>GOSR870617HCSMNM09</t>
  </si>
  <si>
    <t>71078713220</t>
  </si>
  <si>
    <t>MIRANDA RODRIGUEZ JOAQUIN</t>
  </si>
  <si>
    <t>MIRJ591212HDFRDQ06</t>
  </si>
  <si>
    <t>0177598258</t>
  </si>
  <si>
    <t>GUTIERREZ TORRES JORGE</t>
  </si>
  <si>
    <t>GUTJ730831HCSTRR06</t>
  </si>
  <si>
    <t>83967307527</t>
  </si>
  <si>
    <t>MARTINES BAUTISTA LASARO</t>
  </si>
  <si>
    <t>MABL641012HCSRTS06</t>
  </si>
  <si>
    <t>83796401236</t>
  </si>
  <si>
    <t>GOMEZ ESPINOSA MANUEL</t>
  </si>
  <si>
    <t>GOEM810416HCSMSN01</t>
  </si>
  <si>
    <t>67038100250</t>
  </si>
  <si>
    <t>SOBRESTANTE ESPECIALISTA</t>
  </si>
  <si>
    <t>CARMONA VALERIO PEDRO EDGAR</t>
  </si>
  <si>
    <t>CAVP740925HVZRLD09</t>
  </si>
  <si>
    <t>65947333913</t>
  </si>
  <si>
    <t>SANTIZ GOMEZ ROBERTO</t>
  </si>
  <si>
    <t>SAGR851101HCSNMB03</t>
  </si>
  <si>
    <t>71098521181</t>
  </si>
  <si>
    <t>GOMEZ JIMENEZ OSCAR ENRIQUE</t>
  </si>
  <si>
    <t>GOJO970128HVZMMS07</t>
  </si>
  <si>
    <t>63159777943</t>
  </si>
  <si>
    <t>MENDEZ QUINO OSCAR</t>
  </si>
  <si>
    <t>MEQO901127HTCNNS05</t>
  </si>
  <si>
    <t>82089004913</t>
  </si>
  <si>
    <t>GARCIA CERINO JOSE DAVID</t>
  </si>
  <si>
    <t>GACD961015HTCRRV08</t>
  </si>
  <si>
    <t>83159608930</t>
  </si>
  <si>
    <t>SANCHEZ GOMEZ ANGEL ARTEMIO</t>
  </si>
  <si>
    <t>SAGA991129HCSNMN09</t>
  </si>
  <si>
    <t>54179947350</t>
  </si>
  <si>
    <t>GOMEZ VELAZQUEZ MOISES</t>
  </si>
  <si>
    <t>GOVM810103HCSMLS07</t>
  </si>
  <si>
    <t>82048106510</t>
  </si>
  <si>
    <t>GONZALEZ RAMON ADAN</t>
  </si>
  <si>
    <t>GORA741214HTCNMD09</t>
  </si>
  <si>
    <t>83937420079</t>
  </si>
  <si>
    <t>RADIOPERADOR</t>
  </si>
  <si>
    <t>GOMEZ SANTIZ ARISTEO</t>
  </si>
  <si>
    <t>GOSA710903HCSMNR06</t>
  </si>
  <si>
    <t>71917134695</t>
  </si>
  <si>
    <t>SANTIZ LOPEZ ANISETO</t>
  </si>
  <si>
    <t>SALA920422HCSNPN06</t>
  </si>
  <si>
    <t>71129200888</t>
  </si>
  <si>
    <t>GOMEZ LOPEZ MARIO</t>
  </si>
  <si>
    <t>GOLM760105HCSMPR07</t>
  </si>
  <si>
    <t>71957610919</t>
  </si>
  <si>
    <t>AZUARA CRUZ ALEJANDRO</t>
  </si>
  <si>
    <t>AUCA700504HVZZRL01</t>
  </si>
  <si>
    <t>67957050163</t>
  </si>
  <si>
    <t>NUEVO INGRES</t>
  </si>
  <si>
    <t>SANCHEZ LOPEZ GERARDO</t>
  </si>
  <si>
    <t>SALG891102HCSNPR05</t>
  </si>
  <si>
    <t>05158996958</t>
  </si>
  <si>
    <t>GOMEZ GUTIERREZ MANUEL</t>
  </si>
  <si>
    <t>GOGM840731HCSMTN08</t>
  </si>
  <si>
    <t>83068421243</t>
  </si>
  <si>
    <t>TOPOGRAFO CAMPO</t>
  </si>
  <si>
    <t>TELLO GUATEMALA LUIS ANGEL</t>
  </si>
  <si>
    <t>TEGL961129HVZLTSO5</t>
  </si>
  <si>
    <t>14169662187</t>
  </si>
  <si>
    <t>OBSERVADOR</t>
  </si>
  <si>
    <t>SANTOS TOME RIGOBERTO</t>
  </si>
  <si>
    <t>SATR880107HVZNMG01</t>
  </si>
  <si>
    <t>65098813820</t>
  </si>
  <si>
    <t>CABO CARGA POZO</t>
  </si>
  <si>
    <t>GOMEZ MORALES DARINEL</t>
  </si>
  <si>
    <t>GOMD960125HCSMRR00</t>
  </si>
  <si>
    <t>06169608301</t>
  </si>
  <si>
    <t>GARCIA RUEDA DE LEON OSCAR ENRIQUE</t>
  </si>
  <si>
    <t>GARO850204HCSRDS01</t>
  </si>
  <si>
    <t>83038518771</t>
  </si>
  <si>
    <t>ESPECIALISTA SCOUTING A CONTROL DE CALIDAD</t>
  </si>
  <si>
    <t>GOMEZ SANTIZ BERSAIN</t>
  </si>
  <si>
    <t>GOSB970417HCSMNR04</t>
  </si>
  <si>
    <t>40169798358</t>
  </si>
  <si>
    <t>GOMEZ SANTIZ HERMELINDO</t>
  </si>
  <si>
    <t>GOSH881123HCSMNR02</t>
  </si>
  <si>
    <t>71098826374</t>
  </si>
  <si>
    <t>SANTIZ GOMEZ SAMUEL</t>
  </si>
  <si>
    <t>SAGS640329HCSNMM04</t>
  </si>
  <si>
    <t>71916451181</t>
  </si>
  <si>
    <t>CARGADOR POZOS</t>
  </si>
  <si>
    <t>GARCIA SANCHEZ ARMANDO</t>
  </si>
  <si>
    <t>GASA710315HCSRNR09</t>
  </si>
  <si>
    <t>65937161548</t>
  </si>
  <si>
    <t>CRUZ HERNANDEZ LUIS MIGUEL</t>
  </si>
  <si>
    <t>CUHL000530HCSRRSB0</t>
  </si>
  <si>
    <t>08200033770</t>
  </si>
  <si>
    <t>SANTIZ GOMEZ FERNANDO</t>
  </si>
  <si>
    <t>SAGF80604HCSNMR02</t>
  </si>
  <si>
    <t>82057806182</t>
  </si>
  <si>
    <t>MARQUEZ HERNANDEZ BERZAI</t>
  </si>
  <si>
    <t>MAHB75111HTCRRR01</t>
  </si>
  <si>
    <t>83997506908</t>
  </si>
  <si>
    <t>ZAGADA SANCHEZ JUAN BERNARDO</t>
  </si>
  <si>
    <t>ZASJ850826HVZGNN07</t>
  </si>
  <si>
    <t>7808850986</t>
  </si>
  <si>
    <t>MORALES RAMIREZ NOE DANIEL</t>
  </si>
  <si>
    <t>MORN951130HCSRMX08</t>
  </si>
  <si>
    <t>05149501800</t>
  </si>
  <si>
    <t>SANTIZ LOPEZ JUAN DIEGO</t>
  </si>
  <si>
    <t>SALJ991207HCSNPN05</t>
  </si>
  <si>
    <t>51169900654</t>
  </si>
  <si>
    <t>MARTINEZ AMADOR IVAN ALEXIS</t>
  </si>
  <si>
    <t>MAAI950111HMCRMV07</t>
  </si>
  <si>
    <t>25149525740</t>
  </si>
  <si>
    <t>MENDEZ GOMEZ FRANCISCO JAVIER</t>
  </si>
  <si>
    <t>MEGF921108HCSNMR07</t>
  </si>
  <si>
    <t>71119220409</t>
  </si>
  <si>
    <t>SANTIZ GOMEZ DELFINO</t>
  </si>
  <si>
    <t>SAGD030102HCSNMLA9</t>
  </si>
  <si>
    <t>26210341298</t>
  </si>
  <si>
    <t>SANTIZ GOMEZ JUAN GABRIEL</t>
  </si>
  <si>
    <t>SAGJ950227HCSNMN05</t>
  </si>
  <si>
    <t>71139524665</t>
  </si>
  <si>
    <t>PERFORACION PERFORISTA</t>
  </si>
  <si>
    <t>MENDEZ SANTIZ MARTIN</t>
  </si>
  <si>
    <t>MESM020509HCSNNRAS</t>
  </si>
  <si>
    <t>2116020998</t>
  </si>
  <si>
    <t>ENCINO JIMENEZ ELISEO</t>
  </si>
  <si>
    <t>EIJE910401HCSNML06</t>
  </si>
  <si>
    <t>83109107132</t>
  </si>
  <si>
    <t>SARAGOS HERNANDEZ LUIS MANUEL</t>
  </si>
  <si>
    <t>SAHL10104HCSRRSA8</t>
  </si>
  <si>
    <t>02210121436</t>
  </si>
  <si>
    <t>SANTIZ LOPEZ ABELARDO</t>
  </si>
  <si>
    <t>SALA830113HCSNPB07</t>
  </si>
  <si>
    <t>82068321676</t>
  </si>
  <si>
    <t>SANTIZ GOMEZ JUAN DIEGO</t>
  </si>
  <si>
    <t>SAGJ70328HCSNMN09</t>
  </si>
  <si>
    <t>02169701733</t>
  </si>
  <si>
    <t>MORALES RAMIREZ ANDRES</t>
  </si>
  <si>
    <t>MARV610323HSPRYC08</t>
  </si>
  <si>
    <t>67119271269</t>
  </si>
  <si>
    <t>SANTIZ GOMEZ DARINEL</t>
  </si>
  <si>
    <t>SAGD011006HCSNMRA7</t>
  </si>
  <si>
    <t>05200100997</t>
  </si>
  <si>
    <t>SANTIZ GOMEZ OSCAR</t>
  </si>
  <si>
    <t>SAGO01040BHCSNMSA4</t>
  </si>
  <si>
    <t>25190157542</t>
  </si>
  <si>
    <t>SANTIZ MORALES EMILIO</t>
  </si>
  <si>
    <t>SAME971228HCSNRM06</t>
  </si>
  <si>
    <t>42169774074</t>
  </si>
  <si>
    <t>SANTIZ JIMENEZ RONAY</t>
  </si>
  <si>
    <t>SAJR871023HCSNMN06</t>
  </si>
  <si>
    <t>82058754340</t>
  </si>
  <si>
    <t>SANCHEZ GOMEZ SANTIAGO</t>
  </si>
  <si>
    <t>SAGS011001HCSNMNA7</t>
  </si>
  <si>
    <t>19180126666</t>
  </si>
  <si>
    <t>SANCHEZ GOMEZ LUIS</t>
  </si>
  <si>
    <t>SAGL740305HCSNMS05</t>
  </si>
  <si>
    <t>82047408081</t>
  </si>
  <si>
    <t>BALCAZAR CORDOVA TRINIDAD</t>
  </si>
  <si>
    <t>BACT740609HTCLRR04</t>
  </si>
  <si>
    <t>83977400049</t>
  </si>
  <si>
    <t>ASCANIO VERA JUAN DIEGO</t>
  </si>
  <si>
    <t>AAVJ960402HVZSRN05</t>
  </si>
  <si>
    <t>27159619355</t>
  </si>
  <si>
    <t>FOTOGRAFIA</t>
  </si>
  <si>
    <t>SILVANO MEDEZA LUIS MIGUEL</t>
  </si>
  <si>
    <t>SIDL010913HCSLMSA6</t>
  </si>
  <si>
    <t>10210123294</t>
  </si>
  <si>
    <t>SANCHEZ JUAREZ FRANCISCO JAVIER</t>
  </si>
  <si>
    <t>SAJF950503HCSNRR01</t>
  </si>
  <si>
    <t>2216957425</t>
  </si>
  <si>
    <t>MORENO JIMENEZ JACINTO</t>
  </si>
  <si>
    <t>MOJJ750505HCSRMC09</t>
  </si>
  <si>
    <t>83027500137</t>
  </si>
  <si>
    <t>MORALES GOMEZ SERGIO</t>
  </si>
  <si>
    <t>MOGS981204HCSRMR02</t>
  </si>
  <si>
    <t>08139802964</t>
  </si>
  <si>
    <t>MORALES JIMENEZ MIGUEL</t>
  </si>
  <si>
    <t>MOJM880102HCSRMG00</t>
  </si>
  <si>
    <t>71088830998</t>
  </si>
  <si>
    <t>MEDINA GUZMAN CARLOS ANTONIO</t>
  </si>
  <si>
    <t>MEGC841120HVZDZR04</t>
  </si>
  <si>
    <t>67078100875</t>
  </si>
  <si>
    <t>MORALES FERNANDEZ ALFREDO</t>
  </si>
  <si>
    <t>MOHA000727HCSRRLA8</t>
  </si>
  <si>
    <t>85160066388</t>
  </si>
  <si>
    <t>MONTALVO DE LOS SANTOS SILVESTRE</t>
  </si>
  <si>
    <t>MOSS761231HVZNNL05</t>
  </si>
  <si>
    <t>01967635136</t>
  </si>
  <si>
    <t>MORALES ARENAL RAMON</t>
  </si>
  <si>
    <t>MOAR780801HVZRRM06</t>
  </si>
  <si>
    <t>67967850040</t>
  </si>
  <si>
    <t>MORENO GUZMAN SANTIAGO</t>
  </si>
  <si>
    <t>MOGS790327HCSRZN18</t>
  </si>
  <si>
    <t>48027910602</t>
  </si>
  <si>
    <t>DELGADO OSEQUEDA NOEL</t>
  </si>
  <si>
    <t>DEON780730HVZLSL04</t>
  </si>
  <si>
    <t>35967812484</t>
  </si>
  <si>
    <t>MENDEZ LOPEZ BONIFACIO</t>
  </si>
  <si>
    <t>MELB960903HCSNPN03</t>
  </si>
  <si>
    <t>06169665525</t>
  </si>
  <si>
    <t>MORALES SANTIZ MOISES</t>
  </si>
  <si>
    <t>MOSM000913HCSRNSA6</t>
  </si>
  <si>
    <t>37160076933</t>
  </si>
  <si>
    <t>MENDEZ GOMEZ ELIVER</t>
  </si>
  <si>
    <t>MEGE980801HCSNML03</t>
  </si>
  <si>
    <t>34169839148</t>
  </si>
  <si>
    <t>CRUZ MENDEZ ROLANDO</t>
  </si>
  <si>
    <t>CUMR850711HCSRNL03</t>
  </si>
  <si>
    <t>67038505417</t>
  </si>
  <si>
    <t>ENCINO MENDEZ JUAN PAULINO</t>
  </si>
  <si>
    <t>EIMJ821205HCSNNN08</t>
  </si>
  <si>
    <t>83008209963</t>
  </si>
  <si>
    <t>CARDENAS HERNANDEZ ERNESTO</t>
  </si>
  <si>
    <t>CAHE970227HVZRRR08</t>
  </si>
  <si>
    <t>07169771115</t>
  </si>
  <si>
    <t>DOMINGUEZ LICONA OCTAVIO</t>
  </si>
  <si>
    <t>DOLO610814HVZMCC17</t>
  </si>
  <si>
    <t>67806118724</t>
  </si>
  <si>
    <t>ANTONIO HERNANDEZ DAMIAN</t>
  </si>
  <si>
    <t>AOHD710311HVZNRM06</t>
  </si>
  <si>
    <t>67907175623</t>
  </si>
  <si>
    <t>ESPECIALISTA SUPERVISOR DE TOPOGRAFIA</t>
  </si>
  <si>
    <t>CRUZ PEREZ JOSE ROMELIN</t>
  </si>
  <si>
    <t>CUPR920119HCSRRM05</t>
  </si>
  <si>
    <t>03149215984</t>
  </si>
  <si>
    <t>ALVAREZ MENDEZ ANGEL ELIVER</t>
  </si>
  <si>
    <t>AAMA950313HCSLNN07</t>
  </si>
  <si>
    <t>20169500483</t>
  </si>
  <si>
    <t>DOMINGUEZ MOLINA MATIAS</t>
  </si>
  <si>
    <t>DOMM700224HVZMLT03</t>
  </si>
  <si>
    <t>67887075702</t>
  </si>
  <si>
    <t>ALONSO CPRIA ADAN</t>
  </si>
  <si>
    <t>AOCA900122HVZLRD06</t>
  </si>
  <si>
    <t>67119006723</t>
  </si>
  <si>
    <t>CULEBRO DOMINGUEZ TEODULO</t>
  </si>
  <si>
    <t>cudt670217hvzlmd01</t>
  </si>
  <si>
    <t>03216705420</t>
  </si>
  <si>
    <t>ANGEL NICOLAS EDGAR</t>
  </si>
  <si>
    <t>AENE930214HTCNCD01</t>
  </si>
  <si>
    <t>83119303051</t>
  </si>
  <si>
    <t>ENTZIN LOPEZ FRANCISCO</t>
  </si>
  <si>
    <t>EILF770403HCSNPR12</t>
  </si>
  <si>
    <t>67027709293</t>
  </si>
  <si>
    <t>SOBRESTANTE ESPECIALIZADO</t>
  </si>
  <si>
    <t>ALVARO GOMEZ MATEO</t>
  </si>
  <si>
    <t>AAGM840213HCSLMT04</t>
  </si>
  <si>
    <t>71018412842</t>
  </si>
  <si>
    <t>DIAZ GOMEZ DANIEL</t>
  </si>
  <si>
    <t>DIGD811225HCSZMN04</t>
  </si>
  <si>
    <t>65038106921</t>
  </si>
  <si>
    <t>carcamo garcia LUIS</t>
  </si>
  <si>
    <t>CAGN830302HVZRRS06</t>
  </si>
  <si>
    <t>ESPECIALISTA TECNICO CARGADO DE BATERIAS Y DESCARGA DE DATOS</t>
  </si>
  <si>
    <t>AGUIRRE HERNANDEZ ELY EMMANUEL</t>
  </si>
  <si>
    <t>AUHE020518HDFGRLA6</t>
  </si>
  <si>
    <t>85170254131</t>
  </si>
  <si>
    <t>FAJARDO MORENO HECTOR JESUS</t>
  </si>
  <si>
    <t>FAMH971125HPLJRC01</t>
  </si>
  <si>
    <t>45169783409</t>
  </si>
  <si>
    <t>ESPECIALISTA CHECADOR DE RADIOS PORTATILES</t>
  </si>
  <si>
    <t>ALTUNAR RAMOS MAURICIO</t>
  </si>
  <si>
    <t>AURM871231HVZLMR06</t>
  </si>
  <si>
    <t>67068728715</t>
  </si>
  <si>
    <t>DEMEZA SILVANO JERONIMO</t>
  </si>
  <si>
    <t>DESJ841025HCSMLR06</t>
  </si>
  <si>
    <t>83028403349</t>
  </si>
  <si>
    <t>CORDOBA PEREZ ADRIAN</t>
  </si>
  <si>
    <t>COPA870708HVZRRD04</t>
  </si>
  <si>
    <t>AGUILERA VALENCIA OCTAVIO</t>
  </si>
  <si>
    <t>AUVO810515HVZGLC13</t>
  </si>
  <si>
    <t>67008106006</t>
  </si>
  <si>
    <t>CRUZ JIMENEZ PEDRO</t>
  </si>
  <si>
    <t>CUJP020204HCSRMDA8</t>
  </si>
  <si>
    <t>03210262899</t>
  </si>
  <si>
    <t>ESPECIALISTA DE RESGUARDO</t>
  </si>
  <si>
    <t>FERNANDEZ CRUZ NARCISO</t>
  </si>
  <si>
    <t>FECN750202HVZRRR00</t>
  </si>
  <si>
    <t>03967596978</t>
  </si>
  <si>
    <t>OPERADOR DE VIBROS</t>
  </si>
  <si>
    <t>DIAZ GALINDO ALEJANDRO</t>
  </si>
  <si>
    <t>DIGA630826HVZZLL06</t>
  </si>
  <si>
    <t>67816334212</t>
  </si>
  <si>
    <t>CABRERA MARTINEZ JESUS</t>
  </si>
  <si>
    <t>CAMJ830520HPLBRS03</t>
  </si>
  <si>
    <t>65078306084</t>
  </si>
  <si>
    <t>FICACHI ROMAN HUGO</t>
  </si>
  <si>
    <t>FIRH720430HVZCMG01</t>
  </si>
  <si>
    <t>67987217634</t>
  </si>
  <si>
    <t>AGUIRRE MONTALVO JOSE GUADALUPE</t>
  </si>
  <si>
    <t>AUMG930812HVZGND03</t>
  </si>
  <si>
    <t>67129342589</t>
  </si>
  <si>
    <t>CUEVAS TORRES MARCOS DAVID</t>
  </si>
  <si>
    <t>CUTM880105HVZVRR03</t>
  </si>
  <si>
    <t>65078825810</t>
  </si>
  <si>
    <t>SANCHEZ GOMEZ FABIAN</t>
  </si>
  <si>
    <t>SAGF920828HCSNMB05</t>
  </si>
  <si>
    <t>03149284287</t>
  </si>
  <si>
    <t>DOMINGUEZ POLITO ALFREDO</t>
  </si>
  <si>
    <t>DOPA770113HVZMLL05</t>
  </si>
  <si>
    <t>67927751098</t>
  </si>
  <si>
    <t>DIAZ GUZMAN CRUSTEIN</t>
  </si>
  <si>
    <t>DIGC900503UP8</t>
  </si>
  <si>
    <t>DIGC900503HCSZZR04</t>
  </si>
  <si>
    <t>83089024638</t>
  </si>
  <si>
    <t>ALANIS PEREZ URIEL</t>
  </si>
  <si>
    <t>AAPU801025HVZLRR03</t>
  </si>
  <si>
    <t>67058000778</t>
  </si>
  <si>
    <t>SCOUTING</t>
  </si>
  <si>
    <t>FELICIANO SARAGOS SEBASTIAN</t>
  </si>
  <si>
    <t>FESS940719HCSLRB03</t>
  </si>
  <si>
    <t>60149420576</t>
  </si>
  <si>
    <t>APARICIO SAVIÃ‘ON YORDI DANIRIEL</t>
  </si>
  <si>
    <t>AASY921017HVZPVR06</t>
  </si>
  <si>
    <t>35149271245</t>
  </si>
  <si>
    <t>CRUZ HERNANDEZ AURELIO</t>
  </si>
  <si>
    <t>CUHA600401HCSRRR08</t>
  </si>
  <si>
    <t>67916075061</t>
  </si>
  <si>
    <t>DIAZ GUZMAN JOSE PEDRO</t>
  </si>
  <si>
    <t>DIGP971211HCSZZD07</t>
  </si>
  <si>
    <t>60169728643</t>
  </si>
  <si>
    <t>ALVARADO PEREZ OSWALDO</t>
  </si>
  <si>
    <t>AAPO020606HVZLRSA3</t>
  </si>
  <si>
    <t>10200261047</t>
  </si>
  <si>
    <t>CORDOBA GONZALEZ GUSTAVO</t>
  </si>
  <si>
    <t>COGG820517HCSRNS04</t>
  </si>
  <si>
    <t>71098206411</t>
  </si>
  <si>
    <t>FLORES GAMBOA JORGE MANUEL</t>
  </si>
  <si>
    <t>FOGJ780914HVZLMR04</t>
  </si>
  <si>
    <t>65937832437</t>
  </si>
  <si>
    <t>DEARA GUZMAN JUAN</t>
  </si>
  <si>
    <t>DEGJ860919HCSRZN00</t>
  </si>
  <si>
    <t>82058647148</t>
  </si>
  <si>
    <t>ALVARO SOLORZANO MIGUEL</t>
  </si>
  <si>
    <t>AASM840503HCSLLG09</t>
  </si>
  <si>
    <t>84068420292</t>
  </si>
  <si>
    <t>BELLO RODRIGUEZ MIGUEL</t>
  </si>
  <si>
    <t>BERM810507HTCLDG00</t>
  </si>
  <si>
    <t>83028111553</t>
  </si>
  <si>
    <t>CARVAJAL DE LEON GABRIELA MICHEL</t>
  </si>
  <si>
    <t>CALG940324MVZRNB00</t>
  </si>
  <si>
    <t>02189464205</t>
  </si>
  <si>
    <t>DIAZ MORALES MANUEL</t>
  </si>
  <si>
    <t>DIMM790710HCSZRN01</t>
  </si>
  <si>
    <t>02217918974</t>
  </si>
  <si>
    <t>JIMENEZ MORENO PEDRO</t>
  </si>
  <si>
    <t>JIMP810523HCSMRD08</t>
  </si>
  <si>
    <t>67038100367</t>
  </si>
  <si>
    <t>ANDRADE PIEDAD JESUS</t>
  </si>
  <si>
    <t>AAPJ901025HVZNDS06</t>
  </si>
  <si>
    <t>65089021573</t>
  </si>
  <si>
    <t>ESPECIALISTA SCAUTING A CONTROL DE CALIDAD</t>
  </si>
  <si>
    <t>DIAZ GOMEZ EFRAIN</t>
  </si>
  <si>
    <t>DIGE640916HCSZMF16</t>
  </si>
  <si>
    <t>71916450225</t>
  </si>
  <si>
    <t>JIMENEZ LOPEZ JESUS CALENDARIO</t>
  </si>
  <si>
    <t>JILJ020202HTCMPSA6</t>
  </si>
  <si>
    <t>10210264551</t>
  </si>
  <si>
    <t>ARISTIGUEZ HERNANDEZ FRANCISCO JAVIER</t>
  </si>
  <si>
    <t>AIHF860802HTCRRR07</t>
  </si>
  <si>
    <t>02198647097</t>
  </si>
  <si>
    <t>ESPECIALISTA CHECADOR DE RADIOS Y BATERIA</t>
  </si>
  <si>
    <t>JIMENEZ GARCIA ADOLFO</t>
  </si>
  <si>
    <t>JIGA910822HCSMRD06</t>
  </si>
  <si>
    <t>23058002512</t>
  </si>
  <si>
    <t>MOTORISTA PERFORACION</t>
  </si>
  <si>
    <t>DIAZ GOMEZ ARMANDO</t>
  </si>
  <si>
    <t>DIGA830930HCSZMR08</t>
  </si>
  <si>
    <t>71038310877</t>
  </si>
  <si>
    <t>GOMEZ LOPEZ RAUL</t>
  </si>
  <si>
    <t>GOLR690915HCSMPL05</t>
  </si>
  <si>
    <t>71926950289</t>
  </si>
  <si>
    <t>Mexicana</t>
  </si>
  <si>
    <t>NOMBRE COMPLETO</t>
  </si>
  <si>
    <t>DOMICILIO</t>
  </si>
  <si>
    <t>NACIONALIDAD</t>
  </si>
  <si>
    <t>EDAD</t>
  </si>
  <si>
    <t>ESTADO CIVIL</t>
  </si>
  <si>
    <t>FECHA DE NACIMIENTO</t>
  </si>
  <si>
    <t>PUESTO</t>
  </si>
  <si>
    <t>CUENTA CON INFONAVIT</t>
  </si>
  <si>
    <t>FECHA DE ALTA LABORAL</t>
  </si>
  <si>
    <t xml:space="preserve">12/18/1979                    </t>
  </si>
  <si>
    <t>01/10/2021</t>
  </si>
  <si>
    <t xml:space="preserve">07/06/1998                    </t>
  </si>
  <si>
    <t xml:space="preserve">04/06/1976                    </t>
  </si>
  <si>
    <t xml:space="preserve">02/09/1988                    </t>
  </si>
  <si>
    <t xml:space="preserve">12/04/1999                    </t>
  </si>
  <si>
    <t xml:space="preserve">01/14/1993                    </t>
  </si>
  <si>
    <t xml:space="preserve">04/13/2001                    </t>
  </si>
  <si>
    <t xml:space="preserve">05/03/1981                    </t>
  </si>
  <si>
    <t xml:space="preserve">09/17/1971                    </t>
  </si>
  <si>
    <t>cgfhchg, 2, 1, hgfghdf, Alvaro Obregon, Morelos</t>
  </si>
  <si>
    <t xml:space="preserve">09/12/1992                    </t>
  </si>
  <si>
    <t xml:space="preserve">08/17/1986                    </t>
  </si>
  <si>
    <t xml:space="preserve">07/17/1964                    </t>
  </si>
  <si>
    <t xml:space="preserve">11/04/1991                    </t>
  </si>
  <si>
    <t xml:space="preserve">08/10/1980                    </t>
  </si>
  <si>
    <t xml:space="preserve">06/15/1987                    </t>
  </si>
  <si>
    <t xml:space="preserve">09/29/1974                    </t>
  </si>
  <si>
    <t xml:space="preserve">07/29/1979                    </t>
  </si>
  <si>
    <t xml:space="preserve">06/17/1985                    </t>
  </si>
  <si>
    <t xml:space="preserve">11/28/1987                    </t>
  </si>
  <si>
    <t xml:space="preserve">01/07/1981                    </t>
  </si>
  <si>
    <t xml:space="preserve">06/24/1991                    </t>
  </si>
  <si>
    <t xml:space="preserve">10/07/1999                    </t>
  </si>
  <si>
    <t xml:space="preserve">07/01/1985                    </t>
  </si>
  <si>
    <t xml:space="preserve">10/15/1973                    </t>
  </si>
  <si>
    <t xml:space="preserve">03/02/1970                    </t>
  </si>
  <si>
    <t xml:space="preserve">05/20/1980                    </t>
  </si>
  <si>
    <t xml:space="preserve">12/15/1979                    </t>
  </si>
  <si>
    <t xml:space="preserve">03/26/1982                    </t>
  </si>
  <si>
    <t xml:space="preserve">05/22/1972                    </t>
  </si>
  <si>
    <t xml:space="preserve">03/31/1999                    </t>
  </si>
  <si>
    <t xml:space="preserve">06/13/1993                    </t>
  </si>
  <si>
    <t xml:space="preserve">04/27/1977                    </t>
  </si>
  <si>
    <t xml:space="preserve">02/16/1988                    </t>
  </si>
  <si>
    <t xml:space="preserve">06/03/1987                    </t>
  </si>
  <si>
    <t xml:space="preserve">11/06/2000                    </t>
  </si>
  <si>
    <t xml:space="preserve">02/18/1997                    </t>
  </si>
  <si>
    <t xml:space="preserve">02/25/1974                    </t>
  </si>
  <si>
    <t xml:space="preserve">08/05/1969                    </t>
  </si>
  <si>
    <t xml:space="preserve">03/28/1990                    </t>
  </si>
  <si>
    <t xml:space="preserve">10/29/2000                    </t>
  </si>
  <si>
    <t xml:space="preserve">11/09/1980                    </t>
  </si>
  <si>
    <t xml:space="preserve">07/04/1976                    </t>
  </si>
  <si>
    <t xml:space="preserve">07/09/1969                    </t>
  </si>
  <si>
    <t xml:space="preserve">09/09/1987                    </t>
  </si>
  <si>
    <t xml:space="preserve">12/13/1984                    </t>
  </si>
  <si>
    <t xml:space="preserve">02/17/1991                    </t>
  </si>
  <si>
    <t xml:space="preserve">08/19/1984                    </t>
  </si>
  <si>
    <t xml:space="preserve">09/02/1983                    </t>
  </si>
  <si>
    <t xml:space="preserve">07/06/1996                    </t>
  </si>
  <si>
    <t xml:space="preserve">12/08/1971                    </t>
  </si>
  <si>
    <t xml:space="preserve">02/07/1992                    </t>
  </si>
  <si>
    <t xml:space="preserve">09/20/1974                    </t>
  </si>
  <si>
    <t xml:space="preserve">02/10/2003                    </t>
  </si>
  <si>
    <t xml:space="preserve">03/26/1967                    </t>
  </si>
  <si>
    <t xml:space="preserve">09/14/1993                    </t>
  </si>
  <si>
    <t xml:space="preserve">07/24/1977                    </t>
  </si>
  <si>
    <t xml:space="preserve">07/12/1967                    </t>
  </si>
  <si>
    <t xml:space="preserve">03/05/1987                    </t>
  </si>
  <si>
    <t xml:space="preserve">11/15/1982                    </t>
  </si>
  <si>
    <t xml:space="preserve">12/26/1977                    </t>
  </si>
  <si>
    <t xml:space="preserve">03/25/1989                    </t>
  </si>
  <si>
    <t xml:space="preserve">10/02/1988                    </t>
  </si>
  <si>
    <t xml:space="preserve">12/25/1970                    </t>
  </si>
  <si>
    <t xml:space="preserve">10/10/1977                    </t>
  </si>
  <si>
    <t xml:space="preserve">06/02/1970                    </t>
  </si>
  <si>
    <t xml:space="preserve">01/30/1993                    </t>
  </si>
  <si>
    <t xml:space="preserve">06/22/1995                    </t>
  </si>
  <si>
    <t xml:space="preserve">07/27/1973                    </t>
  </si>
  <si>
    <t xml:space="preserve">08/01/1997                    </t>
  </si>
  <si>
    <t xml:space="preserve">09/14/1983                    </t>
  </si>
  <si>
    <t xml:space="preserve">12/02/1974                    </t>
  </si>
  <si>
    <t xml:space="preserve">02/03/1980                    </t>
  </si>
  <si>
    <t xml:space="preserve">03/28/1973                    </t>
  </si>
  <si>
    <t xml:space="preserve">07/18/1986                    </t>
  </si>
  <si>
    <t xml:space="preserve">06/29/1993                    </t>
  </si>
  <si>
    <t xml:space="preserve">11/23/1998                    </t>
  </si>
  <si>
    <t xml:space="preserve">05/18/1980                    </t>
  </si>
  <si>
    <t xml:space="preserve">06/06/1977                    </t>
  </si>
  <si>
    <t xml:space="preserve">01/10/1976                    </t>
  </si>
  <si>
    <t xml:space="preserve">02/28/1995                    </t>
  </si>
  <si>
    <t xml:space="preserve">11/19/1988                    </t>
  </si>
  <si>
    <t xml:space="preserve">07/11/1983                    </t>
  </si>
  <si>
    <t xml:space="preserve">04/08/1961                    </t>
  </si>
  <si>
    <t xml:space="preserve">06/20/1999                    </t>
  </si>
  <si>
    <t xml:space="preserve">10/03/1973                    </t>
  </si>
  <si>
    <t xml:space="preserve">10/19/1981                    </t>
  </si>
  <si>
    <t xml:space="preserve">11/20/1999                    </t>
  </si>
  <si>
    <t xml:space="preserve">02/26/1978                    </t>
  </si>
  <si>
    <t xml:space="preserve">06/29/1985                    </t>
  </si>
  <si>
    <t xml:space="preserve">02/15/1989                    </t>
  </si>
  <si>
    <t xml:space="preserve">01/20/1977                    </t>
  </si>
  <si>
    <t xml:space="preserve">06/22/1977                    </t>
  </si>
  <si>
    <t xml:space="preserve">10/14/1987                    </t>
  </si>
  <si>
    <t xml:space="preserve">04/02/1975                    </t>
  </si>
  <si>
    <t xml:space="preserve">10/01/1965                    </t>
  </si>
  <si>
    <t xml:space="preserve">11/30/1996                    </t>
  </si>
  <si>
    <t xml:space="preserve">06/20/1981                    </t>
  </si>
  <si>
    <t xml:space="preserve">06/17/1967                    </t>
  </si>
  <si>
    <t xml:space="preserve">03/09/1994                    </t>
  </si>
  <si>
    <t xml:space="preserve">09/27/1975                    </t>
  </si>
  <si>
    <t xml:space="preserve">11/23/1990                    </t>
  </si>
  <si>
    <t xml:space="preserve">02/20/1998                    </t>
  </si>
  <si>
    <t xml:space="preserve">04/04/1993                    </t>
  </si>
  <si>
    <t xml:space="preserve">03/08/1989                    </t>
  </si>
  <si>
    <t xml:space="preserve">03/05/1991                    </t>
  </si>
  <si>
    <t xml:space="preserve">11/08/1989                    </t>
  </si>
  <si>
    <t xml:space="preserve">09/22/1997                    </t>
  </si>
  <si>
    <t xml:space="preserve">11/07/2001                    </t>
  </si>
  <si>
    <t xml:space="preserve">08/10/1987                    </t>
  </si>
  <si>
    <t xml:space="preserve">11/29/1985                    </t>
  </si>
  <si>
    <t xml:space="preserve">05/21/1983                    </t>
  </si>
  <si>
    <t xml:space="preserve">10/17/1990                    </t>
  </si>
  <si>
    <t xml:space="preserve">07/02/1983                    </t>
  </si>
  <si>
    <t xml:space="preserve">02/25/1996                    </t>
  </si>
  <si>
    <t xml:space="preserve">08/13/1985                    </t>
  </si>
  <si>
    <t xml:space="preserve">02/08/1984                    </t>
  </si>
  <si>
    <t xml:space="preserve">06/03/1990                    </t>
  </si>
  <si>
    <t xml:space="preserve">03/10/1986                    </t>
  </si>
  <si>
    <t xml:space="preserve">02/28/1978                    </t>
  </si>
  <si>
    <t xml:space="preserve">05/15/1984                    </t>
  </si>
  <si>
    <t xml:space="preserve">06/22/1979                    </t>
  </si>
  <si>
    <t xml:space="preserve">02/02/1969                    </t>
  </si>
  <si>
    <t xml:space="preserve">10/07/1975                    </t>
  </si>
  <si>
    <t xml:space="preserve">07/18/1991                    </t>
  </si>
  <si>
    <t xml:space="preserve">07/10/1985                    </t>
  </si>
  <si>
    <t xml:space="preserve">05/03/2001                    </t>
  </si>
  <si>
    <t xml:space="preserve">05/02/1973                    </t>
  </si>
  <si>
    <t xml:space="preserve">05/10/1985                    </t>
  </si>
  <si>
    <t xml:space="preserve">05/04/1993                    </t>
  </si>
  <si>
    <t xml:space="preserve">04/20/1972                    </t>
  </si>
  <si>
    <t xml:space="preserve">05/24/2001                    </t>
  </si>
  <si>
    <t xml:space="preserve">04/04/1987                    </t>
  </si>
  <si>
    <t xml:space="preserve">10/31/1976                    </t>
  </si>
  <si>
    <t xml:space="preserve">03/29/1974                    </t>
  </si>
  <si>
    <t xml:space="preserve">08/16/1986                    </t>
  </si>
  <si>
    <t xml:space="preserve">09/03/1987                    </t>
  </si>
  <si>
    <t xml:space="preserve">09/03/1990                    </t>
  </si>
  <si>
    <t xml:space="preserve">09/18/1977                    </t>
  </si>
  <si>
    <t xml:space="preserve">03/23/1990                    </t>
  </si>
  <si>
    <t xml:space="preserve">05/04/1967                    </t>
  </si>
  <si>
    <t xml:space="preserve">02/16/2003                    </t>
  </si>
  <si>
    <t xml:space="preserve">08/06/1984                    </t>
  </si>
  <si>
    <t xml:space="preserve">11/25/1990                    </t>
  </si>
  <si>
    <t xml:space="preserve">03/20/1997                    </t>
  </si>
  <si>
    <t xml:space="preserve">08/06/1985                    </t>
  </si>
  <si>
    <t xml:space="preserve">01/09/1980                    </t>
  </si>
  <si>
    <t xml:space="preserve">11/19/1978                    </t>
  </si>
  <si>
    <t xml:space="preserve">03/02/1983                    </t>
  </si>
  <si>
    <t xml:space="preserve">08/31/1980                    </t>
  </si>
  <si>
    <t xml:space="preserve">07/24/1987                    </t>
  </si>
  <si>
    <t xml:space="preserve">11/17/1992                    </t>
  </si>
  <si>
    <t xml:space="preserve">05/10/1973                    </t>
  </si>
  <si>
    <t xml:space="preserve">09/22/1983                    </t>
  </si>
  <si>
    <t xml:space="preserve">12/14/1986                    </t>
  </si>
  <si>
    <t xml:space="preserve">11/18/1970                    </t>
  </si>
  <si>
    <t xml:space="preserve">05/29/1991                    </t>
  </si>
  <si>
    <t xml:space="preserve">06/18/1989                    </t>
  </si>
  <si>
    <t xml:space="preserve">02/25/1988                    </t>
  </si>
  <si>
    <t xml:space="preserve">12/28/1975                    </t>
  </si>
  <si>
    <t xml:space="preserve">02/13/1989                    </t>
  </si>
  <si>
    <t xml:space="preserve">05/19/1986                    </t>
  </si>
  <si>
    <t xml:space="preserve">10/19/1979                    </t>
  </si>
  <si>
    <t xml:space="preserve">05/13/1983                    </t>
  </si>
  <si>
    <t xml:space="preserve">05/18/1982                    </t>
  </si>
  <si>
    <t xml:space="preserve">08/03/1994                    </t>
  </si>
  <si>
    <t xml:space="preserve">04/29/1977                    </t>
  </si>
  <si>
    <t xml:space="preserve">04/05/1983                    </t>
  </si>
  <si>
    <t xml:space="preserve">12/12/1988                    </t>
  </si>
  <si>
    <t xml:space="preserve">04/16/1991                    </t>
  </si>
  <si>
    <t xml:space="preserve">05/09/1988                    </t>
  </si>
  <si>
    <t xml:space="preserve">10/23/1986                    </t>
  </si>
  <si>
    <t xml:space="preserve">09/03/1981                    </t>
  </si>
  <si>
    <t xml:space="preserve">11/16/1993                    </t>
  </si>
  <si>
    <t xml:space="preserve">03/14/1990                    </t>
  </si>
  <si>
    <t xml:space="preserve">04/13/1978                    </t>
  </si>
  <si>
    <t xml:space="preserve">01/04/1969                    </t>
  </si>
  <si>
    <t xml:space="preserve">02/03/1987                    </t>
  </si>
  <si>
    <t xml:space="preserve">12/28/1983                    </t>
  </si>
  <si>
    <t xml:space="preserve">01/26/1980                    </t>
  </si>
  <si>
    <t xml:space="preserve">03/23/1991                    </t>
  </si>
  <si>
    <t xml:space="preserve">06/20/1963                    </t>
  </si>
  <si>
    <t xml:space="preserve">04/14/1984                    </t>
  </si>
  <si>
    <t xml:space="preserve">04/22/1986                    </t>
  </si>
  <si>
    <t xml:space="preserve">06/09/1982                    </t>
  </si>
  <si>
    <t xml:space="preserve">05/02/2001                    </t>
  </si>
  <si>
    <t xml:space="preserve">12/24/1990                    </t>
  </si>
  <si>
    <t xml:space="preserve">02/08/1996                    </t>
  </si>
  <si>
    <t xml:space="preserve">08/09/1984                    </t>
  </si>
  <si>
    <t xml:space="preserve">04/26/2002                    </t>
  </si>
  <si>
    <t xml:space="preserve">04/22/1987                    </t>
  </si>
  <si>
    <t xml:space="preserve">03/15/1996                    </t>
  </si>
  <si>
    <t xml:space="preserve">04/30/1986                    </t>
  </si>
  <si>
    <t xml:space="preserve">10/09/1988                    </t>
  </si>
  <si>
    <t xml:space="preserve">01/07/1980                    </t>
  </si>
  <si>
    <t xml:space="preserve">04/21/1995                    </t>
  </si>
  <si>
    <t xml:space="preserve">10/30/1995                    </t>
  </si>
  <si>
    <t xml:space="preserve">07/22/1973                    </t>
  </si>
  <si>
    <t xml:space="preserve">04/07/1997                    </t>
  </si>
  <si>
    <t xml:space="preserve">02/06/1987                    </t>
  </si>
  <si>
    <t xml:space="preserve">07/28/1986                    </t>
  </si>
  <si>
    <t xml:space="preserve">03/02/2002                    </t>
  </si>
  <si>
    <t xml:space="preserve">05/05/1979                    </t>
  </si>
  <si>
    <t xml:space="preserve">01/30/1998                    </t>
  </si>
  <si>
    <t xml:space="preserve">06/10/1978                    </t>
  </si>
  <si>
    <t xml:space="preserve">04/24/1984                    </t>
  </si>
  <si>
    <t xml:space="preserve">07/12/1962                    </t>
  </si>
  <si>
    <t xml:space="preserve">02/28/1986                    </t>
  </si>
  <si>
    <t xml:space="preserve">01/05/1985                    </t>
  </si>
  <si>
    <t xml:space="preserve">06/02/1971                    </t>
  </si>
  <si>
    <t xml:space="preserve">09/28/2002                    </t>
  </si>
  <si>
    <t xml:space="preserve">07/04/1983                    </t>
  </si>
  <si>
    <t xml:space="preserve">12/17/1979                    </t>
  </si>
  <si>
    <t xml:space="preserve">02/21/1977                    </t>
  </si>
  <si>
    <t xml:space="preserve">12/09/1983                    </t>
  </si>
  <si>
    <t xml:space="preserve">02/12/1984                    </t>
  </si>
  <si>
    <t xml:space="preserve">08/02/1982                    </t>
  </si>
  <si>
    <t xml:space="preserve">06/02/1959                    </t>
  </si>
  <si>
    <t xml:space="preserve">08/15/1998                    </t>
  </si>
  <si>
    <t xml:space="preserve">08/09/1980                    </t>
  </si>
  <si>
    <t xml:space="preserve">07/03/1964                    </t>
  </si>
  <si>
    <t xml:space="preserve">02/29/1984                    </t>
  </si>
  <si>
    <t xml:space="preserve">04/11/1996                    </t>
  </si>
  <si>
    <t xml:space="preserve">04/26/2001                    </t>
  </si>
  <si>
    <t xml:space="preserve">06/22/1966                    </t>
  </si>
  <si>
    <t xml:space="preserve">03/27/1990                    </t>
  </si>
  <si>
    <t xml:space="preserve">03/18/1982                    </t>
  </si>
  <si>
    <t xml:space="preserve">01/28/1987                    </t>
  </si>
  <si>
    <t xml:space="preserve">04/05/1977                    </t>
  </si>
  <si>
    <t xml:space="preserve">01/30/1997                    </t>
  </si>
  <si>
    <t xml:space="preserve">11/12/1970                    </t>
  </si>
  <si>
    <t xml:space="preserve">07/29/1981                    </t>
  </si>
  <si>
    <t xml:space="preserve">01/28/1986                    </t>
  </si>
  <si>
    <t xml:space="preserve">11/27/1990                    </t>
  </si>
  <si>
    <t xml:space="preserve">04/11/1993                    </t>
  </si>
  <si>
    <t xml:space="preserve">05/01/1989                    </t>
  </si>
  <si>
    <t xml:space="preserve">10/19/1989                    </t>
  </si>
  <si>
    <t xml:space="preserve">10/17/1975                    </t>
  </si>
  <si>
    <t xml:space="preserve">09/21/1978                    </t>
  </si>
  <si>
    <t xml:space="preserve">01/25/1991                    </t>
  </si>
  <si>
    <t xml:space="preserve">07/13/1974                    </t>
  </si>
  <si>
    <t xml:space="preserve">05/17/1975                    </t>
  </si>
  <si>
    <t xml:space="preserve">10/07/1983                    </t>
  </si>
  <si>
    <t xml:space="preserve">12/17/1997                    </t>
  </si>
  <si>
    <t xml:space="preserve">04/21/1973                    </t>
  </si>
  <si>
    <t xml:space="preserve">10/31/1975                    </t>
  </si>
  <si>
    <t xml:space="preserve">12/20/1965                    </t>
  </si>
  <si>
    <t xml:space="preserve">03/23/1983                    </t>
  </si>
  <si>
    <t xml:space="preserve">06/10/1988                    </t>
  </si>
  <si>
    <t xml:space="preserve">11/13/2002                    </t>
  </si>
  <si>
    <t xml:space="preserve">04/21/1963                    </t>
  </si>
  <si>
    <t xml:space="preserve">10/12/1967                    </t>
  </si>
  <si>
    <t xml:space="preserve">05/14/1994                    </t>
  </si>
  <si>
    <t xml:space="preserve">09/11/1993                    </t>
  </si>
  <si>
    <t xml:space="preserve">02/10/1984                    </t>
  </si>
  <si>
    <t xml:space="preserve">03/01/1987                    </t>
  </si>
  <si>
    <t xml:space="preserve">07/05/1989                    </t>
  </si>
  <si>
    <t xml:space="preserve">03/26/1999                    </t>
  </si>
  <si>
    <t xml:space="preserve">02/21/1980                    </t>
  </si>
  <si>
    <t xml:space="preserve">08/17/1977                    </t>
  </si>
  <si>
    <t xml:space="preserve">08/10/1989                    </t>
  </si>
  <si>
    <t xml:space="preserve">04/25/1983                    </t>
  </si>
  <si>
    <t xml:space="preserve">08/25/1977                    </t>
  </si>
  <si>
    <t xml:space="preserve">01/01/1982                    </t>
  </si>
  <si>
    <t xml:space="preserve">10/25/2000                    </t>
  </si>
  <si>
    <t xml:space="preserve">02/09/1999                    </t>
  </si>
  <si>
    <t xml:space="preserve">08/06/1979                    </t>
  </si>
  <si>
    <t xml:space="preserve">04/29/1995                    </t>
  </si>
  <si>
    <t xml:space="preserve">04/10/1990                    </t>
  </si>
  <si>
    <t xml:space="preserve">04/01/1990                    </t>
  </si>
  <si>
    <t xml:space="preserve">01/15/1996                    </t>
  </si>
  <si>
    <t xml:space="preserve">09/28/1987                    </t>
  </si>
  <si>
    <t xml:space="preserve">07/02/1971                    </t>
  </si>
  <si>
    <t xml:space="preserve">03/24/1982                    </t>
  </si>
  <si>
    <t xml:space="preserve">11/30/1986                    </t>
  </si>
  <si>
    <t xml:space="preserve">07/18/1971                    </t>
  </si>
  <si>
    <t xml:space="preserve">01/09/1987                    </t>
  </si>
  <si>
    <t xml:space="preserve">07/20/1987                    </t>
  </si>
  <si>
    <t xml:space="preserve">06/01/1992                    </t>
  </si>
  <si>
    <t xml:space="preserve">09/11/1983                    </t>
  </si>
  <si>
    <t xml:space="preserve">08/15/1994                    </t>
  </si>
  <si>
    <t xml:space="preserve">08/30/1986                    </t>
  </si>
  <si>
    <t xml:space="preserve">08/31/1987                    </t>
  </si>
  <si>
    <t xml:space="preserve">03/13/1991                    </t>
  </si>
  <si>
    <t xml:space="preserve">07/11/1978                    </t>
  </si>
  <si>
    <t xml:space="preserve">01/21/1985                    </t>
  </si>
  <si>
    <t xml:space="preserve">06/09/1995                    </t>
  </si>
  <si>
    <t xml:space="preserve">10/17/1985                    </t>
  </si>
  <si>
    <t xml:space="preserve">05/01/1990                    </t>
  </si>
  <si>
    <t xml:space="preserve">07/26/1982                    </t>
  </si>
  <si>
    <t xml:space="preserve">04/02/1987                    </t>
  </si>
  <si>
    <t xml:space="preserve">12/12/1966                    </t>
  </si>
  <si>
    <t xml:space="preserve">08/03/1969                    </t>
  </si>
  <si>
    <t xml:space="preserve">08/16/1993                    </t>
  </si>
  <si>
    <t xml:space="preserve">11/08/1976                    </t>
  </si>
  <si>
    <t xml:space="preserve">01/20/1983                    </t>
  </si>
  <si>
    <t xml:space="preserve">04/15/1981                    </t>
  </si>
  <si>
    <t xml:space="preserve">09/26/1993                    </t>
  </si>
  <si>
    <t xml:space="preserve">12/30/1978                    </t>
  </si>
  <si>
    <t xml:space="preserve">05/05/1999                    </t>
  </si>
  <si>
    <t xml:space="preserve">03/06/2000                    </t>
  </si>
  <si>
    <t xml:space="preserve">09/03/1995                    </t>
  </si>
  <si>
    <t xml:space="preserve">06/08/1979                    </t>
  </si>
  <si>
    <t xml:space="preserve">11/14/1990                    </t>
  </si>
  <si>
    <t xml:space="preserve">12/22/1980                    </t>
  </si>
  <si>
    <t xml:space="preserve">02/04/1993                    </t>
  </si>
  <si>
    <t xml:space="preserve">04/23/1998                    </t>
  </si>
  <si>
    <t xml:space="preserve">10/27/1992                    </t>
  </si>
  <si>
    <t xml:space="preserve">11/15/1994                    </t>
  </si>
  <si>
    <t xml:space="preserve">09/20/1967                    </t>
  </si>
  <si>
    <t xml:space="preserve">11/28/1984                    </t>
  </si>
  <si>
    <t xml:space="preserve">10/02/1999                    </t>
  </si>
  <si>
    <t xml:space="preserve">10/15/1991                    </t>
  </si>
  <si>
    <t xml:space="preserve">01/26/1970                    </t>
  </si>
  <si>
    <t xml:space="preserve">07/24/1969                    </t>
  </si>
  <si>
    <t xml:space="preserve">11/02/1981                    </t>
  </si>
  <si>
    <t xml:space="preserve">11/19/1963                    </t>
  </si>
  <si>
    <t xml:space="preserve">09/05/1985                    </t>
  </si>
  <si>
    <t xml:space="preserve">12/23/1983                    </t>
  </si>
  <si>
    <t xml:space="preserve">03/26/1966                    </t>
  </si>
  <si>
    <t xml:space="preserve">05/06/1984                    </t>
  </si>
  <si>
    <t xml:space="preserve">04/03/1975                    </t>
  </si>
  <si>
    <t xml:space="preserve">03/07/1995                    </t>
  </si>
  <si>
    <t xml:space="preserve">04/14/1960                    </t>
  </si>
  <si>
    <t xml:space="preserve">10/20/1987                    </t>
  </si>
  <si>
    <t xml:space="preserve">04/16/1980                    </t>
  </si>
  <si>
    <t xml:space="preserve">12/07/1973                    </t>
  </si>
  <si>
    <t xml:space="preserve">11/18/1991                    </t>
  </si>
  <si>
    <t xml:space="preserve">06/11/1990                    </t>
  </si>
  <si>
    <t xml:space="preserve">05/09/1977                    </t>
  </si>
  <si>
    <t xml:space="preserve">05/30/1992                    </t>
  </si>
  <si>
    <t xml:space="preserve">03/01/1972                    </t>
  </si>
  <si>
    <t xml:space="preserve">04/07/1982                    </t>
  </si>
  <si>
    <t xml:space="preserve">03/22/1980                    </t>
  </si>
  <si>
    <t xml:space="preserve">09/11/1982                    </t>
  </si>
  <si>
    <t xml:space="preserve">10/25/2002                    </t>
  </si>
  <si>
    <t xml:space="preserve">02/03/1973                    </t>
  </si>
  <si>
    <t xml:space="preserve">01/18/1995                    </t>
  </si>
  <si>
    <t xml:space="preserve">06/28/1999                    </t>
  </si>
  <si>
    <t xml:space="preserve">09/05/1972                    </t>
  </si>
  <si>
    <t xml:space="preserve">11/09/2000                    </t>
  </si>
  <si>
    <t xml:space="preserve">12/10/1980                    </t>
  </si>
  <si>
    <t xml:space="preserve">03/09/1986                    </t>
  </si>
  <si>
    <t xml:space="preserve">05/11/1992                    </t>
  </si>
  <si>
    <t xml:space="preserve">03/07/1998                    </t>
  </si>
  <si>
    <t xml:space="preserve">08/22/1993                    </t>
  </si>
  <si>
    <t xml:space="preserve">09/15/1995                    </t>
  </si>
  <si>
    <t xml:space="preserve">12/24/1975                    </t>
  </si>
  <si>
    <t xml:space="preserve">09/13/1987                    </t>
  </si>
  <si>
    <t xml:space="preserve">07/07/2002                    </t>
  </si>
  <si>
    <t xml:space="preserve">02/21/1998                    </t>
  </si>
  <si>
    <t xml:space="preserve">06/19/1998                    </t>
  </si>
  <si>
    <t xml:space="preserve">05/12/1968                    </t>
  </si>
  <si>
    <t xml:space="preserve">12/22/1963                    </t>
  </si>
  <si>
    <t xml:space="preserve">05/29/1966                    </t>
  </si>
  <si>
    <t xml:space="preserve">03/06/1991                    </t>
  </si>
  <si>
    <t xml:space="preserve">01/18/1985                    </t>
  </si>
  <si>
    <t xml:space="preserve">09/25/1989                    </t>
  </si>
  <si>
    <t xml:space="preserve">12/24/1991                    </t>
  </si>
  <si>
    <t xml:space="preserve">08/20/1988                    </t>
  </si>
  <si>
    <t xml:space="preserve">03/01/1998                    </t>
  </si>
  <si>
    <t xml:space="preserve">04/29/1972                    </t>
  </si>
  <si>
    <t xml:space="preserve">01/22/1992                    </t>
  </si>
  <si>
    <t xml:space="preserve">10/05/1984                    </t>
  </si>
  <si>
    <t xml:space="preserve">02/25/1997                    </t>
  </si>
  <si>
    <t xml:space="preserve">10/11/1972                    </t>
  </si>
  <si>
    <t xml:space="preserve">03/14/1989                    </t>
  </si>
  <si>
    <t xml:space="preserve">04/02/1984                    </t>
  </si>
  <si>
    <t xml:space="preserve">08/18/1997                    </t>
  </si>
  <si>
    <t xml:space="preserve">05/26/2000                    </t>
  </si>
  <si>
    <t xml:space="preserve">05/22/1993                    </t>
  </si>
  <si>
    <t xml:space="preserve">07/01/1968                    </t>
  </si>
  <si>
    <t xml:space="preserve">07/28/1970                    </t>
  </si>
  <si>
    <t xml:space="preserve">08/09/1996                    </t>
  </si>
  <si>
    <t xml:space="preserve">09/13/1971                    </t>
  </si>
  <si>
    <t xml:space="preserve">11/02/1982                    </t>
  </si>
  <si>
    <t xml:space="preserve">09/22/1976                    </t>
  </si>
  <si>
    <t xml:space="preserve">02/10/1982                    </t>
  </si>
  <si>
    <t xml:space="preserve">02/26/1986                    </t>
  </si>
  <si>
    <t xml:space="preserve">07/21/1993                    </t>
  </si>
  <si>
    <t xml:space="preserve">09/10/1993                    </t>
  </si>
  <si>
    <t xml:space="preserve">07/05/1977                    </t>
  </si>
  <si>
    <t xml:space="preserve">07/16/1989                    </t>
  </si>
  <si>
    <t xml:space="preserve">03/25/1987                    </t>
  </si>
  <si>
    <t xml:space="preserve">12/15/1989                    </t>
  </si>
  <si>
    <t xml:space="preserve">09/30/1990                    </t>
  </si>
  <si>
    <t xml:space="preserve">02/27/1994                    </t>
  </si>
  <si>
    <t xml:space="preserve">06/17/1987                    </t>
  </si>
  <si>
    <t xml:space="preserve">12/12/1959                    </t>
  </si>
  <si>
    <t xml:space="preserve">08/31/1973                    </t>
  </si>
  <si>
    <t xml:space="preserve">10/12/1964                    </t>
  </si>
  <si>
    <t xml:space="preserve">04/16/1981                    </t>
  </si>
  <si>
    <t xml:space="preserve">09/25/1974                    </t>
  </si>
  <si>
    <t xml:space="preserve">11/01/1985                    </t>
  </si>
  <si>
    <t xml:space="preserve">01/28/1997                    </t>
  </si>
  <si>
    <t xml:space="preserve">10/15/1996                    </t>
  </si>
  <si>
    <t xml:space="preserve">11/29/1999                    </t>
  </si>
  <si>
    <t xml:space="preserve">01/03/1981                    </t>
  </si>
  <si>
    <t xml:space="preserve">12/14/1974                    </t>
  </si>
  <si>
    <t xml:space="preserve">09/03/1971                    </t>
  </si>
  <si>
    <t xml:space="preserve">04/22/1992                    </t>
  </si>
  <si>
    <t xml:space="preserve">01/05/1976                    </t>
  </si>
  <si>
    <t xml:space="preserve">05/04/1970                    </t>
  </si>
  <si>
    <t xml:space="preserve">11/02/1989                    </t>
  </si>
  <si>
    <t xml:space="preserve">07/31/1984                    </t>
  </si>
  <si>
    <t xml:space="preserve">11/29/1996                    </t>
  </si>
  <si>
    <t xml:space="preserve">01/07/1988                    </t>
  </si>
  <si>
    <t xml:space="preserve">01/25/1996                    </t>
  </si>
  <si>
    <t xml:space="preserve">02/04/1985                    </t>
  </si>
  <si>
    <t xml:space="preserve">04/17/1997                    </t>
  </si>
  <si>
    <t xml:space="preserve">11/23/1988                    </t>
  </si>
  <si>
    <t xml:space="preserve">03/29/1964                    </t>
  </si>
  <si>
    <t xml:space="preserve">03/15/1971                    </t>
  </si>
  <si>
    <t xml:space="preserve">05/30/2000                    </t>
  </si>
  <si>
    <t xml:space="preserve">06/04/1978                    </t>
  </si>
  <si>
    <t xml:space="preserve">11/14/1975                    </t>
  </si>
  <si>
    <t xml:space="preserve">04/19/1994                    </t>
  </si>
  <si>
    <t xml:space="preserve">11/30/1995                    </t>
  </si>
  <si>
    <t xml:space="preserve">12/07/1999                    </t>
  </si>
  <si>
    <t xml:space="preserve">01/11/1995                    </t>
  </si>
  <si>
    <t xml:space="preserve">11/08/1992                    </t>
  </si>
  <si>
    <t xml:space="preserve">01/02/2003                    </t>
  </si>
  <si>
    <t xml:space="preserve">02/27/1995                    </t>
  </si>
  <si>
    <t xml:space="preserve">05/09/2002                    </t>
  </si>
  <si>
    <t xml:space="preserve">04/01/1991                    </t>
  </si>
  <si>
    <t xml:space="preserve">01/04/2001                    </t>
  </si>
  <si>
    <t xml:space="preserve">01/13/1983                    </t>
  </si>
  <si>
    <t xml:space="preserve">03/28/1997                    </t>
  </si>
  <si>
    <t xml:space="preserve">11/19/1992                    </t>
  </si>
  <si>
    <t xml:space="preserve">10/06/2001                    </t>
  </si>
  <si>
    <t xml:space="preserve">04/08/2001                    </t>
  </si>
  <si>
    <t xml:space="preserve">12/28/1997                    </t>
  </si>
  <si>
    <t xml:space="preserve">10/23/1987                    </t>
  </si>
  <si>
    <t xml:space="preserve">10/01/2001                    </t>
  </si>
  <si>
    <t xml:space="preserve">03/05/1974                    </t>
  </si>
  <si>
    <t xml:space="preserve">05/09/1974                    </t>
  </si>
  <si>
    <t xml:space="preserve">04/02/1996                    </t>
  </si>
  <si>
    <t xml:space="preserve">09/13/2001                    </t>
  </si>
  <si>
    <t xml:space="preserve">05/03/1995                    </t>
  </si>
  <si>
    <t xml:space="preserve">05/05/1975                    </t>
  </si>
  <si>
    <t xml:space="preserve">12/04/1998                    </t>
  </si>
  <si>
    <t xml:space="preserve">01/02/1988                    </t>
  </si>
  <si>
    <t xml:space="preserve">11/20/1984                    </t>
  </si>
  <si>
    <t xml:space="preserve">07/27/2000                    </t>
  </si>
  <si>
    <t xml:space="preserve">12/31/1976                    </t>
  </si>
  <si>
    <t xml:space="preserve">08/01/1978                    </t>
  </si>
  <si>
    <t xml:space="preserve">03/27/1979                    </t>
  </si>
  <si>
    <t xml:space="preserve">07/30/1980                    </t>
  </si>
  <si>
    <t xml:space="preserve">09/03/1996                    </t>
  </si>
  <si>
    <t xml:space="preserve">09/03/2000                    </t>
  </si>
  <si>
    <t xml:space="preserve">08/01/1998                    </t>
  </si>
  <si>
    <t xml:space="preserve">08/12/1993                    </t>
  </si>
  <si>
    <t xml:space="preserve">07/11/1985                    </t>
  </si>
  <si>
    <t xml:space="preserve">12/05/1982                    </t>
  </si>
  <si>
    <t xml:space="preserve">02/27/1997                    </t>
  </si>
  <si>
    <t xml:space="preserve">09/14/1961                    </t>
  </si>
  <si>
    <t xml:space="preserve">03/11/1971                    </t>
  </si>
  <si>
    <t xml:space="preserve">01/19/1992                    </t>
  </si>
  <si>
    <t xml:space="preserve">03/13/1995                    </t>
  </si>
  <si>
    <t xml:space="preserve">02/24/2000                    </t>
  </si>
  <si>
    <t xml:space="preserve">01/22/1990                    </t>
  </si>
  <si>
    <t xml:space="preserve">02/17/1967                    </t>
  </si>
  <si>
    <t xml:space="preserve">02/14/1993                    </t>
  </si>
  <si>
    <t xml:space="preserve">04/03/1977                    </t>
  </si>
  <si>
    <t xml:space="preserve">02/13/1984                    </t>
  </si>
  <si>
    <t xml:space="preserve">12/25/1981                    </t>
  </si>
  <si>
    <t xml:space="preserve">05/18/2002                    </t>
  </si>
  <si>
    <t xml:space="preserve">11/25/1997                    </t>
  </si>
  <si>
    <t xml:space="preserve">12/31/1987                    </t>
  </si>
  <si>
    <t xml:space="preserve">10/25/1984                    </t>
  </si>
  <si>
    <t xml:space="preserve">04/18/1991                    </t>
  </si>
  <si>
    <t xml:space="preserve">05/15/1981                    </t>
  </si>
  <si>
    <t xml:space="preserve">02/04/2002                    </t>
  </si>
  <si>
    <t xml:space="preserve">02/02/1975                    </t>
  </si>
  <si>
    <t xml:space="preserve">08/26/1963                    </t>
  </si>
  <si>
    <t xml:space="preserve">05/20/1983                    </t>
  </si>
  <si>
    <t xml:space="preserve">04/30/1972                    </t>
  </si>
  <si>
    <t xml:space="preserve">01/05/1988                    </t>
  </si>
  <si>
    <t xml:space="preserve">08/28/1992                    </t>
  </si>
  <si>
    <t xml:space="preserve">01/13/1977                    </t>
  </si>
  <si>
    <t xml:space="preserve">05/03/1990                    </t>
  </si>
  <si>
    <t xml:space="preserve">10/25/1980                    </t>
  </si>
  <si>
    <t xml:space="preserve">07/19/1994                    </t>
  </si>
  <si>
    <t xml:space="preserve">10/17/1992                    </t>
  </si>
  <si>
    <t xml:space="preserve">04/01/1960                    </t>
  </si>
  <si>
    <t xml:space="preserve">12/11/1997                    </t>
  </si>
  <si>
    <t xml:space="preserve">06/06/2002                    </t>
  </si>
  <si>
    <t xml:space="preserve">05/17/1982                    </t>
  </si>
  <si>
    <t xml:space="preserve">09/14/1978                    </t>
  </si>
  <si>
    <t xml:space="preserve">09/19/1986                    </t>
  </si>
  <si>
    <t xml:space="preserve">05/03/1984                    </t>
  </si>
  <si>
    <t xml:space="preserve">05/07/1981                    </t>
  </si>
  <si>
    <t xml:space="preserve">03/24/1994                    </t>
  </si>
  <si>
    <t xml:space="preserve">07/10/1979                    </t>
  </si>
  <si>
    <t xml:space="preserve">05/23/1981                    </t>
  </si>
  <si>
    <t xml:space="preserve">10/25/1990                    </t>
  </si>
  <si>
    <t xml:space="preserve">09/16/1964                    </t>
  </si>
  <si>
    <t xml:space="preserve">02/02/2002                    </t>
  </si>
  <si>
    <t xml:space="preserve">08/02/1986                    </t>
  </si>
  <si>
    <t xml:space="preserve">08/22/1991                    </t>
  </si>
  <si>
    <t xml:space="preserve">09/30/1983                    </t>
  </si>
  <si>
    <t xml:space="preserve">09/15/1969                    </t>
  </si>
  <si>
    <t>SUELDO</t>
  </si>
  <si>
    <t>imagen</t>
  </si>
  <si>
    <t>curp2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</si>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</sst>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E40CA08-211D-4AC5-B6A1-278330BFD533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NOMBRE COMPLETO" tableColumnId="1"/>
      <queryTableField id="2" name="CURP" tableColumnId="2"/>
      <queryTableField id="3" name="DOMICILIO" tableColumnId="3"/>
      <queryTableField id="4" name="RFC" tableColumnId="4"/>
      <queryTableField id="5" name="NACIONALIDAD" tableColumnId="5"/>
      <queryTableField id="6" name="EDAD" tableColumnId="6"/>
      <queryTableField id="7" name="ESTADO CIVIL" tableColumnId="7"/>
      <queryTableField id="8" name="NSS" tableColumnId="8"/>
      <queryTableField id="9" name="FECHA DE NACIMIENTO" tableColumnId="9"/>
      <queryTableField id="10" name="PUESTO" tableColumnId="10"/>
      <queryTableField id="11" name="CUENTA CON INFONAVIT" tableColumnId="11"/>
      <queryTableField id="12" name="SUELDO" tableColumnId="12"/>
      <queryTableField id="13" name="FECHA DE ALTA LABORAL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334A-C62B-4DBA-9118-E28E10489FED}" name="Consulta2" displayName="Consulta2" ref="A1:P530" tableType="queryTable" totalsRowShown="0">
  <autoFilter ref="A1:P530" xr:uid="{1B09334A-C62B-4DBA-9118-E28E10489FED}"/>
  <tableColumns count="16">
    <tableColumn id="1" xr3:uid="{172B7682-C8FB-4E26-A7C2-D8987A3B0D2D}" uniqueName="1" name="NOMBRE COMPLETO" queryTableFieldId="1" dataDxfId="14"/>
    <tableColumn id="2" xr3:uid="{8488EDFF-A440-4444-95EB-E70BB3D7101C}" uniqueName="2" name="CURP" queryTableFieldId="2" dataDxfId="13"/>
    <tableColumn id="3" xr3:uid="{92449282-EC4F-473E-B3BB-C771ECBF3B2F}" uniqueName="3" name="DOMICILIO" queryTableFieldId="3" dataDxfId="12"/>
    <tableColumn id="4" xr3:uid="{53AC960D-45D8-4217-A671-449B1059033F}" uniqueName="4" name="RFC" queryTableFieldId="4" dataDxfId="11"/>
    <tableColumn id="5" xr3:uid="{F6C5FFB6-4C12-42ED-BFD0-3445F918C72D}" uniqueName="5" name="NACIONALIDAD" queryTableFieldId="5" dataDxfId="10"/>
    <tableColumn id="6" xr3:uid="{06EA5A2C-B269-4C45-8B2D-111F3B873E9D}" uniqueName="6" name="EDAD" queryTableFieldId="6"/>
    <tableColumn id="7" xr3:uid="{AE3AFD47-FE85-4AEE-BDAF-9CACE7342C2F}" uniqueName="7" name="ESTADO CIVIL" queryTableFieldId="7" dataDxfId="9"/>
    <tableColumn id="8" xr3:uid="{7594CC26-9F0F-4D42-A173-48FDE6C2B747}" uniqueName="8" name="NSS" queryTableFieldId="8" dataDxfId="8"/>
    <tableColumn id="9" xr3:uid="{CA30880B-73D3-4C91-A3A7-4F171953BC39}" uniqueName="9" name="FECHA DE NACIMIENTO" queryTableFieldId="9" dataDxfId="7"/>
    <tableColumn id="10" xr3:uid="{4BECBAD1-2C7F-4BA6-9640-6C990B9238D5}" uniqueName="10" name="PUESTO" queryTableFieldId="10" dataDxfId="6"/>
    <tableColumn id="11" xr3:uid="{794F278F-AE80-4B7D-8A7E-A55677674080}" uniqueName="11" name="CUENTA CON INFONAVIT" queryTableFieldId="11" dataDxfId="5"/>
    <tableColumn id="12" xr3:uid="{1AE7289B-F5D9-43F2-98B7-7E4C660BCCE5}" uniqueName="12" name="SUELDO" queryTableFieldId="12" dataDxfId="4"/>
    <tableColumn id="13" xr3:uid="{C50C1145-0954-4ED0-B5ED-BF39DC92BE07}" uniqueName="13" name="FECHA DE ALTA LABORAL" queryTableFieldId="13" dataDxfId="3"/>
    <tableColumn id="14" xr3:uid="{E033BABB-D5B7-4A83-AE5C-36D00E19E8DC}" uniqueName="14" name="imagen" queryTableFieldId="14" dataDxfId="2">
      <calculatedColumnFormula>CONCATENATE("\\192.168.1.220\comesa\APP\Controller\", Consulta2[[#This Row],[NOMBRE COMPLETO]], "_", Consulta2[[#This Row],[CURP]], ".png")</calculatedColumnFormula>
    </tableColumn>
    <tableColumn id="15" xr3:uid="{267A70E5-B11A-48DC-B143-B97BA670C10F}" uniqueName="15" name="curp2" queryTableFieldId="15" dataDxfId="1">
      <calculatedColumnFormula>UPPER(Consulta2[[#This Row],[CURP]])</calculatedColumnFormula>
    </tableColumn>
    <tableColumn id="16" xr3:uid="{E218B79A-B3F7-4107-935D-8989815134A4}" uniqueName="16" name="qr" queryTableFieldId="16" dataDxfId="0">
      <calculatedColumnFormula>CONCATENATE(Consulta2[[#This Row],[NOMBRE COMPLETO]], "_", Consulta2[[#This Row],[curp2]])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4D52-ED89-46BC-AD59-2A12555759DF}">
  <dimension ref="A1:P530"/>
  <sheetViews>
    <sheetView tabSelected="1" workbookViewId="0"/>
  </sheetViews>
  <sheetFormatPr baseColWidth="10" defaultRowHeight="15" x14ac:dyDescent="0.25"/>
  <cols>
    <col min="1" max="1" width="40.28515625" bestFit="1" customWidth="1"/>
    <col min="2" max="2" width="23.42578125" bestFit="1" customWidth="1"/>
    <col min="3" max="3" width="43.5703125" bestFit="1" customWidth="1"/>
    <col min="4" max="4" width="16.42578125" bestFit="1" customWidth="1"/>
    <col min="5" max="5" width="17.140625" bestFit="1" customWidth="1"/>
    <col min="6" max="6" width="8.140625" bestFit="1" customWidth="1"/>
    <col min="7" max="7" width="15.140625" bestFit="1" customWidth="1"/>
    <col min="8" max="8" width="12" bestFit="1" customWidth="1"/>
    <col min="9" max="9" width="24.140625" bestFit="1" customWidth="1"/>
    <col min="10" max="10" width="63.7109375" bestFit="1" customWidth="1"/>
    <col min="11" max="11" width="25.7109375" bestFit="1" customWidth="1"/>
    <col min="12" max="12" width="10.28515625" bestFit="1" customWidth="1"/>
    <col min="13" max="13" width="25.28515625" bestFit="1" customWidth="1"/>
    <col min="14" max="16" width="25.28515625" customWidth="1"/>
  </cols>
  <sheetData>
    <row r="1" spans="1:16" x14ac:dyDescent="0.25">
      <c r="A1" t="s">
        <v>1702</v>
      </c>
      <c r="B1" t="s">
        <v>1</v>
      </c>
      <c r="C1" t="s">
        <v>1703</v>
      </c>
      <c r="D1" t="s">
        <v>0</v>
      </c>
      <c r="E1" t="s">
        <v>1704</v>
      </c>
      <c r="F1" t="s">
        <v>1705</v>
      </c>
      <c r="G1" t="s">
        <v>1706</v>
      </c>
      <c r="H1" t="s">
        <v>2</v>
      </c>
      <c r="I1" t="s">
        <v>1707</v>
      </c>
      <c r="J1" t="s">
        <v>1708</v>
      </c>
      <c r="K1" t="s">
        <v>1709</v>
      </c>
      <c r="L1" t="s">
        <v>2214</v>
      </c>
      <c r="M1" t="s">
        <v>1710</v>
      </c>
      <c r="N1" t="s">
        <v>2215</v>
      </c>
      <c r="O1" t="s">
        <v>2216</v>
      </c>
      <c r="P1" t="s">
        <v>2217</v>
      </c>
    </row>
    <row r="2" spans="1:16" x14ac:dyDescent="0.25">
      <c r="A2" s="1" t="s">
        <v>3</v>
      </c>
      <c r="B2" s="1" t="s">
        <v>5</v>
      </c>
      <c r="C2" s="1"/>
      <c r="D2" s="1" t="s">
        <v>4</v>
      </c>
      <c r="E2" s="1" t="s">
        <v>1701</v>
      </c>
      <c r="F2">
        <v>41</v>
      </c>
      <c r="G2" s="1"/>
      <c r="H2" s="1" t="s">
        <v>6</v>
      </c>
      <c r="I2" s="1" t="s">
        <v>1711</v>
      </c>
      <c r="J2" s="1" t="s">
        <v>7</v>
      </c>
      <c r="K2" s="1"/>
      <c r="L2" s="1" t="s">
        <v>4</v>
      </c>
      <c r="M2" s="1" t="s">
        <v>1712</v>
      </c>
      <c r="N2" s="1" t="str">
        <f>CONCATENATE("\\192.168.1.220\comesa\APP\Controller\", Consulta2[[#This Row],[NOMBRE COMPLETO]], "_", Consulta2[[#This Row],[CURP]], ".png")</f>
        <v>\\192.168.1.220\comesa\APP\Controller\ALVARO JIMENEZ RICARDO_aajr791218hcslmc02.png</v>
      </c>
      <c r="O2" s="1" t="str">
        <f>UPPER(Consulta2[[#This Row],[CURP]])</f>
        <v>AAJR791218HCSLMC02</v>
      </c>
      <c r="P2" s="1" t="str">
        <f>CONCATENATE(Consulta2[[#This Row],[NOMBRE COMPLETO]], "_", Consulta2[[#This Row],[curp2]])</f>
        <v>ALVARO JIMENEZ RICARDO_AAJR791218HCSLMC02</v>
      </c>
    </row>
    <row r="3" spans="1:16" x14ac:dyDescent="0.25">
      <c r="A3" s="1" t="s">
        <v>8</v>
      </c>
      <c r="B3" s="1" t="s">
        <v>9</v>
      </c>
      <c r="C3" s="1"/>
      <c r="D3" s="1" t="s">
        <v>4</v>
      </c>
      <c r="E3" s="1" t="s">
        <v>1701</v>
      </c>
      <c r="F3">
        <v>23</v>
      </c>
      <c r="G3" s="1"/>
      <c r="H3" s="1" t="s">
        <v>10</v>
      </c>
      <c r="I3" s="1" t="s">
        <v>1713</v>
      </c>
      <c r="J3" s="1" t="s">
        <v>11</v>
      </c>
      <c r="K3" s="1"/>
      <c r="L3" s="1" t="s">
        <v>4</v>
      </c>
      <c r="M3" s="1" t="s">
        <v>1712</v>
      </c>
      <c r="N3" s="1" t="str">
        <f>CONCATENATE("\\192.168.1.220\comesa\APP\Controller\", Consulta2[[#This Row],[NOMBRE COMPLETO]], "_", Consulta2[[#This Row],[CURP]], ".png")</f>
        <v>\\192.168.1.220\comesa\APP\Controller\ALONSO NIETO DOMINGO_AOND980706HTCLTM02.png</v>
      </c>
      <c r="O3" s="1" t="str">
        <f>UPPER(Consulta2[[#This Row],[CURP]])</f>
        <v>AOND980706HTCLTM02</v>
      </c>
      <c r="P3" s="1" t="str">
        <f>CONCATENATE(Consulta2[[#This Row],[NOMBRE COMPLETO]], "_", Consulta2[[#This Row],[curp2]])</f>
        <v>ALONSO NIETO DOMINGO_AOND980706HTCLTM02</v>
      </c>
    </row>
    <row r="4" spans="1:16" x14ac:dyDescent="0.25">
      <c r="A4" s="1" t="s">
        <v>12</v>
      </c>
      <c r="B4" s="1" t="s">
        <v>13</v>
      </c>
      <c r="C4" s="1"/>
      <c r="D4" s="1" t="s">
        <v>4</v>
      </c>
      <c r="E4" s="1" t="s">
        <v>1701</v>
      </c>
      <c r="F4">
        <v>45</v>
      </c>
      <c r="G4" s="1"/>
      <c r="H4" s="1" t="s">
        <v>14</v>
      </c>
      <c r="I4" s="1" t="s">
        <v>1714</v>
      </c>
      <c r="J4" s="1" t="s">
        <v>15</v>
      </c>
      <c r="K4" s="1"/>
      <c r="L4" s="1" t="s">
        <v>4</v>
      </c>
      <c r="M4" s="1" t="s">
        <v>1712</v>
      </c>
      <c r="N4" s="1" t="str">
        <f>CONCATENATE("\\192.168.1.220\comesa\APP\Controller\", Consulta2[[#This Row],[NOMBRE COMPLETO]], "_", Consulta2[[#This Row],[CURP]], ".png")</f>
        <v>\\192.168.1.220\comesa\APP\Controller\JIMENEZ JIMENEZ ENRIQUE_JIJE760406HCSMMN03.png</v>
      </c>
      <c r="O4" s="1" t="str">
        <f>UPPER(Consulta2[[#This Row],[CURP]])</f>
        <v>JIJE760406HCSMMN03</v>
      </c>
      <c r="P4" s="1" t="str">
        <f>CONCATENATE(Consulta2[[#This Row],[NOMBRE COMPLETO]], "_", Consulta2[[#This Row],[curp2]])</f>
        <v>JIMENEZ JIMENEZ ENRIQUE_JIJE760406HCSMMN03</v>
      </c>
    </row>
    <row r="5" spans="1:16" x14ac:dyDescent="0.25">
      <c r="A5" s="1" t="s">
        <v>16</v>
      </c>
      <c r="B5" s="1" t="s">
        <v>17</v>
      </c>
      <c r="C5" s="1"/>
      <c r="D5" s="1" t="s">
        <v>4</v>
      </c>
      <c r="E5" s="1" t="s">
        <v>1701</v>
      </c>
      <c r="F5">
        <v>33</v>
      </c>
      <c r="G5" s="1"/>
      <c r="H5" s="1" t="s">
        <v>18</v>
      </c>
      <c r="I5" s="1" t="s">
        <v>1715</v>
      </c>
      <c r="J5" s="1" t="s">
        <v>4</v>
      </c>
      <c r="K5" s="1"/>
      <c r="L5" s="1" t="s">
        <v>4</v>
      </c>
      <c r="M5" s="1" t="s">
        <v>1712</v>
      </c>
      <c r="N5" s="1" t="str">
        <f>CONCATENATE("\\192.168.1.220\comesa\APP\Controller\", Consulta2[[#This Row],[NOMBRE COMPLETO]], "_", Consulta2[[#This Row],[CURP]], ".png")</f>
        <v>\\192.168.1.220\comesa\APP\Controller\DEARA MENDEZ JUAN_DEMJ880209HCSRNN07.png</v>
      </c>
      <c r="O5" s="1" t="str">
        <f>UPPER(Consulta2[[#This Row],[CURP]])</f>
        <v>DEMJ880209HCSRNN07</v>
      </c>
      <c r="P5" s="1" t="str">
        <f>CONCATENATE(Consulta2[[#This Row],[NOMBRE COMPLETO]], "_", Consulta2[[#This Row],[curp2]])</f>
        <v>DEARA MENDEZ JUAN_DEMJ880209HCSRNN07</v>
      </c>
    </row>
    <row r="6" spans="1:16" x14ac:dyDescent="0.25">
      <c r="A6" s="1" t="s">
        <v>19</v>
      </c>
      <c r="B6" s="1" t="s">
        <v>21</v>
      </c>
      <c r="C6" s="1"/>
      <c r="D6" s="1" t="s">
        <v>20</v>
      </c>
      <c r="E6" s="1" t="s">
        <v>1701</v>
      </c>
      <c r="F6">
        <v>21</v>
      </c>
      <c r="G6" s="1"/>
      <c r="H6" s="1" t="s">
        <v>22</v>
      </c>
      <c r="I6" s="1" t="s">
        <v>1716</v>
      </c>
      <c r="J6" s="1" t="s">
        <v>23</v>
      </c>
      <c r="K6" s="1"/>
      <c r="L6" s="1" t="s">
        <v>4</v>
      </c>
      <c r="M6" s="1" t="s">
        <v>1712</v>
      </c>
      <c r="N6" s="1" t="str">
        <f>CONCATENATE("\\192.168.1.220\comesa\APP\Controller\", Consulta2[[#This Row],[NOMBRE COMPLETO]], "_", Consulta2[[#This Row],[CURP]], ".png")</f>
        <v>\\192.168.1.220\comesa\APP\Controller\ZARAGOS GOMEZ ALEXIS_ZAGA991204HCSRML08.png</v>
      </c>
      <c r="O6" s="1" t="str">
        <f>UPPER(Consulta2[[#This Row],[CURP]])</f>
        <v>ZAGA991204HCSRML08</v>
      </c>
      <c r="P6" s="1" t="str">
        <f>CONCATENATE(Consulta2[[#This Row],[NOMBRE COMPLETO]], "_", Consulta2[[#This Row],[curp2]])</f>
        <v>ZARAGOS GOMEZ ALEXIS_ZAGA991204HCSRML08</v>
      </c>
    </row>
    <row r="7" spans="1:16" x14ac:dyDescent="0.25">
      <c r="A7" s="1" t="s">
        <v>24</v>
      </c>
      <c r="B7" s="1" t="s">
        <v>25</v>
      </c>
      <c r="C7" s="1"/>
      <c r="D7" s="1" t="s">
        <v>4</v>
      </c>
      <c r="E7" s="1" t="s">
        <v>1701</v>
      </c>
      <c r="F7">
        <v>28</v>
      </c>
      <c r="G7" s="1"/>
      <c r="H7" s="1" t="s">
        <v>26</v>
      </c>
      <c r="I7" s="1" t="s">
        <v>1717</v>
      </c>
      <c r="J7" s="1" t="s">
        <v>7</v>
      </c>
      <c r="K7" s="1"/>
      <c r="L7" s="1" t="s">
        <v>4</v>
      </c>
      <c r="M7" s="1" t="s">
        <v>1712</v>
      </c>
      <c r="N7" s="1" t="str">
        <f>CONCATENATE("\\192.168.1.220\comesa\APP\Controller\", Consulta2[[#This Row],[NOMBRE COMPLETO]], "_", Consulta2[[#This Row],[CURP]], ".png")</f>
        <v>\\192.168.1.220\comesa\APP\Controller\JIMENEZ HERNANDEZ JOSE ISABEL_JIHI930114HCSMRS05.png</v>
      </c>
      <c r="O7" s="1" t="str">
        <f>UPPER(Consulta2[[#This Row],[CURP]])</f>
        <v>JIHI930114HCSMRS05</v>
      </c>
      <c r="P7" s="1" t="str">
        <f>CONCATENATE(Consulta2[[#This Row],[NOMBRE COMPLETO]], "_", Consulta2[[#This Row],[curp2]])</f>
        <v>JIMENEZ HERNANDEZ JOSE ISABEL_JIHI930114HCSMRS05</v>
      </c>
    </row>
    <row r="8" spans="1:16" x14ac:dyDescent="0.25">
      <c r="A8" s="1" t="s">
        <v>27</v>
      </c>
      <c r="B8" s="1" t="s">
        <v>28</v>
      </c>
      <c r="C8" s="1"/>
      <c r="D8" s="1" t="s">
        <v>4</v>
      </c>
      <c r="E8" s="1" t="s">
        <v>1701</v>
      </c>
      <c r="F8">
        <v>20</v>
      </c>
      <c r="G8" s="1"/>
      <c r="H8" s="1" t="s">
        <v>29</v>
      </c>
      <c r="I8" s="1" t="s">
        <v>1718</v>
      </c>
      <c r="J8" s="1" t="s">
        <v>23</v>
      </c>
      <c r="K8" s="1"/>
      <c r="L8" s="1" t="s">
        <v>4</v>
      </c>
      <c r="M8" s="1" t="s">
        <v>1712</v>
      </c>
      <c r="N8" s="1" t="str">
        <f>CONCATENATE("\\192.168.1.220\comesa\APP\Controller\", Consulta2[[#This Row],[NOMBRE COMPLETO]], "_", Consulta2[[#This Row],[CURP]], ".png")</f>
        <v>\\192.168.1.220\comesa\APP\Controller\CULEBRO CRUZ TEODULO_CUCT010413HVZLRDA9.png</v>
      </c>
      <c r="O8" s="1" t="str">
        <f>UPPER(Consulta2[[#This Row],[CURP]])</f>
        <v>CUCT010413HVZLRDA9</v>
      </c>
      <c r="P8" s="1" t="str">
        <f>CONCATENATE(Consulta2[[#This Row],[NOMBRE COMPLETO]], "_", Consulta2[[#This Row],[curp2]])</f>
        <v>CULEBRO CRUZ TEODULO_CUCT010413HVZLRDA9</v>
      </c>
    </row>
    <row r="9" spans="1:16" x14ac:dyDescent="0.25">
      <c r="A9" s="1" t="s">
        <v>30</v>
      </c>
      <c r="B9" s="1" t="s">
        <v>31</v>
      </c>
      <c r="C9" s="1"/>
      <c r="D9" s="1" t="s">
        <v>4</v>
      </c>
      <c r="E9" s="1" t="s">
        <v>1701</v>
      </c>
      <c r="F9">
        <v>40</v>
      </c>
      <c r="G9" s="1"/>
      <c r="H9" s="1" t="s">
        <v>32</v>
      </c>
      <c r="I9" s="1" t="s">
        <v>1719</v>
      </c>
      <c r="J9" s="1" t="s">
        <v>33</v>
      </c>
      <c r="K9" s="1"/>
      <c r="L9" s="1" t="s">
        <v>4</v>
      </c>
      <c r="M9" s="1" t="s">
        <v>1712</v>
      </c>
      <c r="N9" s="1" t="str">
        <f>CONCATENATE("\\192.168.1.220\comesa\APP\Controller\", Consulta2[[#This Row],[NOMBRE COMPLETO]], "_", Consulta2[[#This Row],[CURP]], ".png")</f>
        <v>\\192.168.1.220\comesa\APP\Controller\GOMEZ GOMEZ LEONICIO_GOGL810503HCSMMN08.png</v>
      </c>
      <c r="O9" s="1" t="str">
        <f>UPPER(Consulta2[[#This Row],[CURP]])</f>
        <v>GOGL810503HCSMMN08</v>
      </c>
      <c r="P9" s="1" t="str">
        <f>CONCATENATE(Consulta2[[#This Row],[NOMBRE COMPLETO]], "_", Consulta2[[#This Row],[curp2]])</f>
        <v>GOMEZ GOMEZ LEONICIO_GOGL810503HCSMMN08</v>
      </c>
    </row>
    <row r="10" spans="1:16" x14ac:dyDescent="0.25">
      <c r="A10" s="1" t="s">
        <v>34</v>
      </c>
      <c r="B10" s="1" t="s">
        <v>35</v>
      </c>
      <c r="C10" s="1"/>
      <c r="D10" s="1" t="s">
        <v>4</v>
      </c>
      <c r="E10" s="1" t="s">
        <v>1701</v>
      </c>
      <c r="F10">
        <v>50</v>
      </c>
      <c r="G10" s="1"/>
      <c r="H10" s="1" t="s">
        <v>36</v>
      </c>
      <c r="I10" s="1" t="s">
        <v>1720</v>
      </c>
      <c r="J10" s="1" t="s">
        <v>11</v>
      </c>
      <c r="K10" s="1"/>
      <c r="L10" s="1" t="s">
        <v>4</v>
      </c>
      <c r="M10" s="1" t="s">
        <v>1712</v>
      </c>
      <c r="N10" s="1" t="str">
        <f>CONCATENATE("\\192.168.1.220\comesa\APP\Controller\", Consulta2[[#This Row],[NOMBRE COMPLETO]], "_", Consulta2[[#This Row],[CURP]], ".png")</f>
        <v>\\192.168.1.220\comesa\APP\Controller\DEARA DEMEZA FELIPE_DEDF710917HCSRML07.png</v>
      </c>
      <c r="O10" s="1" t="str">
        <f>UPPER(Consulta2[[#This Row],[CURP]])</f>
        <v>DEDF710917HCSRML07</v>
      </c>
      <c r="P10" s="1" t="str">
        <f>CONCATENATE(Consulta2[[#This Row],[NOMBRE COMPLETO]], "_", Consulta2[[#This Row],[curp2]])</f>
        <v>DEARA DEMEZA FELIPE_DEDF710917HCSRML07</v>
      </c>
    </row>
    <row r="11" spans="1:16" x14ac:dyDescent="0.25">
      <c r="A11" s="1" t="s">
        <v>34</v>
      </c>
      <c r="B11" s="1" t="s">
        <v>35</v>
      </c>
      <c r="C11" s="1"/>
      <c r="D11" s="1" t="s">
        <v>4</v>
      </c>
      <c r="E11" s="1" t="s">
        <v>1701</v>
      </c>
      <c r="F11">
        <v>50</v>
      </c>
      <c r="G11" s="1"/>
      <c r="H11" s="1" t="s">
        <v>36</v>
      </c>
      <c r="I11" s="1" t="s">
        <v>1720</v>
      </c>
      <c r="J11" s="1" t="s">
        <v>11</v>
      </c>
      <c r="K11" s="1"/>
      <c r="L11" s="1" t="s">
        <v>4</v>
      </c>
      <c r="M11" s="1" t="s">
        <v>1712</v>
      </c>
      <c r="N11" s="1" t="str">
        <f>CONCATENATE("\\192.168.1.220\comesa\APP\Controller\", Consulta2[[#This Row],[NOMBRE COMPLETO]], "_", Consulta2[[#This Row],[CURP]], ".png")</f>
        <v>\\192.168.1.220\comesa\APP\Controller\DEARA DEMEZA FELIPE_DEDF710917HCSRML07.png</v>
      </c>
      <c r="O11" s="1" t="str">
        <f>UPPER(Consulta2[[#This Row],[CURP]])</f>
        <v>DEDF710917HCSRML07</v>
      </c>
      <c r="P11" s="1" t="str">
        <f>CONCATENATE(Consulta2[[#This Row],[NOMBRE COMPLETO]], "_", Consulta2[[#This Row],[curp2]])</f>
        <v>DEARA DEMEZA FELIPE_DEDF710917HCSRML07</v>
      </c>
    </row>
    <row r="12" spans="1:16" x14ac:dyDescent="0.25">
      <c r="A12" s="1" t="s">
        <v>38</v>
      </c>
      <c r="B12" s="1" t="s">
        <v>39</v>
      </c>
      <c r="C12" s="1" t="s">
        <v>1721</v>
      </c>
      <c r="D12" s="1" t="s">
        <v>4</v>
      </c>
      <c r="E12" s="1" t="s">
        <v>1701</v>
      </c>
      <c r="F12">
        <v>29</v>
      </c>
      <c r="G12" s="1"/>
      <c r="H12" s="1" t="s">
        <v>40</v>
      </c>
      <c r="I12" s="1" t="s">
        <v>1722</v>
      </c>
      <c r="J12" s="1" t="s">
        <v>37</v>
      </c>
      <c r="K12" s="1"/>
      <c r="L12" s="1" t="s">
        <v>37</v>
      </c>
      <c r="M12" s="1" t="s">
        <v>1712</v>
      </c>
      <c r="N12" s="1" t="str">
        <f>CONCATENATE("\\192.168.1.220\comesa\APP\Controller\", Consulta2[[#This Row],[NOMBRE COMPLETO]], "_", Consulta2[[#This Row],[CURP]], ".png")</f>
        <v>\\192.168.1.220\comesa\APP\Controller\PRUEBA PRUEBA PRUEBA_rarm940922hdfmjr06.png</v>
      </c>
      <c r="O12" s="1" t="str">
        <f>UPPER(Consulta2[[#This Row],[CURP]])</f>
        <v>RARM940922HDFMJR06</v>
      </c>
      <c r="P12" s="1" t="str">
        <f>CONCATENATE(Consulta2[[#This Row],[NOMBRE COMPLETO]], "_", Consulta2[[#This Row],[curp2]])</f>
        <v>PRUEBA PRUEBA PRUEBA_RARM940922HDFMJR06</v>
      </c>
    </row>
    <row r="13" spans="1:16" x14ac:dyDescent="0.25">
      <c r="A13" s="1" t="s">
        <v>41</v>
      </c>
      <c r="B13" s="1" t="s">
        <v>43</v>
      </c>
      <c r="C13" s="1"/>
      <c r="D13" s="1" t="s">
        <v>42</v>
      </c>
      <c r="E13" s="1" t="s">
        <v>1701</v>
      </c>
      <c r="F13">
        <v>35</v>
      </c>
      <c r="G13" s="1"/>
      <c r="H13" s="1" t="s">
        <v>44</v>
      </c>
      <c r="I13" s="1" t="s">
        <v>1723</v>
      </c>
      <c r="J13" s="1" t="s">
        <v>11</v>
      </c>
      <c r="K13" s="1"/>
      <c r="L13" s="1" t="s">
        <v>4</v>
      </c>
      <c r="M13" s="1" t="s">
        <v>1712</v>
      </c>
      <c r="N13" s="1" t="str">
        <f>CONCATENATE("\\192.168.1.220\comesa\APP\Controller\", Consulta2[[#This Row],[NOMBRE COMPLETO]], "_", Consulta2[[#This Row],[CURP]], ".png")</f>
        <v>\\192.168.1.220\comesa\APP\Controller\ZANOTELLI FLORES YESSICA_ZAFY860817MVZNLS04.png</v>
      </c>
      <c r="O13" s="1" t="str">
        <f>UPPER(Consulta2[[#This Row],[CURP]])</f>
        <v>ZAFY860817MVZNLS04</v>
      </c>
      <c r="P13" s="1" t="str">
        <f>CONCATENATE(Consulta2[[#This Row],[NOMBRE COMPLETO]], "_", Consulta2[[#This Row],[curp2]])</f>
        <v>ZANOTELLI FLORES YESSICA_ZAFY860817MVZNLS04</v>
      </c>
    </row>
    <row r="14" spans="1:16" x14ac:dyDescent="0.25">
      <c r="A14" s="1" t="s">
        <v>45</v>
      </c>
      <c r="B14" s="1" t="s">
        <v>46</v>
      </c>
      <c r="C14" s="1"/>
      <c r="D14" s="1" t="s">
        <v>4</v>
      </c>
      <c r="E14" s="1" t="s">
        <v>1701</v>
      </c>
      <c r="F14">
        <v>57</v>
      </c>
      <c r="G14" s="1"/>
      <c r="H14" s="1" t="s">
        <v>4</v>
      </c>
      <c r="I14" s="1" t="s">
        <v>1724</v>
      </c>
      <c r="J14" s="1" t="s">
        <v>47</v>
      </c>
      <c r="K14" s="1"/>
      <c r="L14" s="1" t="s">
        <v>4</v>
      </c>
      <c r="M14" s="1" t="s">
        <v>1712</v>
      </c>
      <c r="N14" s="1" t="str">
        <f>CONCATENATE("\\192.168.1.220\comesa\APP\Controller\", Consulta2[[#This Row],[NOMBRE COMPLETO]], "_", Consulta2[[#This Row],[CURP]], ".png")</f>
        <v>\\192.168.1.220\comesa\APP\Controller\CRUZ RODRIGUEZ ANGEL_CURA640717HVZRDN06.png</v>
      </c>
      <c r="O14" s="1" t="str">
        <f>UPPER(Consulta2[[#This Row],[CURP]])</f>
        <v>CURA640717HVZRDN06</v>
      </c>
      <c r="P14" s="1" t="str">
        <f>CONCATENATE(Consulta2[[#This Row],[NOMBRE COMPLETO]], "_", Consulta2[[#This Row],[curp2]])</f>
        <v>CRUZ RODRIGUEZ ANGEL_CURA640717HVZRDN06</v>
      </c>
    </row>
    <row r="15" spans="1:16" x14ac:dyDescent="0.25">
      <c r="A15" s="1" t="s">
        <v>48</v>
      </c>
      <c r="B15" s="1" t="s">
        <v>49</v>
      </c>
      <c r="C15" s="1"/>
      <c r="D15" s="1" t="s">
        <v>4</v>
      </c>
      <c r="E15" s="1" t="s">
        <v>1701</v>
      </c>
      <c r="F15">
        <v>29</v>
      </c>
      <c r="G15" s="1"/>
      <c r="H15" s="1" t="s">
        <v>50</v>
      </c>
      <c r="I15" s="1" t="s">
        <v>1725</v>
      </c>
      <c r="J15" s="1" t="s">
        <v>11</v>
      </c>
      <c r="K15" s="1"/>
      <c r="L15" s="1" t="s">
        <v>4</v>
      </c>
      <c r="M15" s="1" t="s">
        <v>1712</v>
      </c>
      <c r="N15" s="1" t="str">
        <f>CONCATENATE("\\192.168.1.220\comesa\APP\Controller\", Consulta2[[#This Row],[NOMBRE COMPLETO]], "_", Consulta2[[#This Row],[CURP]], ".png")</f>
        <v>\\192.168.1.220\comesa\APP\Controller\ALEJO NICOLAS CARLOS_AENC911104HTCLCR01.png</v>
      </c>
      <c r="O15" s="1" t="str">
        <f>UPPER(Consulta2[[#This Row],[CURP]])</f>
        <v>AENC911104HTCLCR01</v>
      </c>
      <c r="P15" s="1" t="str">
        <f>CONCATENATE(Consulta2[[#This Row],[NOMBRE COMPLETO]], "_", Consulta2[[#This Row],[curp2]])</f>
        <v>ALEJO NICOLAS CARLOS_AENC911104HTCLCR01</v>
      </c>
    </row>
    <row r="16" spans="1:16" x14ac:dyDescent="0.25">
      <c r="A16" s="1" t="s">
        <v>51</v>
      </c>
      <c r="B16" s="1" t="s">
        <v>53</v>
      </c>
      <c r="C16" s="1"/>
      <c r="D16" s="1" t="s">
        <v>52</v>
      </c>
      <c r="E16" s="1" t="s">
        <v>1701</v>
      </c>
      <c r="F16">
        <v>41</v>
      </c>
      <c r="G16" s="1"/>
      <c r="H16" s="1" t="s">
        <v>54</v>
      </c>
      <c r="I16" s="1" t="s">
        <v>1726</v>
      </c>
      <c r="J16" s="1" t="s">
        <v>55</v>
      </c>
      <c r="K16" s="1"/>
      <c r="L16" s="1" t="s">
        <v>4</v>
      </c>
      <c r="M16" s="1" t="s">
        <v>1712</v>
      </c>
      <c r="N16" s="1" t="str">
        <f>CONCATENATE("\\192.168.1.220\comesa\APP\Controller\", Consulta2[[#This Row],[NOMBRE COMPLETO]], "_", Consulta2[[#This Row],[CURP]], ".png")</f>
        <v>\\192.168.1.220\comesa\APP\Controller\MEDEL NAPE PAULO_MENP800810HOCDPL03.png</v>
      </c>
      <c r="O16" s="1" t="str">
        <f>UPPER(Consulta2[[#This Row],[CURP]])</f>
        <v>MENP800810HOCDPL03</v>
      </c>
      <c r="P16" s="1" t="str">
        <f>CONCATENATE(Consulta2[[#This Row],[NOMBRE COMPLETO]], "_", Consulta2[[#This Row],[curp2]])</f>
        <v>MEDEL NAPE PAULO_MENP800810HOCDPL03</v>
      </c>
    </row>
    <row r="17" spans="1:16" x14ac:dyDescent="0.25">
      <c r="A17" s="1" t="s">
        <v>56</v>
      </c>
      <c r="B17" s="1" t="s">
        <v>57</v>
      </c>
      <c r="C17" s="1"/>
      <c r="D17" s="1" t="s">
        <v>4</v>
      </c>
      <c r="E17" s="1" t="s">
        <v>1701</v>
      </c>
      <c r="F17">
        <v>34</v>
      </c>
      <c r="G17" s="1"/>
      <c r="H17" s="1" t="s">
        <v>58</v>
      </c>
      <c r="I17" s="1" t="s">
        <v>1727</v>
      </c>
      <c r="J17" s="1" t="s">
        <v>59</v>
      </c>
      <c r="K17" s="1"/>
      <c r="L17" s="1" t="s">
        <v>4</v>
      </c>
      <c r="M17" s="1" t="s">
        <v>1712</v>
      </c>
      <c r="N17" s="1" t="str">
        <f>CONCATENATE("\\192.168.1.220\comesa\APP\Controller\", Consulta2[[#This Row],[NOMBRE COMPLETO]], "_", Consulta2[[#This Row],[CURP]], ".png")</f>
        <v>\\192.168.1.220\comesa\APP\Controller\JIMENEZ PEREZ ERNESTO_JIPE870615HCSMRR02.png</v>
      </c>
      <c r="O17" s="1" t="str">
        <f>UPPER(Consulta2[[#This Row],[CURP]])</f>
        <v>JIPE870615HCSMRR02</v>
      </c>
      <c r="P17" s="1" t="str">
        <f>CONCATENATE(Consulta2[[#This Row],[NOMBRE COMPLETO]], "_", Consulta2[[#This Row],[curp2]])</f>
        <v>JIMENEZ PEREZ ERNESTO_JIPE870615HCSMRR02</v>
      </c>
    </row>
    <row r="18" spans="1:16" x14ac:dyDescent="0.25">
      <c r="A18" s="1" t="s">
        <v>60</v>
      </c>
      <c r="B18" s="1" t="s">
        <v>61</v>
      </c>
      <c r="C18" s="1"/>
      <c r="D18" s="1" t="s">
        <v>4</v>
      </c>
      <c r="E18" s="1" t="s">
        <v>1701</v>
      </c>
      <c r="F18">
        <v>47</v>
      </c>
      <c r="G18" s="1"/>
      <c r="H18" s="1" t="s">
        <v>62</v>
      </c>
      <c r="I18" s="1" t="s">
        <v>1728</v>
      </c>
      <c r="J18" s="1" t="s">
        <v>63</v>
      </c>
      <c r="K18" s="1"/>
      <c r="L18" s="1" t="s">
        <v>4</v>
      </c>
      <c r="M18" s="1" t="s">
        <v>1712</v>
      </c>
      <c r="N18" s="1" t="str">
        <f>CONCATENATE("\\192.168.1.220\comesa\APP\Controller\", Consulta2[[#This Row],[NOMBRE COMPLETO]], "_", Consulta2[[#This Row],[CURP]], ".png")</f>
        <v>\\192.168.1.220\comesa\APP\Controller\TRUJILLO TAPIA MIGUEL ANGEL_TUTM740929HOCRPG08.png</v>
      </c>
      <c r="O18" s="1" t="str">
        <f>UPPER(Consulta2[[#This Row],[CURP]])</f>
        <v>TUTM740929HOCRPG08</v>
      </c>
      <c r="P18" s="1" t="str">
        <f>CONCATENATE(Consulta2[[#This Row],[NOMBRE COMPLETO]], "_", Consulta2[[#This Row],[curp2]])</f>
        <v>TRUJILLO TAPIA MIGUEL ANGEL_TUTM740929HOCRPG08</v>
      </c>
    </row>
    <row r="19" spans="1:16" x14ac:dyDescent="0.25">
      <c r="A19" s="1" t="s">
        <v>64</v>
      </c>
      <c r="B19" s="1" t="s">
        <v>65</v>
      </c>
      <c r="C19" s="1"/>
      <c r="D19" s="1" t="s">
        <v>4</v>
      </c>
      <c r="E19" s="1" t="s">
        <v>1701</v>
      </c>
      <c r="F19">
        <v>42</v>
      </c>
      <c r="G19" s="1"/>
      <c r="H19" s="1" t="s">
        <v>66</v>
      </c>
      <c r="I19" s="1" t="s">
        <v>1729</v>
      </c>
      <c r="J19" s="1" t="s">
        <v>67</v>
      </c>
      <c r="K19" s="1"/>
      <c r="L19" s="1" t="s">
        <v>4</v>
      </c>
      <c r="M19" s="1" t="s">
        <v>1712</v>
      </c>
      <c r="N19" s="1" t="str">
        <f>CONCATENATE("\\192.168.1.220\comesa\APP\Controller\", Consulta2[[#This Row],[NOMBRE COMPLETO]], "_", Consulta2[[#This Row],[CURP]], ".png")</f>
        <v>\\192.168.1.220\comesa\APP\Controller\PEREZ VELAZQUEZ ANGEL ANTONIO_PEVA790729HVZRLN00.png</v>
      </c>
      <c r="O19" s="1" t="str">
        <f>UPPER(Consulta2[[#This Row],[CURP]])</f>
        <v>PEVA790729HVZRLN00</v>
      </c>
      <c r="P19" s="1" t="str">
        <f>CONCATENATE(Consulta2[[#This Row],[NOMBRE COMPLETO]], "_", Consulta2[[#This Row],[curp2]])</f>
        <v>PEREZ VELAZQUEZ ANGEL ANTONIO_PEVA790729HVZRLN00</v>
      </c>
    </row>
    <row r="20" spans="1:16" x14ac:dyDescent="0.25">
      <c r="A20" s="1" t="s">
        <v>68</v>
      </c>
      <c r="B20" s="1" t="s">
        <v>69</v>
      </c>
      <c r="C20" s="1"/>
      <c r="D20" s="1" t="s">
        <v>4</v>
      </c>
      <c r="E20" s="1" t="s">
        <v>1701</v>
      </c>
      <c r="F20">
        <v>36</v>
      </c>
      <c r="G20" s="1"/>
      <c r="H20" s="1" t="s">
        <v>70</v>
      </c>
      <c r="I20" s="1" t="s">
        <v>1730</v>
      </c>
      <c r="J20" s="1" t="s">
        <v>11</v>
      </c>
      <c r="K20" s="1"/>
      <c r="L20" s="1" t="s">
        <v>4</v>
      </c>
      <c r="M20" s="1" t="s">
        <v>1712</v>
      </c>
      <c r="N20" s="1" t="str">
        <f>CONCATENATE("\\192.168.1.220\comesa\APP\Controller\", Consulta2[[#This Row],[NOMBRE COMPLETO]], "_", Consulta2[[#This Row],[CURP]], ".png")</f>
        <v>\\192.168.1.220\comesa\APP\Controller\GARCIA LOPEZ LUIS MARIANO_GALL850617HCSRPS00.png</v>
      </c>
      <c r="O20" s="1" t="str">
        <f>UPPER(Consulta2[[#This Row],[CURP]])</f>
        <v>GALL850617HCSRPS00</v>
      </c>
      <c r="P20" s="1" t="str">
        <f>CONCATENATE(Consulta2[[#This Row],[NOMBRE COMPLETO]], "_", Consulta2[[#This Row],[curp2]])</f>
        <v>GARCIA LOPEZ LUIS MARIANO_GALL850617HCSRPS00</v>
      </c>
    </row>
    <row r="21" spans="1:16" x14ac:dyDescent="0.25">
      <c r="A21" s="1" t="s">
        <v>71</v>
      </c>
      <c r="B21" s="1" t="s">
        <v>72</v>
      </c>
      <c r="C21" s="1"/>
      <c r="D21" s="1" t="s">
        <v>4</v>
      </c>
      <c r="E21" s="1" t="s">
        <v>1701</v>
      </c>
      <c r="F21">
        <v>33</v>
      </c>
      <c r="G21" s="1"/>
      <c r="H21" s="1" t="s">
        <v>73</v>
      </c>
      <c r="I21" s="1" t="s">
        <v>1731</v>
      </c>
      <c r="J21" s="1" t="s">
        <v>4</v>
      </c>
      <c r="K21" s="1"/>
      <c r="L21" s="1" t="s">
        <v>4</v>
      </c>
      <c r="M21" s="1" t="s">
        <v>1712</v>
      </c>
      <c r="N21" s="1" t="str">
        <f>CONCATENATE("\\192.168.1.220\comesa\APP\Controller\", Consulta2[[#This Row],[NOMBRE COMPLETO]], "_", Consulta2[[#This Row],[CURP]], ".png")</f>
        <v>\\192.168.1.220\comesa\APP\Controller\RAMIREZ VELAZQUEZ AGUSTIN_RAVA871128HCSMLG00.png</v>
      </c>
      <c r="O21" s="1" t="str">
        <f>UPPER(Consulta2[[#This Row],[CURP]])</f>
        <v>RAVA871128HCSMLG00</v>
      </c>
      <c r="P21" s="1" t="str">
        <f>CONCATENATE(Consulta2[[#This Row],[NOMBRE COMPLETO]], "_", Consulta2[[#This Row],[curp2]])</f>
        <v>RAMIREZ VELAZQUEZ AGUSTIN_RAVA871128HCSMLG00</v>
      </c>
    </row>
    <row r="22" spans="1:16" x14ac:dyDescent="0.25">
      <c r="A22" s="1" t="s">
        <v>74</v>
      </c>
      <c r="B22" s="1" t="s">
        <v>75</v>
      </c>
      <c r="C22" s="1"/>
      <c r="D22" s="1" t="s">
        <v>4</v>
      </c>
      <c r="E22" s="1" t="s">
        <v>1701</v>
      </c>
      <c r="F22">
        <v>40</v>
      </c>
      <c r="G22" s="1"/>
      <c r="H22" s="1" t="s">
        <v>76</v>
      </c>
      <c r="I22" s="1" t="s">
        <v>1732</v>
      </c>
      <c r="J22" s="1" t="s">
        <v>77</v>
      </c>
      <c r="K22" s="1"/>
      <c r="L22" s="1" t="s">
        <v>4</v>
      </c>
      <c r="M22" s="1" t="s">
        <v>1712</v>
      </c>
      <c r="N22" s="1" t="str">
        <f>CONCATENATE("\\192.168.1.220\comesa\APP\Controller\", Consulta2[[#This Row],[NOMBRE COMPLETO]], "_", Consulta2[[#This Row],[CURP]], ".png")</f>
        <v>\\192.168.1.220\comesa\APP\Controller\JIMENEZ LOPEZ JOSE ALFREDO_JILA810107HTCMPLO2.png</v>
      </c>
      <c r="O22" s="1" t="str">
        <f>UPPER(Consulta2[[#This Row],[CURP]])</f>
        <v>JILA810107HTCMPLO2</v>
      </c>
      <c r="P22" s="1" t="str">
        <f>CONCATENATE(Consulta2[[#This Row],[NOMBRE COMPLETO]], "_", Consulta2[[#This Row],[curp2]])</f>
        <v>JIMENEZ LOPEZ JOSE ALFREDO_JILA810107HTCMPLO2</v>
      </c>
    </row>
    <row r="23" spans="1:16" x14ac:dyDescent="0.25">
      <c r="A23" s="1" t="s">
        <v>78</v>
      </c>
      <c r="B23" s="1" t="s">
        <v>80</v>
      </c>
      <c r="C23" s="1"/>
      <c r="D23" s="1" t="s">
        <v>79</v>
      </c>
      <c r="E23" s="1" t="s">
        <v>1701</v>
      </c>
      <c r="F23">
        <v>30</v>
      </c>
      <c r="G23" s="1"/>
      <c r="H23" s="1" t="s">
        <v>81</v>
      </c>
      <c r="I23" s="1" t="s">
        <v>1733</v>
      </c>
      <c r="J23" s="1" t="s">
        <v>82</v>
      </c>
      <c r="K23" s="1"/>
      <c r="L23" s="1" t="s">
        <v>4</v>
      </c>
      <c r="M23" s="1" t="s">
        <v>1712</v>
      </c>
      <c r="N23" s="1" t="str">
        <f>CONCATENATE("\\192.168.1.220\comesa\APP\Controller\", Consulta2[[#This Row],[NOMBRE COMPLETO]], "_", Consulta2[[#This Row],[CURP]], ".png")</f>
        <v>\\192.168.1.220\comesa\APP\Controller\ZACARIAS HERNANDEZ JUAN_ZAHJ910624HTCCRN05.png</v>
      </c>
      <c r="O23" s="1" t="str">
        <f>UPPER(Consulta2[[#This Row],[CURP]])</f>
        <v>ZAHJ910624HTCCRN05</v>
      </c>
      <c r="P23" s="1" t="str">
        <f>CONCATENATE(Consulta2[[#This Row],[NOMBRE COMPLETO]], "_", Consulta2[[#This Row],[curp2]])</f>
        <v>ZACARIAS HERNANDEZ JUAN_ZAHJ910624HTCCRN05</v>
      </c>
    </row>
    <row r="24" spans="1:16" x14ac:dyDescent="0.25">
      <c r="A24" s="1" t="s">
        <v>83</v>
      </c>
      <c r="B24" s="1" t="s">
        <v>84</v>
      </c>
      <c r="C24" s="1"/>
      <c r="D24" s="1" t="s">
        <v>4</v>
      </c>
      <c r="E24" s="1" t="s">
        <v>1701</v>
      </c>
      <c r="F24">
        <v>21</v>
      </c>
      <c r="G24" s="1"/>
      <c r="H24" s="1" t="s">
        <v>85</v>
      </c>
      <c r="I24" s="1" t="s">
        <v>1734</v>
      </c>
      <c r="J24" s="1" t="s">
        <v>86</v>
      </c>
      <c r="K24" s="1"/>
      <c r="L24" s="1" t="s">
        <v>4</v>
      </c>
      <c r="M24" s="1" t="s">
        <v>1712</v>
      </c>
      <c r="N24" s="1" t="str">
        <f>CONCATENATE("\\192.168.1.220\comesa\APP\Controller\", Consulta2[[#This Row],[NOMBRE COMPLETO]], "_", Consulta2[[#This Row],[CURP]], ".png")</f>
        <v>\\192.168.1.220\comesa\APP\Controller\PEREZ SANCHEZ RUBISEL_PESR991007HCSRNB03.png</v>
      </c>
      <c r="O24" s="1" t="str">
        <f>UPPER(Consulta2[[#This Row],[CURP]])</f>
        <v>PESR991007HCSRNB03</v>
      </c>
      <c r="P24" s="1" t="str">
        <f>CONCATENATE(Consulta2[[#This Row],[NOMBRE COMPLETO]], "_", Consulta2[[#This Row],[curp2]])</f>
        <v>PEREZ SANCHEZ RUBISEL_PESR991007HCSRNB03</v>
      </c>
    </row>
    <row r="25" spans="1:16" x14ac:dyDescent="0.25">
      <c r="A25" s="1" t="s">
        <v>87</v>
      </c>
      <c r="B25" s="1" t="s">
        <v>88</v>
      </c>
      <c r="C25" s="1"/>
      <c r="D25" s="1" t="s">
        <v>4</v>
      </c>
      <c r="E25" s="1" t="s">
        <v>1701</v>
      </c>
      <c r="F25">
        <v>36</v>
      </c>
      <c r="G25" s="1"/>
      <c r="H25" s="1" t="s">
        <v>89</v>
      </c>
      <c r="I25" s="1" t="s">
        <v>1735</v>
      </c>
      <c r="J25" s="1" t="s">
        <v>90</v>
      </c>
      <c r="K25" s="1"/>
      <c r="L25" s="1" t="s">
        <v>4</v>
      </c>
      <c r="M25" s="1" t="s">
        <v>1712</v>
      </c>
      <c r="N25" s="1" t="str">
        <f>CONCATENATE("\\192.168.1.220\comesa\APP\Controller\", Consulta2[[#This Row],[NOMBRE COMPLETO]], "_", Consulta2[[#This Row],[CURP]], ".png")</f>
        <v>\\192.168.1.220\comesa\APP\Controller\RAMOS TERRY LUIS BERNARDO_RATL850701HVZMRS03.png</v>
      </c>
      <c r="O25" s="1" t="str">
        <f>UPPER(Consulta2[[#This Row],[CURP]])</f>
        <v>RATL850701HVZMRS03</v>
      </c>
      <c r="P25" s="1" t="str">
        <f>CONCATENATE(Consulta2[[#This Row],[NOMBRE COMPLETO]], "_", Consulta2[[#This Row],[curp2]])</f>
        <v>RAMOS TERRY LUIS BERNARDO_RATL850701HVZMRS03</v>
      </c>
    </row>
    <row r="26" spans="1:16" x14ac:dyDescent="0.25">
      <c r="A26" s="1" t="s">
        <v>91</v>
      </c>
      <c r="B26" s="1" t="s">
        <v>92</v>
      </c>
      <c r="C26" s="1"/>
      <c r="D26" s="1" t="s">
        <v>4</v>
      </c>
      <c r="E26" s="1" t="s">
        <v>1701</v>
      </c>
      <c r="F26">
        <v>47</v>
      </c>
      <c r="G26" s="1"/>
      <c r="H26" s="1" t="s">
        <v>93</v>
      </c>
      <c r="I26" s="1" t="s">
        <v>1736</v>
      </c>
      <c r="J26" s="1" t="s">
        <v>4</v>
      </c>
      <c r="K26" s="1"/>
      <c r="L26" s="1" t="s">
        <v>4</v>
      </c>
      <c r="M26" s="1" t="s">
        <v>1712</v>
      </c>
      <c r="N26" s="1" t="str">
        <f>CONCATENATE("\\192.168.1.220\comesa\APP\Controller\", Consulta2[[#This Row],[NOMBRE COMPLETO]], "_", Consulta2[[#This Row],[CURP]], ".png")</f>
        <v>\\192.168.1.220\comesa\APP\Controller\CRUZ MARTINEZ SILVERIO_CUMS731015HVZRRL05.png</v>
      </c>
      <c r="O26" s="1" t="str">
        <f>UPPER(Consulta2[[#This Row],[CURP]])</f>
        <v>CUMS731015HVZRRL05</v>
      </c>
      <c r="P26" s="1" t="str">
        <f>CONCATENATE(Consulta2[[#This Row],[NOMBRE COMPLETO]], "_", Consulta2[[#This Row],[curp2]])</f>
        <v>CRUZ MARTINEZ SILVERIO_CUMS731015HVZRRL05</v>
      </c>
    </row>
    <row r="27" spans="1:16" x14ac:dyDescent="0.25">
      <c r="A27" s="1" t="s">
        <v>94</v>
      </c>
      <c r="B27" s="1" t="s">
        <v>95</v>
      </c>
      <c r="C27" s="1"/>
      <c r="D27" s="1" t="s">
        <v>4</v>
      </c>
      <c r="E27" s="1" t="s">
        <v>1701</v>
      </c>
      <c r="F27">
        <v>51</v>
      </c>
      <c r="G27" s="1"/>
      <c r="H27" s="1" t="s">
        <v>96</v>
      </c>
      <c r="I27" s="1" t="s">
        <v>1737</v>
      </c>
      <c r="J27" s="1" t="s">
        <v>23</v>
      </c>
      <c r="K27" s="1"/>
      <c r="L27" s="1" t="s">
        <v>4</v>
      </c>
      <c r="M27" s="1" t="s">
        <v>1712</v>
      </c>
      <c r="N27" s="1" t="str">
        <f>CONCATENATE("\\192.168.1.220\comesa\APP\Controller\", Consulta2[[#This Row],[NOMBRE COMPLETO]], "_", Consulta2[[#This Row],[CURP]], ".png")</f>
        <v>\\192.168.1.220\comesa\APP\Controller\JIMENEZ GOMEZ JOSE FEDERICO_JIGF970302HCSMMD02.png</v>
      </c>
      <c r="O27" s="1" t="str">
        <f>UPPER(Consulta2[[#This Row],[CURP]])</f>
        <v>JIGF970302HCSMMD02</v>
      </c>
      <c r="P27" s="1" t="str">
        <f>CONCATENATE(Consulta2[[#This Row],[NOMBRE COMPLETO]], "_", Consulta2[[#This Row],[curp2]])</f>
        <v>JIMENEZ GOMEZ JOSE FEDERICO_JIGF970302HCSMMD02</v>
      </c>
    </row>
    <row r="28" spans="1:16" x14ac:dyDescent="0.25">
      <c r="A28" s="1" t="s">
        <v>97</v>
      </c>
      <c r="B28" s="1" t="s">
        <v>99</v>
      </c>
      <c r="C28" s="1"/>
      <c r="D28" s="1" t="s">
        <v>98</v>
      </c>
      <c r="E28" s="1" t="s">
        <v>1701</v>
      </c>
      <c r="F28">
        <v>41</v>
      </c>
      <c r="G28" s="1"/>
      <c r="H28" s="1" t="s">
        <v>100</v>
      </c>
      <c r="I28" s="1" t="s">
        <v>1738</v>
      </c>
      <c r="J28" s="1" t="s">
        <v>82</v>
      </c>
      <c r="K28" s="1"/>
      <c r="L28" s="1" t="s">
        <v>4</v>
      </c>
      <c r="M28" s="1" t="s">
        <v>1712</v>
      </c>
      <c r="N28" s="1" t="str">
        <f>CONCATENATE("\\192.168.1.220\comesa\APP\Controller\", Consulta2[[#This Row],[NOMBRE COMPLETO]], "_", Consulta2[[#This Row],[CURP]], ".png")</f>
        <v>\\192.168.1.220\comesa\APP\Controller\ZAPATA GARCIA ANTONIO_ZAGA800520HTCPRN00.png</v>
      </c>
      <c r="O28" s="1" t="str">
        <f>UPPER(Consulta2[[#This Row],[CURP]])</f>
        <v>ZAGA800520HTCPRN00</v>
      </c>
      <c r="P28" s="1" t="str">
        <f>CONCATENATE(Consulta2[[#This Row],[NOMBRE COMPLETO]], "_", Consulta2[[#This Row],[curp2]])</f>
        <v>ZAPATA GARCIA ANTONIO_ZAGA800520HTCPRN00</v>
      </c>
    </row>
    <row r="29" spans="1:16" x14ac:dyDescent="0.25">
      <c r="A29" s="1" t="s">
        <v>101</v>
      </c>
      <c r="B29" s="1" t="s">
        <v>102</v>
      </c>
      <c r="C29" s="1"/>
      <c r="D29" s="1" t="s">
        <v>4</v>
      </c>
      <c r="E29" s="1" t="s">
        <v>1701</v>
      </c>
      <c r="F29">
        <v>41</v>
      </c>
      <c r="G29" s="1"/>
      <c r="H29" s="1" t="s">
        <v>103</v>
      </c>
      <c r="I29" s="1" t="s">
        <v>1739</v>
      </c>
      <c r="J29" s="1" t="s">
        <v>11</v>
      </c>
      <c r="K29" s="1"/>
      <c r="L29" s="1" t="s">
        <v>4</v>
      </c>
      <c r="M29" s="1" t="s">
        <v>1712</v>
      </c>
      <c r="N29" s="1" t="str">
        <f>CONCATENATE("\\192.168.1.220\comesa\APP\Controller\", Consulta2[[#This Row],[NOMBRE COMPLETO]], "_", Consulta2[[#This Row],[CURP]], ".png")</f>
        <v>\\192.168.1.220\comesa\APP\Controller\ANGEL GARCIA CARLOS_AEGC791215HTCNRR03.png</v>
      </c>
      <c r="O29" s="1" t="str">
        <f>UPPER(Consulta2[[#This Row],[CURP]])</f>
        <v>AEGC791215HTCNRR03</v>
      </c>
      <c r="P29" s="1" t="str">
        <f>CONCATENATE(Consulta2[[#This Row],[NOMBRE COMPLETO]], "_", Consulta2[[#This Row],[curp2]])</f>
        <v>ANGEL GARCIA CARLOS_AEGC791215HTCNRR03</v>
      </c>
    </row>
    <row r="30" spans="1:16" x14ac:dyDescent="0.25">
      <c r="A30" s="1" t="s">
        <v>104</v>
      </c>
      <c r="B30" s="1" t="s">
        <v>105</v>
      </c>
      <c r="C30" s="1"/>
      <c r="D30" s="1" t="s">
        <v>4</v>
      </c>
      <c r="E30" s="1" t="s">
        <v>1701</v>
      </c>
      <c r="F30">
        <v>39</v>
      </c>
      <c r="G30" s="1"/>
      <c r="H30" s="1" t="s">
        <v>106</v>
      </c>
      <c r="I30" s="1" t="s">
        <v>1740</v>
      </c>
      <c r="J30" s="1" t="s">
        <v>107</v>
      </c>
      <c r="K30" s="1"/>
      <c r="L30" s="1" t="s">
        <v>4</v>
      </c>
      <c r="M30" s="1" t="s">
        <v>1712</v>
      </c>
      <c r="N30" s="1" t="str">
        <f>CONCATENATE("\\192.168.1.220\comesa\APP\Controller\", Consulta2[[#This Row],[NOMBRE COMPLETO]], "_", Consulta2[[#This Row],[CURP]], ".png")</f>
        <v>\\192.168.1.220\comesa\APP\Controller\TELLEZ MURILLO MAGNOLIA_TEMM820326MVZLRG04.png</v>
      </c>
      <c r="O30" s="1" t="str">
        <f>UPPER(Consulta2[[#This Row],[CURP]])</f>
        <v>TEMM820326MVZLRG04</v>
      </c>
      <c r="P30" s="1" t="str">
        <f>CONCATENATE(Consulta2[[#This Row],[NOMBRE COMPLETO]], "_", Consulta2[[#This Row],[curp2]])</f>
        <v>TELLEZ MURILLO MAGNOLIA_TEMM820326MVZLRG04</v>
      </c>
    </row>
    <row r="31" spans="1:16" x14ac:dyDescent="0.25">
      <c r="A31" s="1" t="s">
        <v>108</v>
      </c>
      <c r="B31" s="1" t="s">
        <v>109</v>
      </c>
      <c r="C31" s="1"/>
      <c r="D31" s="1" t="s">
        <v>4</v>
      </c>
      <c r="E31" s="1" t="s">
        <v>1701</v>
      </c>
      <c r="F31">
        <v>49</v>
      </c>
      <c r="G31" s="1"/>
      <c r="H31" s="1" t="s">
        <v>110</v>
      </c>
      <c r="I31" s="1" t="s">
        <v>1741</v>
      </c>
      <c r="J31" s="1" t="s">
        <v>23</v>
      </c>
      <c r="K31" s="1"/>
      <c r="L31" s="1" t="s">
        <v>4</v>
      </c>
      <c r="M31" s="1" t="s">
        <v>1712</v>
      </c>
      <c r="N31" s="1" t="str">
        <f>CONCATENATE("\\192.168.1.220\comesa\APP\Controller\", Consulta2[[#This Row],[NOMBRE COMPLETO]], "_", Consulta2[[#This Row],[CURP]], ".png")</f>
        <v>\\192.168.1.220\comesa\APP\Controller\PEREZ VAZQUEZ MARIO_PEVM720522HCSRZR03.png</v>
      </c>
      <c r="O31" s="1" t="str">
        <f>UPPER(Consulta2[[#This Row],[CURP]])</f>
        <v>PEVM720522HCSRZR03</v>
      </c>
      <c r="P31" s="1" t="str">
        <f>CONCATENATE(Consulta2[[#This Row],[NOMBRE COMPLETO]], "_", Consulta2[[#This Row],[curp2]])</f>
        <v>PEREZ VAZQUEZ MARIO_PEVM720522HCSRZR03</v>
      </c>
    </row>
    <row r="32" spans="1:16" x14ac:dyDescent="0.25">
      <c r="A32" s="1" t="s">
        <v>111</v>
      </c>
      <c r="B32" s="1" t="s">
        <v>112</v>
      </c>
      <c r="C32" s="1"/>
      <c r="D32" s="1" t="s">
        <v>4</v>
      </c>
      <c r="E32" s="1" t="s">
        <v>1701</v>
      </c>
      <c r="F32">
        <v>22</v>
      </c>
      <c r="G32" s="1"/>
      <c r="H32" s="1" t="s">
        <v>113</v>
      </c>
      <c r="I32" s="1" t="s">
        <v>1742</v>
      </c>
      <c r="J32" s="1" t="s">
        <v>11</v>
      </c>
      <c r="K32" s="1"/>
      <c r="L32" s="1" t="s">
        <v>4</v>
      </c>
      <c r="M32" s="1" t="s">
        <v>1712</v>
      </c>
      <c r="N32" s="1" t="str">
        <f>CONCATENATE("\\192.168.1.220\comesa\APP\Controller\", Consulta2[[#This Row],[NOMBRE COMPLETO]], "_", Consulta2[[#This Row],[CURP]], ".png")</f>
        <v>\\192.168.1.220\comesa\APP\Controller\JIMENEZ JIMENEZ MOISES_JIJM990331HTCMMS00.png</v>
      </c>
      <c r="O32" s="1" t="str">
        <f>UPPER(Consulta2[[#This Row],[CURP]])</f>
        <v>JIJM990331HTCMMS00</v>
      </c>
      <c r="P32" s="1" t="str">
        <f>CONCATENATE(Consulta2[[#This Row],[NOMBRE COMPLETO]], "_", Consulta2[[#This Row],[curp2]])</f>
        <v>JIMENEZ JIMENEZ MOISES_JIJM990331HTCMMS00</v>
      </c>
    </row>
    <row r="33" spans="1:16" x14ac:dyDescent="0.25">
      <c r="A33" s="1" t="s">
        <v>114</v>
      </c>
      <c r="B33" s="1" t="s">
        <v>116</v>
      </c>
      <c r="C33" s="1"/>
      <c r="D33" s="1" t="s">
        <v>115</v>
      </c>
      <c r="E33" s="1" t="s">
        <v>1701</v>
      </c>
      <c r="F33">
        <v>28</v>
      </c>
      <c r="G33" s="1"/>
      <c r="H33" s="1" t="s">
        <v>117</v>
      </c>
      <c r="I33" s="1" t="s">
        <v>1743</v>
      </c>
      <c r="J33" s="1" t="s">
        <v>82</v>
      </c>
      <c r="K33" s="1"/>
      <c r="L33" s="1" t="s">
        <v>4</v>
      </c>
      <c r="M33" s="1" t="s">
        <v>1712</v>
      </c>
      <c r="N33" s="1" t="str">
        <f>CONCATENATE("\\192.168.1.220\comesa\APP\Controller\", Consulta2[[#This Row],[NOMBRE COMPLETO]], "_", Consulta2[[#This Row],[CURP]], ".png")</f>
        <v>\\192.168.1.220\comesa\APP\Controller\ZAPATA GARCIA JOEL_ZAGJ930613HTCPRL00.png</v>
      </c>
      <c r="O33" s="1" t="str">
        <f>UPPER(Consulta2[[#This Row],[CURP]])</f>
        <v>ZAGJ930613HTCPRL00</v>
      </c>
      <c r="P33" s="1" t="str">
        <f>CONCATENATE(Consulta2[[#This Row],[NOMBRE COMPLETO]], "_", Consulta2[[#This Row],[curp2]])</f>
        <v>ZAPATA GARCIA JOEL_ZAGJ930613HTCPRL00</v>
      </c>
    </row>
    <row r="34" spans="1:16" x14ac:dyDescent="0.25">
      <c r="A34" s="1" t="s">
        <v>118</v>
      </c>
      <c r="B34" s="1" t="s">
        <v>119</v>
      </c>
      <c r="C34" s="1"/>
      <c r="D34" s="1" t="s">
        <v>4</v>
      </c>
      <c r="E34" s="1" t="s">
        <v>1701</v>
      </c>
      <c r="F34">
        <v>44</v>
      </c>
      <c r="G34" s="1"/>
      <c r="H34" s="1" t="s">
        <v>120</v>
      </c>
      <c r="I34" s="1" t="s">
        <v>1744</v>
      </c>
      <c r="J34" s="1" t="s">
        <v>23</v>
      </c>
      <c r="K34" s="1"/>
      <c r="L34" s="1" t="s">
        <v>4</v>
      </c>
      <c r="M34" s="1" t="s">
        <v>1712</v>
      </c>
      <c r="N34" s="1" t="str">
        <f>CONCATENATE("\\192.168.1.220\comesa\APP\Controller\", Consulta2[[#This Row],[NOMBRE COMPLETO]], "_", Consulta2[[#This Row],[CURP]], ".png")</f>
        <v>\\192.168.1.220\comesa\APP\Controller\ROQUE LEMPINO ISMAEL_ROLI770427HVZQMS03.png</v>
      </c>
      <c r="O34" s="1" t="str">
        <f>UPPER(Consulta2[[#This Row],[CURP]])</f>
        <v>ROLI770427HVZQMS03</v>
      </c>
      <c r="P34" s="1" t="str">
        <f>CONCATENATE(Consulta2[[#This Row],[NOMBRE COMPLETO]], "_", Consulta2[[#This Row],[curp2]])</f>
        <v>ROQUE LEMPINO ISMAEL_ROLI770427HVZQMS03</v>
      </c>
    </row>
    <row r="35" spans="1:16" x14ac:dyDescent="0.25">
      <c r="A35" s="1" t="s">
        <v>121</v>
      </c>
      <c r="B35" s="1" t="s">
        <v>122</v>
      </c>
      <c r="C35" s="1"/>
      <c r="D35" s="1" t="s">
        <v>4</v>
      </c>
      <c r="E35" s="1" t="s">
        <v>1701</v>
      </c>
      <c r="F35">
        <v>33</v>
      </c>
      <c r="G35" s="1"/>
      <c r="H35" s="1" t="s">
        <v>123</v>
      </c>
      <c r="I35" s="1" t="s">
        <v>1745</v>
      </c>
      <c r="J35" s="1" t="s">
        <v>59</v>
      </c>
      <c r="K35" s="1"/>
      <c r="L35" s="1" t="s">
        <v>4</v>
      </c>
      <c r="M35" s="1" t="s">
        <v>1712</v>
      </c>
      <c r="N35" s="1" t="str">
        <f>CONCATENATE("\\192.168.1.220\comesa\APP\Controller\", Consulta2[[#This Row],[NOMBRE COMPLETO]], "_", Consulta2[[#This Row],[CURP]], ".png")</f>
        <v>\\192.168.1.220\comesa\APP\Controller\TOLEDO MURILLO FREDDY_TOMF880216HTCLRR07.png</v>
      </c>
      <c r="O35" s="1" t="str">
        <f>UPPER(Consulta2[[#This Row],[CURP]])</f>
        <v>TOMF880216HTCLRR07</v>
      </c>
      <c r="P35" s="1" t="str">
        <f>CONCATENATE(Consulta2[[#This Row],[NOMBRE COMPLETO]], "_", Consulta2[[#This Row],[curp2]])</f>
        <v>TOLEDO MURILLO FREDDY_TOMF880216HTCLRR07</v>
      </c>
    </row>
    <row r="36" spans="1:16" x14ac:dyDescent="0.25">
      <c r="A36" s="1" t="s">
        <v>124</v>
      </c>
      <c r="B36" s="1" t="s">
        <v>125</v>
      </c>
      <c r="C36" s="1"/>
      <c r="D36" s="1" t="s">
        <v>4</v>
      </c>
      <c r="E36" s="1" t="s">
        <v>1701</v>
      </c>
      <c r="F36">
        <v>34</v>
      </c>
      <c r="G36" s="1"/>
      <c r="H36" s="1" t="s">
        <v>126</v>
      </c>
      <c r="I36" s="1" t="s">
        <v>1746</v>
      </c>
      <c r="J36" s="1" t="s">
        <v>47</v>
      </c>
      <c r="K36" s="1"/>
      <c r="L36" s="1" t="s">
        <v>4</v>
      </c>
      <c r="M36" s="1" t="s">
        <v>1712</v>
      </c>
      <c r="N36" s="1" t="str">
        <f>CONCATENATE("\\192.168.1.220\comesa\APP\Controller\", Consulta2[[#This Row],[NOMBRE COMPLETO]], "_", Consulta2[[#This Row],[CURP]], ".png")</f>
        <v>\\192.168.1.220\comesa\APP\Controller\HOZ PRIETO ISAAC JOSUE_HOPI870603HVZZRS02.png</v>
      </c>
      <c r="O36" s="1" t="str">
        <f>UPPER(Consulta2[[#This Row],[CURP]])</f>
        <v>HOPI870603HVZZRS02</v>
      </c>
      <c r="P36" s="1" t="str">
        <f>CONCATENATE(Consulta2[[#This Row],[NOMBRE COMPLETO]], "_", Consulta2[[#This Row],[curp2]])</f>
        <v>HOZ PRIETO ISAAC JOSUE_HOPI870603HVZZRS02</v>
      </c>
    </row>
    <row r="37" spans="1:16" x14ac:dyDescent="0.25">
      <c r="A37" s="1" t="s">
        <v>127</v>
      </c>
      <c r="B37" s="1" t="s">
        <v>128</v>
      </c>
      <c r="C37" s="1"/>
      <c r="D37" s="1" t="s">
        <v>4</v>
      </c>
      <c r="E37" s="1" t="s">
        <v>1701</v>
      </c>
      <c r="F37">
        <v>20</v>
      </c>
      <c r="G37" s="1"/>
      <c r="H37" s="1" t="s">
        <v>129</v>
      </c>
      <c r="I37" s="1" t="s">
        <v>1747</v>
      </c>
      <c r="J37" s="1" t="s">
        <v>11</v>
      </c>
      <c r="K37" s="1"/>
      <c r="L37" s="1" t="s">
        <v>4</v>
      </c>
      <c r="M37" s="1" t="s">
        <v>1712</v>
      </c>
      <c r="N37" s="1" t="str">
        <f>CONCATENATE("\\192.168.1.220\comesa\APP\Controller\", Consulta2[[#This Row],[NOMBRE COMPLETO]], "_", Consulta2[[#This Row],[CURP]], ".png")</f>
        <v>\\192.168.1.220\comesa\APP\Controller\DE LA CRUZ LAZARO JESUS_CULJ001106HTCRZSA0.png</v>
      </c>
      <c r="O37" s="1" t="str">
        <f>UPPER(Consulta2[[#This Row],[CURP]])</f>
        <v>CULJ001106HTCRZSA0</v>
      </c>
      <c r="P37" s="1" t="str">
        <f>CONCATENATE(Consulta2[[#This Row],[NOMBRE COMPLETO]], "_", Consulta2[[#This Row],[curp2]])</f>
        <v>DE LA CRUZ LAZARO JESUS_CULJ001106HTCRZSA0</v>
      </c>
    </row>
    <row r="38" spans="1:16" x14ac:dyDescent="0.25">
      <c r="A38" s="1" t="s">
        <v>130</v>
      </c>
      <c r="B38" s="1" t="s">
        <v>131</v>
      </c>
      <c r="C38" s="1"/>
      <c r="D38" s="1" t="s">
        <v>4</v>
      </c>
      <c r="E38" s="1" t="s">
        <v>1701</v>
      </c>
      <c r="F38">
        <v>24</v>
      </c>
      <c r="G38" s="1"/>
      <c r="H38" s="1" t="s">
        <v>132</v>
      </c>
      <c r="I38" s="1" t="s">
        <v>1748</v>
      </c>
      <c r="J38" s="1" t="s">
        <v>23</v>
      </c>
      <c r="K38" s="1"/>
      <c r="L38" s="1" t="s">
        <v>4</v>
      </c>
      <c r="M38" s="1" t="s">
        <v>1712</v>
      </c>
      <c r="N38" s="1" t="str">
        <f>CONCATENATE("\\192.168.1.220\comesa\APP\Controller\", Consulta2[[#This Row],[NOMBRE COMPLETO]], "_", Consulta2[[#This Row],[CURP]], ".png")</f>
        <v>\\192.168.1.220\comesa\APP\Controller\JUAREZ PEREZ RICARDO_JUPR970218HCSRRC02.png</v>
      </c>
      <c r="O38" s="1" t="str">
        <f>UPPER(Consulta2[[#This Row],[CURP]])</f>
        <v>JUPR970218HCSRRC02</v>
      </c>
      <c r="P38" s="1" t="str">
        <f>CONCATENATE(Consulta2[[#This Row],[NOMBRE COMPLETO]], "_", Consulta2[[#This Row],[curp2]])</f>
        <v>JUAREZ PEREZ RICARDO_JUPR970218HCSRRC02</v>
      </c>
    </row>
    <row r="39" spans="1:16" x14ac:dyDescent="0.25">
      <c r="A39" s="1" t="s">
        <v>133</v>
      </c>
      <c r="B39" s="1" t="s">
        <v>134</v>
      </c>
      <c r="C39" s="1"/>
      <c r="D39" s="1" t="s">
        <v>4</v>
      </c>
      <c r="E39" s="1" t="s">
        <v>1701</v>
      </c>
      <c r="F39">
        <v>47</v>
      </c>
      <c r="G39" s="1"/>
      <c r="H39" s="1" t="s">
        <v>135</v>
      </c>
      <c r="I39" s="1" t="s">
        <v>1749</v>
      </c>
      <c r="J39" s="1" t="s">
        <v>136</v>
      </c>
      <c r="K39" s="1"/>
      <c r="L39" s="1" t="s">
        <v>4</v>
      </c>
      <c r="M39" s="1" t="s">
        <v>1712</v>
      </c>
      <c r="N39" s="1" t="str">
        <f>CONCATENATE("\\192.168.1.220\comesa\APP\Controller\", Consulta2[[#This Row],[NOMBRE COMPLETO]], "_", Consulta2[[#This Row],[CURP]], ".png")</f>
        <v>\\192.168.1.220\comesa\APP\Controller\ROMERO GOMEZ CESAR_ROGC740225HVZMMS07.png</v>
      </c>
      <c r="O39" s="1" t="str">
        <f>UPPER(Consulta2[[#This Row],[CURP]])</f>
        <v>ROGC740225HVZMMS07</v>
      </c>
      <c r="P39" s="1" t="str">
        <f>CONCATENATE(Consulta2[[#This Row],[NOMBRE COMPLETO]], "_", Consulta2[[#This Row],[curp2]])</f>
        <v>ROMERO GOMEZ CESAR_ROGC740225HVZMMS07</v>
      </c>
    </row>
    <row r="40" spans="1:16" x14ac:dyDescent="0.25">
      <c r="A40" s="1" t="s">
        <v>137</v>
      </c>
      <c r="B40" s="1" t="s">
        <v>138</v>
      </c>
      <c r="C40" s="1"/>
      <c r="D40" s="1" t="s">
        <v>4</v>
      </c>
      <c r="E40" s="1" t="s">
        <v>1701</v>
      </c>
      <c r="F40">
        <v>52</v>
      </c>
      <c r="G40" s="1"/>
      <c r="H40" s="1" t="s">
        <v>139</v>
      </c>
      <c r="I40" s="1" t="s">
        <v>1750</v>
      </c>
      <c r="J40" s="1" t="s">
        <v>11</v>
      </c>
      <c r="K40" s="1"/>
      <c r="L40" s="1" t="s">
        <v>4</v>
      </c>
      <c r="M40" s="1" t="s">
        <v>1712</v>
      </c>
      <c r="N40" s="1" t="str">
        <f>CONCATENATE("\\192.168.1.220\comesa\APP\Controller\", Consulta2[[#This Row],[NOMBRE COMPLETO]], "_", Consulta2[[#This Row],[CURP]], ".png")</f>
        <v>\\192.168.1.220\comesa\APP\Controller\GONZALEZ MARTINEZ RAMON_GOMR690805HVZNRM02.png</v>
      </c>
      <c r="O40" s="1" t="str">
        <f>UPPER(Consulta2[[#This Row],[CURP]])</f>
        <v>GOMR690805HVZNRM02</v>
      </c>
      <c r="P40" s="1" t="str">
        <f>CONCATENATE(Consulta2[[#This Row],[NOMBRE COMPLETO]], "_", Consulta2[[#This Row],[curp2]])</f>
        <v>GONZALEZ MARTINEZ RAMON_GOMR690805HVZNRM02</v>
      </c>
    </row>
    <row r="41" spans="1:16" x14ac:dyDescent="0.25">
      <c r="A41" s="1" t="s">
        <v>140</v>
      </c>
      <c r="B41" s="1" t="s">
        <v>142</v>
      </c>
      <c r="C41" s="1"/>
      <c r="D41" s="1" t="s">
        <v>141</v>
      </c>
      <c r="E41" s="1" t="s">
        <v>1701</v>
      </c>
      <c r="F41">
        <v>31</v>
      </c>
      <c r="G41" s="1"/>
      <c r="H41" s="1" t="s">
        <v>143</v>
      </c>
      <c r="I41" s="1" t="s">
        <v>1751</v>
      </c>
      <c r="J41" s="1" t="s">
        <v>11</v>
      </c>
      <c r="K41" s="1"/>
      <c r="L41" s="1" t="s">
        <v>4</v>
      </c>
      <c r="M41" s="1" t="s">
        <v>1712</v>
      </c>
      <c r="N41" s="1" t="str">
        <f>CONCATENATE("\\192.168.1.220\comesa\APP\Controller\", Consulta2[[#This Row],[NOMBRE COMPLETO]], "_", Consulta2[[#This Row],[CURP]], ".png")</f>
        <v>\\192.168.1.220\comesa\APP\Controller\ZURITA JIMENEZ ROGO ALBERTO_ZUJR900328HTCRMG06.png</v>
      </c>
      <c r="O41" s="1" t="str">
        <f>UPPER(Consulta2[[#This Row],[CURP]])</f>
        <v>ZUJR900328HTCRMG06</v>
      </c>
      <c r="P41" s="1" t="str">
        <f>CONCATENATE(Consulta2[[#This Row],[NOMBRE COMPLETO]], "_", Consulta2[[#This Row],[curp2]])</f>
        <v>ZURITA JIMENEZ ROGO ALBERTO_ZUJR900328HTCRMG06</v>
      </c>
    </row>
    <row r="42" spans="1:16" x14ac:dyDescent="0.25">
      <c r="A42" s="1" t="s">
        <v>144</v>
      </c>
      <c r="B42" s="1" t="s">
        <v>145</v>
      </c>
      <c r="C42" s="1"/>
      <c r="D42" s="1" t="s">
        <v>4</v>
      </c>
      <c r="E42" s="1" t="s">
        <v>1701</v>
      </c>
      <c r="F42">
        <v>20</v>
      </c>
      <c r="G42" s="1"/>
      <c r="H42" s="1" t="s">
        <v>146</v>
      </c>
      <c r="I42" s="1" t="s">
        <v>1752</v>
      </c>
      <c r="J42" s="1" t="s">
        <v>23</v>
      </c>
      <c r="K42" s="1"/>
      <c r="L42" s="1" t="s">
        <v>4</v>
      </c>
      <c r="M42" s="1" t="s">
        <v>1712</v>
      </c>
      <c r="N42" s="1" t="str">
        <f>CONCATENATE("\\192.168.1.220\comesa\APP\Controller\", Consulta2[[#This Row],[NOMBRE COMPLETO]], "_", Consulta2[[#This Row],[CURP]], ".png")</f>
        <v>\\192.168.1.220\comesa\APP\Controller\JUAREZ PEREZ FABIAN_JUPF001029HCSRRBA8.png</v>
      </c>
      <c r="O42" s="1" t="str">
        <f>UPPER(Consulta2[[#This Row],[CURP]])</f>
        <v>JUPF001029HCSRRBA8</v>
      </c>
      <c r="P42" s="1" t="str">
        <f>CONCATENATE(Consulta2[[#This Row],[NOMBRE COMPLETO]], "_", Consulta2[[#This Row],[curp2]])</f>
        <v>JUAREZ PEREZ FABIAN_JUPF001029HCSRRBA8</v>
      </c>
    </row>
    <row r="43" spans="1:16" x14ac:dyDescent="0.25">
      <c r="A43" s="1" t="s">
        <v>144</v>
      </c>
      <c r="B43" s="1" t="s">
        <v>145</v>
      </c>
      <c r="C43" s="1"/>
      <c r="D43" s="1" t="s">
        <v>4</v>
      </c>
      <c r="E43" s="1" t="s">
        <v>1701</v>
      </c>
      <c r="F43">
        <v>20</v>
      </c>
      <c r="G43" s="1"/>
      <c r="H43" s="1" t="s">
        <v>146</v>
      </c>
      <c r="I43" s="1" t="s">
        <v>1752</v>
      </c>
      <c r="J43" s="1" t="s">
        <v>23</v>
      </c>
      <c r="K43" s="1"/>
      <c r="L43" s="1" t="s">
        <v>4</v>
      </c>
      <c r="M43" s="1" t="s">
        <v>1712</v>
      </c>
      <c r="N43" s="1" t="str">
        <f>CONCATENATE("\\192.168.1.220\comesa\APP\Controller\", Consulta2[[#This Row],[NOMBRE COMPLETO]], "_", Consulta2[[#This Row],[CURP]], ".png")</f>
        <v>\\192.168.1.220\comesa\APP\Controller\JUAREZ PEREZ FABIAN_JUPF001029HCSRRBA8.png</v>
      </c>
      <c r="O43" s="1" t="str">
        <f>UPPER(Consulta2[[#This Row],[CURP]])</f>
        <v>JUPF001029HCSRRBA8</v>
      </c>
      <c r="P43" s="1" t="str">
        <f>CONCATENATE(Consulta2[[#This Row],[NOMBRE COMPLETO]], "_", Consulta2[[#This Row],[curp2]])</f>
        <v>JUAREZ PEREZ FABIAN_JUPF001029HCSRRBA8</v>
      </c>
    </row>
    <row r="44" spans="1:16" x14ac:dyDescent="0.25">
      <c r="A44" s="1" t="s">
        <v>144</v>
      </c>
      <c r="B44" s="1" t="s">
        <v>145</v>
      </c>
      <c r="C44" s="1"/>
      <c r="D44" s="1" t="s">
        <v>4</v>
      </c>
      <c r="E44" s="1" t="s">
        <v>1701</v>
      </c>
      <c r="F44">
        <v>20</v>
      </c>
      <c r="G44" s="1"/>
      <c r="H44" s="1" t="s">
        <v>146</v>
      </c>
      <c r="I44" s="1" t="s">
        <v>1752</v>
      </c>
      <c r="J44" s="1" t="s">
        <v>23</v>
      </c>
      <c r="K44" s="1"/>
      <c r="L44" s="1" t="s">
        <v>4</v>
      </c>
      <c r="M44" s="1" t="s">
        <v>1712</v>
      </c>
      <c r="N44" s="1" t="str">
        <f>CONCATENATE("\\192.168.1.220\comesa\APP\Controller\", Consulta2[[#This Row],[NOMBRE COMPLETO]], "_", Consulta2[[#This Row],[CURP]], ".png")</f>
        <v>\\192.168.1.220\comesa\APP\Controller\JUAREZ PEREZ FABIAN_JUPF001029HCSRRBA8.png</v>
      </c>
      <c r="O44" s="1" t="str">
        <f>UPPER(Consulta2[[#This Row],[CURP]])</f>
        <v>JUPF001029HCSRRBA8</v>
      </c>
      <c r="P44" s="1" t="str">
        <f>CONCATENATE(Consulta2[[#This Row],[NOMBRE COMPLETO]], "_", Consulta2[[#This Row],[curp2]])</f>
        <v>JUAREZ PEREZ FABIAN_JUPF001029HCSRRBA8</v>
      </c>
    </row>
    <row r="45" spans="1:16" x14ac:dyDescent="0.25">
      <c r="A45" s="1" t="s">
        <v>147</v>
      </c>
      <c r="B45" s="1" t="s">
        <v>148</v>
      </c>
      <c r="C45" s="1"/>
      <c r="D45" s="1" t="s">
        <v>4</v>
      </c>
      <c r="E45" s="1" t="s">
        <v>1701</v>
      </c>
      <c r="F45">
        <v>40</v>
      </c>
      <c r="G45" s="1"/>
      <c r="H45" s="1" t="s">
        <v>149</v>
      </c>
      <c r="I45" s="1" t="s">
        <v>1753</v>
      </c>
      <c r="J45" s="1" t="s">
        <v>23</v>
      </c>
      <c r="K45" s="1"/>
      <c r="L45" s="1" t="s">
        <v>4</v>
      </c>
      <c r="M45" s="1" t="s">
        <v>1712</v>
      </c>
      <c r="N45" s="1" t="str">
        <f>CONCATENATE("\\192.168.1.220\comesa\APP\Controller\", Consulta2[[#This Row],[NOMBRE COMPLETO]], "_", Consulta2[[#This Row],[CURP]], ".png")</f>
        <v>\\192.168.1.220\comesa\APP\Controller\PRIETO RAMIREZ VICTOR_PIRV801109HVZRMC02.png</v>
      </c>
      <c r="O45" s="1" t="str">
        <f>UPPER(Consulta2[[#This Row],[CURP]])</f>
        <v>PIRV801109HVZRMC02</v>
      </c>
      <c r="P45" s="1" t="str">
        <f>CONCATENATE(Consulta2[[#This Row],[NOMBRE COMPLETO]], "_", Consulta2[[#This Row],[curp2]])</f>
        <v>PRIETO RAMIREZ VICTOR_PIRV801109HVZRMC02</v>
      </c>
    </row>
    <row r="46" spans="1:16" x14ac:dyDescent="0.25">
      <c r="A46" s="1" t="s">
        <v>150</v>
      </c>
      <c r="B46" s="1" t="s">
        <v>151</v>
      </c>
      <c r="C46" s="1"/>
      <c r="D46" s="1" t="s">
        <v>4</v>
      </c>
      <c r="E46" s="1" t="s">
        <v>1701</v>
      </c>
      <c r="F46">
        <v>45</v>
      </c>
      <c r="G46" s="1"/>
      <c r="H46" s="1" t="s">
        <v>4</v>
      </c>
      <c r="I46" s="1" t="s">
        <v>1754</v>
      </c>
      <c r="J46" s="1" t="s">
        <v>152</v>
      </c>
      <c r="K46" s="1"/>
      <c r="L46" s="1" t="s">
        <v>4</v>
      </c>
      <c r="M46" s="1" t="s">
        <v>1712</v>
      </c>
      <c r="N46" s="1" t="str">
        <f>CONCATENATE("\\192.168.1.220\comesa\APP\Controller\", Consulta2[[#This Row],[NOMBRE COMPLETO]], "_", Consulta2[[#This Row],[CURP]], ".png")</f>
        <v>\\192.168.1.220\comesa\APP\Controller\RIVERA REYES JOSE MIGUEL_RIRM760704HVZVYG09.png</v>
      </c>
      <c r="O46" s="1" t="str">
        <f>UPPER(Consulta2[[#This Row],[CURP]])</f>
        <v>RIRM760704HVZVYG09</v>
      </c>
      <c r="P46" s="1" t="str">
        <f>CONCATENATE(Consulta2[[#This Row],[NOMBRE COMPLETO]], "_", Consulta2[[#This Row],[curp2]])</f>
        <v>RIVERA REYES JOSE MIGUEL_RIRM760704HVZVYG09</v>
      </c>
    </row>
    <row r="47" spans="1:16" x14ac:dyDescent="0.25">
      <c r="A47" s="1" t="s">
        <v>150</v>
      </c>
      <c r="B47" s="1" t="s">
        <v>151</v>
      </c>
      <c r="C47" s="1"/>
      <c r="D47" s="1" t="s">
        <v>4</v>
      </c>
      <c r="E47" s="1" t="s">
        <v>1701</v>
      </c>
      <c r="F47">
        <v>45</v>
      </c>
      <c r="G47" s="1"/>
      <c r="H47" s="1" t="s">
        <v>4</v>
      </c>
      <c r="I47" s="1" t="s">
        <v>1754</v>
      </c>
      <c r="J47" s="1" t="s">
        <v>152</v>
      </c>
      <c r="K47" s="1"/>
      <c r="L47" s="1" t="s">
        <v>4</v>
      </c>
      <c r="M47" s="1" t="s">
        <v>1712</v>
      </c>
      <c r="N47" s="1" t="str">
        <f>CONCATENATE("\\192.168.1.220\comesa\APP\Controller\", Consulta2[[#This Row],[NOMBRE COMPLETO]], "_", Consulta2[[#This Row],[CURP]], ".png")</f>
        <v>\\192.168.1.220\comesa\APP\Controller\RIVERA REYES JOSE MIGUEL_RIRM760704HVZVYG09.png</v>
      </c>
      <c r="O47" s="1" t="str">
        <f>UPPER(Consulta2[[#This Row],[CURP]])</f>
        <v>RIRM760704HVZVYG09</v>
      </c>
      <c r="P47" s="1" t="str">
        <f>CONCATENATE(Consulta2[[#This Row],[NOMBRE COMPLETO]], "_", Consulta2[[#This Row],[curp2]])</f>
        <v>RIVERA REYES JOSE MIGUEL_RIRM760704HVZVYG09</v>
      </c>
    </row>
    <row r="48" spans="1:16" x14ac:dyDescent="0.25">
      <c r="A48" s="1" t="s">
        <v>153</v>
      </c>
      <c r="B48" s="1" t="s">
        <v>154</v>
      </c>
      <c r="C48" s="1"/>
      <c r="D48" s="1" t="s">
        <v>4</v>
      </c>
      <c r="E48" s="1" t="s">
        <v>1701</v>
      </c>
      <c r="F48">
        <v>52</v>
      </c>
      <c r="G48" s="1"/>
      <c r="H48" s="1" t="s">
        <v>155</v>
      </c>
      <c r="I48" s="1" t="s">
        <v>1755</v>
      </c>
      <c r="J48" s="1" t="s">
        <v>156</v>
      </c>
      <c r="K48" s="1"/>
      <c r="L48" s="1" t="s">
        <v>4</v>
      </c>
      <c r="M48" s="1" t="s">
        <v>1712</v>
      </c>
      <c r="N48" s="1" t="str">
        <f>CONCATENATE("\\192.168.1.220\comesa\APP\Controller\", Consulta2[[#This Row],[NOMBRE COMPLETO]], "_", Consulta2[[#This Row],[CURP]], ".png")</f>
        <v>\\192.168.1.220\comesa\APP\Controller\HERNANDEZ CRUZ JOSE TOMAS_HECT690709HVZRRM01.png</v>
      </c>
      <c r="O48" s="1" t="str">
        <f>UPPER(Consulta2[[#This Row],[CURP]])</f>
        <v>HECT690709HVZRRM01</v>
      </c>
      <c r="P48" s="1" t="str">
        <f>CONCATENATE(Consulta2[[#This Row],[NOMBRE COMPLETO]], "_", Consulta2[[#This Row],[curp2]])</f>
        <v>HERNANDEZ CRUZ JOSE TOMAS_HECT690709HVZRRM01</v>
      </c>
    </row>
    <row r="49" spans="1:16" x14ac:dyDescent="0.25">
      <c r="A49" s="1" t="s">
        <v>157</v>
      </c>
      <c r="B49" s="1" t="s">
        <v>158</v>
      </c>
      <c r="C49" s="1"/>
      <c r="D49" s="1" t="s">
        <v>4</v>
      </c>
      <c r="E49" s="1" t="s">
        <v>1701</v>
      </c>
      <c r="F49">
        <v>34</v>
      </c>
      <c r="G49" s="1"/>
      <c r="H49" s="1" t="s">
        <v>159</v>
      </c>
      <c r="I49" s="1" t="s">
        <v>1756</v>
      </c>
      <c r="J49" s="1" t="s">
        <v>4</v>
      </c>
      <c r="K49" s="1"/>
      <c r="L49" s="1" t="s">
        <v>4</v>
      </c>
      <c r="M49" s="1" t="s">
        <v>1712</v>
      </c>
      <c r="N49" s="1" t="str">
        <f>CONCATENATE("\\192.168.1.220\comesa\APP\Controller\", Consulta2[[#This Row],[NOMBRE COMPLETO]], "_", Consulta2[[#This Row],[CURP]], ".png")</f>
        <v>\\192.168.1.220\comesa\APP\Controller\TIBURCIO GARCIA JORGE ALBERTO_TIGJ870909HVZBRR03.png</v>
      </c>
      <c r="O49" s="1" t="str">
        <f>UPPER(Consulta2[[#This Row],[CURP]])</f>
        <v>TIGJ870909HVZBRR03</v>
      </c>
      <c r="P49" s="1" t="str">
        <f>CONCATENATE(Consulta2[[#This Row],[NOMBRE COMPLETO]], "_", Consulta2[[#This Row],[curp2]])</f>
        <v>TIBURCIO GARCIA JORGE ALBERTO_TIGJ870909HVZBRR03</v>
      </c>
    </row>
    <row r="50" spans="1:16" x14ac:dyDescent="0.25">
      <c r="A50" s="1" t="s">
        <v>160</v>
      </c>
      <c r="B50" s="1" t="s">
        <v>161</v>
      </c>
      <c r="C50" s="1"/>
      <c r="D50" s="1" t="s">
        <v>4</v>
      </c>
      <c r="E50" s="1" t="s">
        <v>1701</v>
      </c>
      <c r="F50">
        <v>36</v>
      </c>
      <c r="G50" s="1"/>
      <c r="H50" s="1" t="s">
        <v>162</v>
      </c>
      <c r="I50" s="1" t="s">
        <v>1757</v>
      </c>
      <c r="J50" s="1" t="s">
        <v>163</v>
      </c>
      <c r="K50" s="1"/>
      <c r="L50" s="1" t="s">
        <v>4</v>
      </c>
      <c r="M50" s="1" t="s">
        <v>1712</v>
      </c>
      <c r="N50" s="1" t="str">
        <f>CONCATENATE("\\192.168.1.220\comesa\APP\Controller\", Consulta2[[#This Row],[NOMBRE COMPLETO]], "_", Consulta2[[#This Row],[CURP]], ".png")</f>
        <v>\\192.168.1.220\comesa\APP\Controller\GUTIERREZ GOMEZ SERGIO_GUGS841213HCSTMR03.png</v>
      </c>
      <c r="O50" s="1" t="str">
        <f>UPPER(Consulta2[[#This Row],[CURP]])</f>
        <v>GUGS841213HCSTMR03</v>
      </c>
      <c r="P50" s="1" t="str">
        <f>CONCATENATE(Consulta2[[#This Row],[NOMBRE COMPLETO]], "_", Consulta2[[#This Row],[curp2]])</f>
        <v>GUTIERREZ GOMEZ SERGIO_GUGS841213HCSTMR03</v>
      </c>
    </row>
    <row r="51" spans="1:16" x14ac:dyDescent="0.25">
      <c r="A51" s="1" t="s">
        <v>160</v>
      </c>
      <c r="B51" s="1" t="s">
        <v>161</v>
      </c>
      <c r="C51" s="1"/>
      <c r="D51" s="1" t="s">
        <v>4</v>
      </c>
      <c r="E51" s="1" t="s">
        <v>1701</v>
      </c>
      <c r="F51">
        <v>36</v>
      </c>
      <c r="G51" s="1"/>
      <c r="H51" s="1" t="s">
        <v>162</v>
      </c>
      <c r="I51" s="1" t="s">
        <v>1757</v>
      </c>
      <c r="J51" s="1" t="s">
        <v>163</v>
      </c>
      <c r="K51" s="1"/>
      <c r="L51" s="1" t="s">
        <v>4</v>
      </c>
      <c r="M51" s="1" t="s">
        <v>1712</v>
      </c>
      <c r="N51" s="1" t="str">
        <f>CONCATENATE("\\192.168.1.220\comesa\APP\Controller\", Consulta2[[#This Row],[NOMBRE COMPLETO]], "_", Consulta2[[#This Row],[CURP]], ".png")</f>
        <v>\\192.168.1.220\comesa\APP\Controller\GUTIERREZ GOMEZ SERGIO_GUGS841213HCSTMR03.png</v>
      </c>
      <c r="O51" s="1" t="str">
        <f>UPPER(Consulta2[[#This Row],[CURP]])</f>
        <v>GUGS841213HCSTMR03</v>
      </c>
      <c r="P51" s="1" t="str">
        <f>CONCATENATE(Consulta2[[#This Row],[NOMBRE COMPLETO]], "_", Consulta2[[#This Row],[curp2]])</f>
        <v>GUTIERREZ GOMEZ SERGIO_GUGS841213HCSTMR03</v>
      </c>
    </row>
    <row r="52" spans="1:16" x14ac:dyDescent="0.25">
      <c r="A52" s="1" t="s">
        <v>164</v>
      </c>
      <c r="B52" s="1" t="s">
        <v>165</v>
      </c>
      <c r="C52" s="1"/>
      <c r="D52" s="1" t="s">
        <v>4</v>
      </c>
      <c r="E52" s="1" t="s">
        <v>1701</v>
      </c>
      <c r="F52">
        <v>30</v>
      </c>
      <c r="G52" s="1"/>
      <c r="H52" s="1" t="s">
        <v>166</v>
      </c>
      <c r="I52" s="1" t="s">
        <v>1758</v>
      </c>
      <c r="J52" s="1" t="s">
        <v>167</v>
      </c>
      <c r="K52" s="1"/>
      <c r="L52" s="1" t="s">
        <v>4</v>
      </c>
      <c r="M52" s="1" t="s">
        <v>1712</v>
      </c>
      <c r="N52" s="1" t="str">
        <f>CONCATENATE("\\192.168.1.220\comesa\APP\Controller\", Consulta2[[#This Row],[NOMBRE COMPLETO]], "_", Consulta2[[#This Row],[CURP]], ".png")</f>
        <v>\\192.168.1.220\comesa\APP\Controller\BAUTISTA MARTINEZ GUILLERMO BENITO_BAMG910217HCSTRL07.png</v>
      </c>
      <c r="O52" s="1" t="str">
        <f>UPPER(Consulta2[[#This Row],[CURP]])</f>
        <v>BAMG910217HCSTRL07</v>
      </c>
      <c r="P52" s="1" t="str">
        <f>CONCATENATE(Consulta2[[#This Row],[NOMBRE COMPLETO]], "_", Consulta2[[#This Row],[curp2]])</f>
        <v>BAUTISTA MARTINEZ GUILLERMO BENITO_BAMG910217HCSTRL07</v>
      </c>
    </row>
    <row r="53" spans="1:16" x14ac:dyDescent="0.25">
      <c r="A53" s="1" t="s">
        <v>168</v>
      </c>
      <c r="B53" s="1" t="s">
        <v>169</v>
      </c>
      <c r="C53" s="1"/>
      <c r="D53" s="1" t="s">
        <v>4</v>
      </c>
      <c r="E53" s="1" t="s">
        <v>1701</v>
      </c>
      <c r="F53">
        <v>37</v>
      </c>
      <c r="G53" s="1"/>
      <c r="H53" s="1" t="s">
        <v>170</v>
      </c>
      <c r="I53" s="1" t="s">
        <v>1759</v>
      </c>
      <c r="J53" s="1" t="s">
        <v>63</v>
      </c>
      <c r="K53" s="1"/>
      <c r="L53" s="1" t="s">
        <v>4</v>
      </c>
      <c r="M53" s="1" t="s">
        <v>1712</v>
      </c>
      <c r="N53" s="1" t="str">
        <f>CONCATENATE("\\192.168.1.220\comesa\APP\Controller\", Consulta2[[#This Row],[NOMBRE COMPLETO]], "_", Consulta2[[#This Row],[CURP]], ".png")</f>
        <v>\\192.168.1.220\comesa\APP\Controller\JACINTO CAMAS JOSE SIXTO_JACS840819HCSCMX04.png</v>
      </c>
      <c r="O53" s="1" t="str">
        <f>UPPER(Consulta2[[#This Row],[CURP]])</f>
        <v>JACS840819HCSCMX04</v>
      </c>
      <c r="P53" s="1" t="str">
        <f>CONCATENATE(Consulta2[[#This Row],[NOMBRE COMPLETO]], "_", Consulta2[[#This Row],[curp2]])</f>
        <v>JACINTO CAMAS JOSE SIXTO_JACS840819HCSCMX04</v>
      </c>
    </row>
    <row r="54" spans="1:16" x14ac:dyDescent="0.25">
      <c r="A54" s="1" t="s">
        <v>171</v>
      </c>
      <c r="B54" s="1" t="s">
        <v>173</v>
      </c>
      <c r="C54" s="1"/>
      <c r="D54" s="1" t="s">
        <v>172</v>
      </c>
      <c r="E54" s="1" t="s">
        <v>1701</v>
      </c>
      <c r="F54">
        <v>38</v>
      </c>
      <c r="G54" s="1"/>
      <c r="H54" s="1" t="s">
        <v>174</v>
      </c>
      <c r="I54" s="1" t="s">
        <v>1760</v>
      </c>
      <c r="J54" s="1" t="s">
        <v>4</v>
      </c>
      <c r="K54" s="1"/>
      <c r="L54" s="1" t="s">
        <v>4</v>
      </c>
      <c r="M54" s="1" t="s">
        <v>1712</v>
      </c>
      <c r="N54" s="1" t="str">
        <f>CONCATENATE("\\192.168.1.220\comesa\APP\Controller\", Consulta2[[#This Row],[NOMBRE COMPLETO]], "_", Consulta2[[#This Row],[CURP]], ".png")</f>
        <v>\\192.168.1.220\comesa\APP\Controller\ZACARIAS ZACARIAS JORGE_ZAZJ830902HTCCCR03.png</v>
      </c>
      <c r="O54" s="1" t="str">
        <f>UPPER(Consulta2[[#This Row],[CURP]])</f>
        <v>ZAZJ830902HTCCCR03</v>
      </c>
      <c r="P54" s="1" t="str">
        <f>CONCATENATE(Consulta2[[#This Row],[NOMBRE COMPLETO]], "_", Consulta2[[#This Row],[curp2]])</f>
        <v>ZACARIAS ZACARIAS JORGE_ZAZJ830902HTCCCR03</v>
      </c>
    </row>
    <row r="55" spans="1:16" x14ac:dyDescent="0.25">
      <c r="A55" s="1" t="s">
        <v>171</v>
      </c>
      <c r="B55" s="1" t="s">
        <v>173</v>
      </c>
      <c r="C55" s="1"/>
      <c r="D55" s="1" t="s">
        <v>172</v>
      </c>
      <c r="E55" s="1" t="s">
        <v>1701</v>
      </c>
      <c r="F55">
        <v>38</v>
      </c>
      <c r="G55" s="1"/>
      <c r="H55" s="1" t="s">
        <v>174</v>
      </c>
      <c r="I55" s="1" t="s">
        <v>1760</v>
      </c>
      <c r="J55" s="1" t="s">
        <v>4</v>
      </c>
      <c r="K55" s="1"/>
      <c r="L55" s="1" t="s">
        <v>4</v>
      </c>
      <c r="M55" s="1" t="s">
        <v>1712</v>
      </c>
      <c r="N55" s="1" t="str">
        <f>CONCATENATE("\\192.168.1.220\comesa\APP\Controller\", Consulta2[[#This Row],[NOMBRE COMPLETO]], "_", Consulta2[[#This Row],[CURP]], ".png")</f>
        <v>\\192.168.1.220\comesa\APP\Controller\ZACARIAS ZACARIAS JORGE_ZAZJ830902HTCCCR03.png</v>
      </c>
      <c r="O55" s="1" t="str">
        <f>UPPER(Consulta2[[#This Row],[CURP]])</f>
        <v>ZAZJ830902HTCCCR03</v>
      </c>
      <c r="P55" s="1" t="str">
        <f>CONCATENATE(Consulta2[[#This Row],[NOMBRE COMPLETO]], "_", Consulta2[[#This Row],[curp2]])</f>
        <v>ZACARIAS ZACARIAS JORGE_ZAZJ830902HTCCCR03</v>
      </c>
    </row>
    <row r="56" spans="1:16" x14ac:dyDescent="0.25">
      <c r="A56" s="1" t="s">
        <v>175</v>
      </c>
      <c r="B56" s="1" t="s">
        <v>176</v>
      </c>
      <c r="C56" s="1"/>
      <c r="D56" s="1" t="s">
        <v>4</v>
      </c>
      <c r="E56" s="1" t="s">
        <v>1701</v>
      </c>
      <c r="F56">
        <v>25</v>
      </c>
      <c r="G56" s="1"/>
      <c r="H56" s="1" t="s">
        <v>177</v>
      </c>
      <c r="I56" s="1" t="s">
        <v>1761</v>
      </c>
      <c r="J56" s="1" t="s">
        <v>11</v>
      </c>
      <c r="K56" s="1"/>
      <c r="L56" s="1" t="s">
        <v>4</v>
      </c>
      <c r="M56" s="1" t="s">
        <v>1712</v>
      </c>
      <c r="N56" s="1" t="str">
        <f>CONCATENATE("\\192.168.1.220\comesa\APP\Controller\", Consulta2[[#This Row],[NOMBRE COMPLETO]], "_", Consulta2[[#This Row],[CURP]], ".png")</f>
        <v>\\192.168.1.220\comesa\APP\Controller\ISAC SANCHEZ MAULION_SAMI960706HVZNLSO9.png</v>
      </c>
      <c r="O56" s="1" t="str">
        <f>UPPER(Consulta2[[#This Row],[CURP]])</f>
        <v>SAMI960706HVZNLSO9</v>
      </c>
      <c r="P56" s="1" t="str">
        <f>CONCATENATE(Consulta2[[#This Row],[NOMBRE COMPLETO]], "_", Consulta2[[#This Row],[curp2]])</f>
        <v>ISAC SANCHEZ MAULION_SAMI960706HVZNLSO9</v>
      </c>
    </row>
    <row r="57" spans="1:16" x14ac:dyDescent="0.25">
      <c r="A57" s="1" t="s">
        <v>178</v>
      </c>
      <c r="B57" s="1" t="s">
        <v>179</v>
      </c>
      <c r="C57" s="1"/>
      <c r="D57" s="1" t="s">
        <v>4</v>
      </c>
      <c r="E57" s="1" t="s">
        <v>1701</v>
      </c>
      <c r="F57">
        <v>49</v>
      </c>
      <c r="G57" s="1"/>
      <c r="H57" s="1" t="s">
        <v>180</v>
      </c>
      <c r="I57" s="1" t="s">
        <v>1762</v>
      </c>
      <c r="J57" s="1" t="s">
        <v>23</v>
      </c>
      <c r="K57" s="1"/>
      <c r="L57" s="1" t="s">
        <v>4</v>
      </c>
      <c r="M57" s="1" t="s">
        <v>1712</v>
      </c>
      <c r="N57" s="1" t="str">
        <f>CONCATENATE("\\192.168.1.220\comesa\APP\Controller\", Consulta2[[#This Row],[NOMBRE COMPLETO]], "_", Consulta2[[#This Row],[CURP]], ".png")</f>
        <v>\\192.168.1.220\comesa\APP\Controller\RAMIREZ JIMENEZ JUBENTINO_RAJJ671208HCSMMB01.png</v>
      </c>
      <c r="O57" s="1" t="str">
        <f>UPPER(Consulta2[[#This Row],[CURP]])</f>
        <v>RAJJ671208HCSMMB01</v>
      </c>
      <c r="P57" s="1" t="str">
        <f>CONCATENATE(Consulta2[[#This Row],[NOMBRE COMPLETO]], "_", Consulta2[[#This Row],[curp2]])</f>
        <v>RAMIREZ JIMENEZ JUBENTINO_RAJJ671208HCSMMB01</v>
      </c>
    </row>
    <row r="58" spans="1:16" x14ac:dyDescent="0.25">
      <c r="A58" s="1" t="s">
        <v>181</v>
      </c>
      <c r="B58" s="1" t="s">
        <v>182</v>
      </c>
      <c r="C58" s="1"/>
      <c r="D58" s="1" t="s">
        <v>4</v>
      </c>
      <c r="E58" s="1" t="s">
        <v>1701</v>
      </c>
      <c r="F58">
        <v>29</v>
      </c>
      <c r="G58" s="1"/>
      <c r="H58" s="1" t="s">
        <v>183</v>
      </c>
      <c r="I58" s="1" t="s">
        <v>1763</v>
      </c>
      <c r="J58" s="1" t="s">
        <v>4</v>
      </c>
      <c r="K58" s="1"/>
      <c r="L58" s="1" t="s">
        <v>4</v>
      </c>
      <c r="M58" s="1" t="s">
        <v>1712</v>
      </c>
      <c r="N58" s="1" t="str">
        <f>CONCATENATE("\\192.168.1.220\comesa\APP\Controller\", Consulta2[[#This Row],[NOMBRE COMPLETO]], "_", Consulta2[[#This Row],[CURP]], ".png")</f>
        <v>\\192.168.1.220\comesa\APP\Controller\TORRES SANCHEZ JULIO CESAR_TOSJ920207HCSRNL00.png</v>
      </c>
      <c r="O58" s="1" t="str">
        <f>UPPER(Consulta2[[#This Row],[CURP]])</f>
        <v>TOSJ920207HCSRNL00</v>
      </c>
      <c r="P58" s="1" t="str">
        <f>CONCATENATE(Consulta2[[#This Row],[NOMBRE COMPLETO]], "_", Consulta2[[#This Row],[curp2]])</f>
        <v>TORRES SANCHEZ JULIO CESAR_TOSJ920207HCSRNL00</v>
      </c>
    </row>
    <row r="59" spans="1:16" x14ac:dyDescent="0.25">
      <c r="A59" s="1" t="s">
        <v>184</v>
      </c>
      <c r="B59" s="1" t="s">
        <v>185</v>
      </c>
      <c r="C59" s="1"/>
      <c r="D59" s="1" t="s">
        <v>4</v>
      </c>
      <c r="E59" s="1" t="s">
        <v>1701</v>
      </c>
      <c r="F59">
        <v>47</v>
      </c>
      <c r="G59" s="1"/>
      <c r="H59" s="1" t="s">
        <v>186</v>
      </c>
      <c r="I59" s="1" t="s">
        <v>1764</v>
      </c>
      <c r="J59" s="1" t="s">
        <v>11</v>
      </c>
      <c r="K59" s="1"/>
      <c r="L59" s="1" t="s">
        <v>4</v>
      </c>
      <c r="M59" s="1" t="s">
        <v>1712</v>
      </c>
      <c r="N59" s="1" t="str">
        <f>CONCATENATE("\\192.168.1.220\comesa\APP\Controller\", Consulta2[[#This Row],[NOMBRE COMPLETO]], "_", Consulta2[[#This Row],[CURP]], ".png")</f>
        <v>\\192.168.1.220\comesa\APP\Controller\PEÃ‘A AGUILAR CARLOS MARTIN_PEAC740920HVZXGR01.png</v>
      </c>
      <c r="O59" s="1" t="str">
        <f>UPPER(Consulta2[[#This Row],[CURP]])</f>
        <v>PEAC740920HVZXGR01</v>
      </c>
      <c r="P59" s="1" t="str">
        <f>CONCATENATE(Consulta2[[#This Row],[NOMBRE COMPLETO]], "_", Consulta2[[#This Row],[curp2]])</f>
        <v>PEÃ‘A AGUILAR CARLOS MARTIN_PEAC740920HVZXGR01</v>
      </c>
    </row>
    <row r="60" spans="1:16" x14ac:dyDescent="0.25">
      <c r="A60" s="1" t="s">
        <v>187</v>
      </c>
      <c r="B60" s="1" t="s">
        <v>188</v>
      </c>
      <c r="C60" s="1"/>
      <c r="D60" s="1" t="s">
        <v>4</v>
      </c>
      <c r="E60" s="1" t="s">
        <v>1701</v>
      </c>
      <c r="F60">
        <v>18</v>
      </c>
      <c r="G60" s="1"/>
      <c r="H60" s="1" t="s">
        <v>189</v>
      </c>
      <c r="I60" s="1" t="s">
        <v>1765</v>
      </c>
      <c r="J60" s="1" t="s">
        <v>23</v>
      </c>
      <c r="K60" s="1"/>
      <c r="L60" s="1" t="s">
        <v>4</v>
      </c>
      <c r="M60" s="1" t="s">
        <v>1712</v>
      </c>
      <c r="N60" s="1" t="str">
        <f>CONCATENATE("\\192.168.1.220\comesa\APP\Controller\", Consulta2[[#This Row],[NOMBRE COMPLETO]], "_", Consulta2[[#This Row],[CURP]], ".png")</f>
        <v>\\192.168.1.220\comesa\APP\Controller\HERNANDEZ JUAREZ YONI EDUARDO_HEJY030210HCSRRNA1.png</v>
      </c>
      <c r="O60" s="1" t="str">
        <f>UPPER(Consulta2[[#This Row],[CURP]])</f>
        <v>HEJY030210HCSRRNA1</v>
      </c>
      <c r="P60" s="1" t="str">
        <f>CONCATENATE(Consulta2[[#This Row],[NOMBRE COMPLETO]], "_", Consulta2[[#This Row],[curp2]])</f>
        <v>HERNANDEZ JUAREZ YONI EDUARDO_HEJY030210HCSRRNA1</v>
      </c>
    </row>
    <row r="61" spans="1:16" x14ac:dyDescent="0.25">
      <c r="A61" s="1" t="s">
        <v>190</v>
      </c>
      <c r="B61" s="1" t="s">
        <v>191</v>
      </c>
      <c r="C61" s="1"/>
      <c r="D61" s="1" t="s">
        <v>4</v>
      </c>
      <c r="E61" s="1" t="s">
        <v>1701</v>
      </c>
      <c r="F61">
        <v>54</v>
      </c>
      <c r="G61" s="1"/>
      <c r="H61" s="1" t="s">
        <v>192</v>
      </c>
      <c r="I61" s="1" t="s">
        <v>1766</v>
      </c>
      <c r="J61" s="1" t="s">
        <v>193</v>
      </c>
      <c r="K61" s="1"/>
      <c r="L61" s="1" t="s">
        <v>4</v>
      </c>
      <c r="M61" s="1" t="s">
        <v>1712</v>
      </c>
      <c r="N61" s="1" t="str">
        <f>CONCATENATE("\\192.168.1.220\comesa\APP\Controller\", Consulta2[[#This Row],[NOMBRE COMPLETO]], "_", Consulta2[[#This Row],[CURP]], ".png")</f>
        <v>\\192.168.1.220\comesa\APP\Controller\JIMENEZ LUJANO HECTOR_JILH670326HCSMJC03.png</v>
      </c>
      <c r="O61" s="1" t="str">
        <f>UPPER(Consulta2[[#This Row],[CURP]])</f>
        <v>JILH670326HCSMJC03</v>
      </c>
      <c r="P61" s="1" t="str">
        <f>CONCATENATE(Consulta2[[#This Row],[NOMBRE COMPLETO]], "_", Consulta2[[#This Row],[curp2]])</f>
        <v>JIMENEZ LUJANO HECTOR_JILH670326HCSMJC03</v>
      </c>
    </row>
    <row r="62" spans="1:16" x14ac:dyDescent="0.25">
      <c r="A62" s="1" t="s">
        <v>194</v>
      </c>
      <c r="B62" s="1" t="s">
        <v>195</v>
      </c>
      <c r="C62" s="1"/>
      <c r="D62" s="1" t="s">
        <v>4</v>
      </c>
      <c r="E62" s="1" t="s">
        <v>1701</v>
      </c>
      <c r="F62">
        <v>28</v>
      </c>
      <c r="G62" s="1"/>
      <c r="H62" s="1" t="s">
        <v>196</v>
      </c>
      <c r="I62" s="1" t="s">
        <v>1767</v>
      </c>
      <c r="J62" s="1" t="s">
        <v>11</v>
      </c>
      <c r="K62" s="1"/>
      <c r="L62" s="1" t="s">
        <v>4</v>
      </c>
      <c r="M62" s="1" t="s">
        <v>1712</v>
      </c>
      <c r="N62" s="1" t="str">
        <f>CONCATENATE("\\192.168.1.220\comesa\APP\Controller\", Consulta2[[#This Row],[NOMBRE COMPLETO]], "_", Consulta2[[#This Row],[CURP]], ".png")</f>
        <v>\\192.168.1.220\comesa\APP\Controller\GUEVARA GONZALEZ JUAN CARLOS_GUGJ930914HVZVNN07.png</v>
      </c>
      <c r="O62" s="1" t="str">
        <f>UPPER(Consulta2[[#This Row],[CURP]])</f>
        <v>GUGJ930914HVZVNN07</v>
      </c>
      <c r="P62" s="1" t="str">
        <f>CONCATENATE(Consulta2[[#This Row],[NOMBRE COMPLETO]], "_", Consulta2[[#This Row],[curp2]])</f>
        <v>GUEVARA GONZALEZ JUAN CARLOS_GUGJ930914HVZVNN07</v>
      </c>
    </row>
    <row r="63" spans="1:16" x14ac:dyDescent="0.25">
      <c r="A63" s="1" t="s">
        <v>197</v>
      </c>
      <c r="B63" s="1" t="s">
        <v>198</v>
      </c>
      <c r="C63" s="1"/>
      <c r="D63" s="1" t="s">
        <v>4</v>
      </c>
      <c r="E63" s="1" t="s">
        <v>1701</v>
      </c>
      <c r="F63">
        <v>44</v>
      </c>
      <c r="G63" s="1"/>
      <c r="H63" s="1" t="s">
        <v>199</v>
      </c>
      <c r="I63" s="1" t="s">
        <v>1768</v>
      </c>
      <c r="J63" s="1" t="s">
        <v>200</v>
      </c>
      <c r="K63" s="1"/>
      <c r="L63" s="1" t="s">
        <v>4</v>
      </c>
      <c r="M63" s="1" t="s">
        <v>1712</v>
      </c>
      <c r="N63" s="1" t="str">
        <f>CONCATENATE("\\192.168.1.220\comesa\APP\Controller\", Consulta2[[#This Row],[NOMBRE COMPLETO]], "_", Consulta2[[#This Row],[CURP]], ".png")</f>
        <v>\\192.168.1.220\comesa\APP\Controller\JIMENEZ GUILLEN JERONIMO_JIGJ770724HCSMLR07.png</v>
      </c>
      <c r="O63" s="1" t="str">
        <f>UPPER(Consulta2[[#This Row],[CURP]])</f>
        <v>JIGJ770724HCSMLR07</v>
      </c>
      <c r="P63" s="1" t="str">
        <f>CONCATENATE(Consulta2[[#This Row],[NOMBRE COMPLETO]], "_", Consulta2[[#This Row],[curp2]])</f>
        <v>JIMENEZ GUILLEN JERONIMO_JIGJ770724HCSMLR07</v>
      </c>
    </row>
    <row r="64" spans="1:16" x14ac:dyDescent="0.25">
      <c r="A64" s="1" t="s">
        <v>201</v>
      </c>
      <c r="B64" s="1" t="s">
        <v>202</v>
      </c>
      <c r="C64" s="1"/>
      <c r="D64" s="1" t="s">
        <v>4</v>
      </c>
      <c r="E64" s="1" t="s">
        <v>1701</v>
      </c>
      <c r="F64">
        <v>54</v>
      </c>
      <c r="G64" s="1"/>
      <c r="H64" s="1" t="s">
        <v>203</v>
      </c>
      <c r="I64" s="1" t="s">
        <v>1769</v>
      </c>
      <c r="J64" s="1" t="s">
        <v>11</v>
      </c>
      <c r="K64" s="1"/>
      <c r="L64" s="1" t="s">
        <v>4</v>
      </c>
      <c r="M64" s="1" t="s">
        <v>1712</v>
      </c>
      <c r="N64" s="1" t="str">
        <f>CONCATENATE("\\192.168.1.220\comesa\APP\Controller\", Consulta2[[#This Row],[NOMBRE COMPLETO]], "_", Consulta2[[#This Row],[CURP]], ".png")</f>
        <v>\\192.168.1.220\comesa\APP\Controller\DIAZ DE LA CRUZ MARIANO ALBERTO_DICM670712HCSZRR08.png</v>
      </c>
      <c r="O64" s="1" t="str">
        <f>UPPER(Consulta2[[#This Row],[CURP]])</f>
        <v>DICM670712HCSZRR08</v>
      </c>
      <c r="P64" s="1" t="str">
        <f>CONCATENATE(Consulta2[[#This Row],[NOMBRE COMPLETO]], "_", Consulta2[[#This Row],[curp2]])</f>
        <v>DIAZ DE LA CRUZ MARIANO ALBERTO_DICM670712HCSZRR08</v>
      </c>
    </row>
    <row r="65" spans="1:16" x14ac:dyDescent="0.25">
      <c r="A65" s="1" t="s">
        <v>204</v>
      </c>
      <c r="B65" s="1" t="s">
        <v>205</v>
      </c>
      <c r="C65" s="1"/>
      <c r="D65" s="1" t="s">
        <v>4</v>
      </c>
      <c r="E65" s="1" t="s">
        <v>1701</v>
      </c>
      <c r="F65">
        <v>34</v>
      </c>
      <c r="G65" s="1"/>
      <c r="H65" s="1" t="s">
        <v>206</v>
      </c>
      <c r="I65" s="1" t="s">
        <v>1770</v>
      </c>
      <c r="J65" s="1" t="s">
        <v>82</v>
      </c>
      <c r="K65" s="1"/>
      <c r="L65" s="1" t="s">
        <v>4</v>
      </c>
      <c r="M65" s="1" t="s">
        <v>1712</v>
      </c>
      <c r="N65" s="1" t="str">
        <f>CONCATENATE("\\192.168.1.220\comesa\APP\Controller\", Consulta2[[#This Row],[NOMBRE COMPLETO]], "_", Consulta2[[#This Row],[CURP]], ".png")</f>
        <v>\\192.168.1.220\comesa\APP\Controller\HERNANDEZ RODRIGUEZ ERNESTO_HERE870305HTCRDR03.png</v>
      </c>
      <c r="O65" s="1" t="str">
        <f>UPPER(Consulta2[[#This Row],[CURP]])</f>
        <v>HERE870305HTCRDR03</v>
      </c>
      <c r="P65" s="1" t="str">
        <f>CONCATENATE(Consulta2[[#This Row],[NOMBRE COMPLETO]], "_", Consulta2[[#This Row],[curp2]])</f>
        <v>HERNANDEZ RODRIGUEZ ERNESTO_HERE870305HTCRDR03</v>
      </c>
    </row>
    <row r="66" spans="1:16" x14ac:dyDescent="0.25">
      <c r="A66" s="1" t="s">
        <v>207</v>
      </c>
      <c r="B66" s="1" t="s">
        <v>208</v>
      </c>
      <c r="C66" s="1"/>
      <c r="D66" s="1" t="s">
        <v>4</v>
      </c>
      <c r="E66" s="1" t="s">
        <v>1701</v>
      </c>
      <c r="F66">
        <v>38</v>
      </c>
      <c r="G66" s="1"/>
      <c r="H66" s="1" t="s">
        <v>209</v>
      </c>
      <c r="I66" s="1" t="s">
        <v>1771</v>
      </c>
      <c r="J66" s="1" t="s">
        <v>210</v>
      </c>
      <c r="K66" s="1"/>
      <c r="L66" s="1" t="s">
        <v>4</v>
      </c>
      <c r="M66" s="1" t="s">
        <v>1712</v>
      </c>
      <c r="N66" s="1" t="str">
        <f>CONCATENATE("\\192.168.1.220\comesa\APP\Controller\", Consulta2[[#This Row],[NOMBRE COMPLETO]], "_", Consulta2[[#This Row],[CURP]], ".png")</f>
        <v>\\192.168.1.220\comesa\APP\Controller\TRINIDAD CRUZ JUAN_TICJ821115HVZRRN04.png</v>
      </c>
      <c r="O66" s="1" t="str">
        <f>UPPER(Consulta2[[#This Row],[CURP]])</f>
        <v>TICJ821115HVZRRN04</v>
      </c>
      <c r="P66" s="1" t="str">
        <f>CONCATENATE(Consulta2[[#This Row],[NOMBRE COMPLETO]], "_", Consulta2[[#This Row],[curp2]])</f>
        <v>TRINIDAD CRUZ JUAN_TICJ821115HVZRRN04</v>
      </c>
    </row>
    <row r="67" spans="1:16" x14ac:dyDescent="0.25">
      <c r="A67" s="1" t="s">
        <v>211</v>
      </c>
      <c r="B67" s="1" t="s">
        <v>212</v>
      </c>
      <c r="C67" s="1"/>
      <c r="D67" s="1" t="s">
        <v>4</v>
      </c>
      <c r="E67" s="1" t="s">
        <v>1701</v>
      </c>
      <c r="F67">
        <v>43</v>
      </c>
      <c r="G67" s="1"/>
      <c r="H67" s="1" t="s">
        <v>213</v>
      </c>
      <c r="I67" s="1" t="s">
        <v>1772</v>
      </c>
      <c r="J67" s="1" t="s">
        <v>214</v>
      </c>
      <c r="K67" s="1"/>
      <c r="L67" s="1" t="s">
        <v>4</v>
      </c>
      <c r="M67" s="1" t="s">
        <v>1712</v>
      </c>
      <c r="N67" s="1" t="str">
        <f>CONCATENATE("\\192.168.1.220\comesa\APP\Controller\", Consulta2[[#This Row],[NOMBRE COMPLETO]], "_", Consulta2[[#This Row],[CURP]], ".png")</f>
        <v>\\192.168.1.220\comesa\APP\Controller\PEREZ ZECUA OSCAR_PEZO771226HTLRCS09.png</v>
      </c>
      <c r="O67" s="1" t="str">
        <f>UPPER(Consulta2[[#This Row],[CURP]])</f>
        <v>PEZO771226HTLRCS09</v>
      </c>
      <c r="P67" s="1" t="str">
        <f>CONCATENATE(Consulta2[[#This Row],[NOMBRE COMPLETO]], "_", Consulta2[[#This Row],[curp2]])</f>
        <v>PEREZ ZECUA OSCAR_PEZO771226HTLRCS09</v>
      </c>
    </row>
    <row r="68" spans="1:16" x14ac:dyDescent="0.25">
      <c r="A68" s="1" t="s">
        <v>215</v>
      </c>
      <c r="B68" s="1" t="s">
        <v>216</v>
      </c>
      <c r="C68" s="1"/>
      <c r="D68" s="1" t="s">
        <v>4</v>
      </c>
      <c r="E68" s="1" t="s">
        <v>1701</v>
      </c>
      <c r="F68">
        <v>32</v>
      </c>
      <c r="G68" s="1"/>
      <c r="H68" s="1" t="s">
        <v>217</v>
      </c>
      <c r="I68" s="1" t="s">
        <v>1773</v>
      </c>
      <c r="J68" s="1" t="s">
        <v>11</v>
      </c>
      <c r="K68" s="1"/>
      <c r="L68" s="1" t="s">
        <v>4</v>
      </c>
      <c r="M68" s="1" t="s">
        <v>1712</v>
      </c>
      <c r="N68" s="1" t="str">
        <f>CONCATENATE("\\192.168.1.220\comesa\APP\Controller\", Consulta2[[#This Row],[NOMBRE COMPLETO]], "_", Consulta2[[#This Row],[CURP]], ".png")</f>
        <v>\\192.168.1.220\comesa\APP\Controller\GUZMAN JIMENEZ PABLO_GUJP890325HCSZMB09.png</v>
      </c>
      <c r="O68" s="1" t="str">
        <f>UPPER(Consulta2[[#This Row],[CURP]])</f>
        <v>GUJP890325HCSZMB09</v>
      </c>
      <c r="P68" s="1" t="str">
        <f>CONCATENATE(Consulta2[[#This Row],[NOMBRE COMPLETO]], "_", Consulta2[[#This Row],[curp2]])</f>
        <v>GUZMAN JIMENEZ PABLO_GUJP890325HCSZMB09</v>
      </c>
    </row>
    <row r="69" spans="1:16" x14ac:dyDescent="0.25">
      <c r="A69" s="1" t="s">
        <v>218</v>
      </c>
      <c r="B69" s="1" t="s">
        <v>219</v>
      </c>
      <c r="C69" s="1"/>
      <c r="D69" s="1" t="s">
        <v>4</v>
      </c>
      <c r="E69" s="1" t="s">
        <v>1701</v>
      </c>
      <c r="F69">
        <v>33</v>
      </c>
      <c r="G69" s="1"/>
      <c r="H69" s="1" t="s">
        <v>220</v>
      </c>
      <c r="I69" s="1" t="s">
        <v>1774</v>
      </c>
      <c r="J69" s="1" t="s">
        <v>221</v>
      </c>
      <c r="K69" s="1"/>
      <c r="L69" s="1" t="s">
        <v>4</v>
      </c>
      <c r="M69" s="1" t="s">
        <v>1712</v>
      </c>
      <c r="N69" s="1" t="str">
        <f>CONCATENATE("\\192.168.1.220\comesa\APP\Controller\", Consulta2[[#This Row],[NOMBRE COMPLETO]], "_", Consulta2[[#This Row],[CURP]], ".png")</f>
        <v>\\192.168.1.220\comesa\APP\Controller\JIMENEZ MORENO CARLOS_JIMC881002HCSMRR04.png</v>
      </c>
      <c r="O69" s="1" t="str">
        <f>UPPER(Consulta2[[#This Row],[CURP]])</f>
        <v>JIMC881002HCSMRR04</v>
      </c>
      <c r="P69" s="1" t="str">
        <f>CONCATENATE(Consulta2[[#This Row],[NOMBRE COMPLETO]], "_", Consulta2[[#This Row],[curp2]])</f>
        <v>JIMENEZ MORENO CARLOS_JIMC881002HCSMRR04</v>
      </c>
    </row>
    <row r="70" spans="1:16" x14ac:dyDescent="0.25">
      <c r="A70" s="1" t="s">
        <v>222</v>
      </c>
      <c r="B70" s="1" t="s">
        <v>223</v>
      </c>
      <c r="C70" s="1"/>
      <c r="D70" s="1" t="s">
        <v>4</v>
      </c>
      <c r="E70" s="1" t="s">
        <v>1701</v>
      </c>
      <c r="F70">
        <v>50</v>
      </c>
      <c r="G70" s="1"/>
      <c r="H70" s="1" t="s">
        <v>4</v>
      </c>
      <c r="I70" s="1" t="s">
        <v>1775</v>
      </c>
      <c r="J70" s="1" t="s">
        <v>224</v>
      </c>
      <c r="K70" s="1"/>
      <c r="L70" s="1" t="s">
        <v>4</v>
      </c>
      <c r="M70" s="1" t="s">
        <v>1712</v>
      </c>
      <c r="N70" s="1" t="str">
        <f>CONCATENATE("\\192.168.1.220\comesa\APP\Controller\", Consulta2[[#This Row],[NOMBRE COMPLETO]], "_", Consulta2[[#This Row],[CURP]], ".png")</f>
        <v>\\192.168.1.220\comesa\APP\Controller\REQUENA ZUÃ‘IGA VICTOR MANUEL_REZV701225HSPQXC03.png</v>
      </c>
      <c r="O70" s="1" t="str">
        <f>UPPER(Consulta2[[#This Row],[CURP]])</f>
        <v>REZV701225HSPQXC03</v>
      </c>
      <c r="P70" s="1" t="str">
        <f>CONCATENATE(Consulta2[[#This Row],[NOMBRE COMPLETO]], "_", Consulta2[[#This Row],[curp2]])</f>
        <v>REQUENA ZUÃ‘IGA VICTOR MANUEL_REZV701225HSPQXC03</v>
      </c>
    </row>
    <row r="71" spans="1:16" x14ac:dyDescent="0.25">
      <c r="A71" s="1" t="s">
        <v>225</v>
      </c>
      <c r="B71" s="1" t="s">
        <v>226</v>
      </c>
      <c r="C71" s="1"/>
      <c r="D71" s="1" t="s">
        <v>4</v>
      </c>
      <c r="E71" s="1" t="s">
        <v>1701</v>
      </c>
      <c r="F71">
        <v>43</v>
      </c>
      <c r="G71" s="1"/>
      <c r="H71" s="1" t="s">
        <v>227</v>
      </c>
      <c r="I71" s="1" t="s">
        <v>1776</v>
      </c>
      <c r="J71" s="1" t="s">
        <v>228</v>
      </c>
      <c r="K71" s="1"/>
      <c r="L71" s="1" t="s">
        <v>4</v>
      </c>
      <c r="M71" s="1" t="s">
        <v>1712</v>
      </c>
      <c r="N71" s="1" t="str">
        <f>CONCATENATE("\\192.168.1.220\comesa\APP\Controller\", Consulta2[[#This Row],[NOMBRE COMPLETO]], "_", Consulta2[[#This Row],[CURP]], ".png")</f>
        <v>\\192.168.1.220\comesa\APP\Controller\SANCHEZ PERERA ADAN_SAPA771010HTCNRD07.png</v>
      </c>
      <c r="O71" s="1" t="str">
        <f>UPPER(Consulta2[[#This Row],[CURP]])</f>
        <v>SAPA771010HTCNRD07</v>
      </c>
      <c r="P71" s="1" t="str">
        <f>CONCATENATE(Consulta2[[#This Row],[NOMBRE COMPLETO]], "_", Consulta2[[#This Row],[curp2]])</f>
        <v>SANCHEZ PERERA ADAN_SAPA771010HTCNRD07</v>
      </c>
    </row>
    <row r="72" spans="1:16" x14ac:dyDescent="0.25">
      <c r="A72" s="1" t="s">
        <v>229</v>
      </c>
      <c r="B72" s="1" t="s">
        <v>230</v>
      </c>
      <c r="C72" s="1"/>
      <c r="D72" s="1" t="s">
        <v>4</v>
      </c>
      <c r="E72" s="1" t="s">
        <v>1701</v>
      </c>
      <c r="F72">
        <v>51</v>
      </c>
      <c r="G72" s="1"/>
      <c r="H72" s="1" t="s">
        <v>231</v>
      </c>
      <c r="I72" s="1" t="s">
        <v>1777</v>
      </c>
      <c r="J72" s="1" t="s">
        <v>11</v>
      </c>
      <c r="K72" s="1"/>
      <c r="L72" s="1" t="s">
        <v>4</v>
      </c>
      <c r="M72" s="1" t="s">
        <v>1712</v>
      </c>
      <c r="N72" s="1" t="str">
        <f>CONCATENATE("\\192.168.1.220\comesa\APP\Controller\", Consulta2[[#This Row],[NOMBRE COMPLETO]], "_", Consulta2[[#This Row],[CURP]], ".png")</f>
        <v>\\192.168.1.220\comesa\APP\Controller\JIMENEZ PEREZ LORENZO_JIPL700602HCSMRR09.png</v>
      </c>
      <c r="O72" s="1" t="str">
        <f>UPPER(Consulta2[[#This Row],[CURP]])</f>
        <v>JIPL700602HCSMRR09</v>
      </c>
      <c r="P72" s="1" t="str">
        <f>CONCATENATE(Consulta2[[#This Row],[NOMBRE COMPLETO]], "_", Consulta2[[#This Row],[curp2]])</f>
        <v>JIMENEZ PEREZ LORENZO_JIPL700602HCSMRR09</v>
      </c>
    </row>
    <row r="73" spans="1:16" x14ac:dyDescent="0.25">
      <c r="A73" s="1" t="s">
        <v>232</v>
      </c>
      <c r="B73" s="1" t="s">
        <v>233</v>
      </c>
      <c r="C73" s="1"/>
      <c r="D73" s="1" t="s">
        <v>4</v>
      </c>
      <c r="E73" s="1" t="s">
        <v>1701</v>
      </c>
      <c r="F73">
        <v>28</v>
      </c>
      <c r="G73" s="1"/>
      <c r="H73" s="1" t="s">
        <v>234</v>
      </c>
      <c r="I73" s="1" t="s">
        <v>1778</v>
      </c>
      <c r="J73" s="1" t="s">
        <v>235</v>
      </c>
      <c r="K73" s="1"/>
      <c r="L73" s="1" t="s">
        <v>4</v>
      </c>
      <c r="M73" s="1" t="s">
        <v>1712</v>
      </c>
      <c r="N73" s="1" t="str">
        <f>CONCATENATE("\\192.168.1.220\comesa\APP\Controller\", Consulta2[[#This Row],[NOMBRE COMPLETO]], "_", Consulta2[[#This Row],[CURP]], ".png")</f>
        <v>\\192.168.1.220\comesa\APP\Controller\HERNANDEZ SANTIAGO MAURICIO_HESM930130HVZRNR04.png</v>
      </c>
      <c r="O73" s="1" t="str">
        <f>UPPER(Consulta2[[#This Row],[CURP]])</f>
        <v>HESM930130HVZRNR04</v>
      </c>
      <c r="P73" s="1" t="str">
        <f>CONCATENATE(Consulta2[[#This Row],[NOMBRE COMPLETO]], "_", Consulta2[[#This Row],[curp2]])</f>
        <v>HERNANDEZ SANTIAGO MAURICIO_HESM930130HVZRNR04</v>
      </c>
    </row>
    <row r="74" spans="1:16" x14ac:dyDescent="0.25">
      <c r="A74" s="1" t="s">
        <v>236</v>
      </c>
      <c r="B74" s="1" t="s">
        <v>237</v>
      </c>
      <c r="C74" s="1"/>
      <c r="D74" s="1" t="s">
        <v>4</v>
      </c>
      <c r="E74" s="1" t="s">
        <v>1701</v>
      </c>
      <c r="F74">
        <v>26</v>
      </c>
      <c r="G74" s="1"/>
      <c r="H74" s="1" t="s">
        <v>238</v>
      </c>
      <c r="I74" s="1" t="s">
        <v>1779</v>
      </c>
      <c r="J74" s="1" t="s">
        <v>239</v>
      </c>
      <c r="K74" s="1"/>
      <c r="L74" s="1" t="s">
        <v>4</v>
      </c>
      <c r="M74" s="1" t="s">
        <v>1712</v>
      </c>
      <c r="N74" s="1" t="str">
        <f>CONCATENATE("\\192.168.1.220\comesa\APP\Controller\", Consulta2[[#This Row],[NOMBRE COMPLETO]], "_", Consulta2[[#This Row],[CURP]], ".png")</f>
        <v>\\192.168.1.220\comesa\APP\Controller\GUZMAN CRUZ JERONIMO_GUCJ950622HCSZRR03.png</v>
      </c>
      <c r="O74" s="1" t="str">
        <f>UPPER(Consulta2[[#This Row],[CURP]])</f>
        <v>GUCJ950622HCSZRR03</v>
      </c>
      <c r="P74" s="1" t="str">
        <f>CONCATENATE(Consulta2[[#This Row],[NOMBRE COMPLETO]], "_", Consulta2[[#This Row],[curp2]])</f>
        <v>GUZMAN CRUZ JERONIMO_GUCJ950622HCSZRR03</v>
      </c>
    </row>
    <row r="75" spans="1:16" x14ac:dyDescent="0.25">
      <c r="A75" s="1" t="s">
        <v>240</v>
      </c>
      <c r="B75" s="1" t="s">
        <v>241</v>
      </c>
      <c r="C75" s="1"/>
      <c r="D75" s="1" t="s">
        <v>4</v>
      </c>
      <c r="E75" s="1" t="s">
        <v>1701</v>
      </c>
      <c r="F75">
        <v>48</v>
      </c>
      <c r="G75" s="1"/>
      <c r="H75" s="1" t="s">
        <v>242</v>
      </c>
      <c r="I75" s="1" t="s">
        <v>1780</v>
      </c>
      <c r="J75" s="1" t="s">
        <v>163</v>
      </c>
      <c r="K75" s="1"/>
      <c r="L75" s="1" t="s">
        <v>4</v>
      </c>
      <c r="M75" s="1" t="s">
        <v>1712</v>
      </c>
      <c r="N75" s="1" t="str">
        <f>CONCATENATE("\\192.168.1.220\comesa\APP\Controller\", Consulta2[[#This Row],[NOMBRE COMPLETO]], "_", Consulta2[[#This Row],[CURP]], ".png")</f>
        <v>\\192.168.1.220\comesa\APP\Controller\CORDERO AQUINO CELESTINO_COAC730727HVZRQL05.png</v>
      </c>
      <c r="O75" s="1" t="str">
        <f>UPPER(Consulta2[[#This Row],[CURP]])</f>
        <v>COAC730727HVZRQL05</v>
      </c>
      <c r="P75" s="1" t="str">
        <f>CONCATENATE(Consulta2[[#This Row],[NOMBRE COMPLETO]], "_", Consulta2[[#This Row],[curp2]])</f>
        <v>CORDERO AQUINO CELESTINO_COAC730727HVZRQL05</v>
      </c>
    </row>
    <row r="76" spans="1:16" x14ac:dyDescent="0.25">
      <c r="A76" s="1" t="s">
        <v>243</v>
      </c>
      <c r="B76" s="1" t="s">
        <v>244</v>
      </c>
      <c r="C76" s="1"/>
      <c r="D76" s="1" t="s">
        <v>4</v>
      </c>
      <c r="E76" s="1" t="s">
        <v>1701</v>
      </c>
      <c r="F76">
        <v>24</v>
      </c>
      <c r="G76" s="1"/>
      <c r="H76" s="1" t="s">
        <v>245</v>
      </c>
      <c r="I76" s="1" t="s">
        <v>1781</v>
      </c>
      <c r="J76" s="1" t="s">
        <v>246</v>
      </c>
      <c r="K76" s="1"/>
      <c r="L76" s="1" t="s">
        <v>4</v>
      </c>
      <c r="M76" s="1" t="s">
        <v>1712</v>
      </c>
      <c r="N76" s="1" t="str">
        <f>CONCATENATE("\\192.168.1.220\comesa\APP\Controller\", Consulta2[[#This Row],[NOMBRE COMPLETO]], "_", Consulta2[[#This Row],[CURP]], ".png")</f>
        <v>\\192.168.1.220\comesa\APP\Controller\ROSADO SOSA JOSE FRANCISCO_ROSF970801HVZSSR07.png</v>
      </c>
      <c r="O76" s="1" t="str">
        <f>UPPER(Consulta2[[#This Row],[CURP]])</f>
        <v>ROSF970801HVZSSR07</v>
      </c>
      <c r="P76" s="1" t="str">
        <f>CONCATENATE(Consulta2[[#This Row],[NOMBRE COMPLETO]], "_", Consulta2[[#This Row],[curp2]])</f>
        <v>ROSADO SOSA JOSE FRANCISCO_ROSF970801HVZSSR07</v>
      </c>
    </row>
    <row r="77" spans="1:16" x14ac:dyDescent="0.25">
      <c r="A77" s="1" t="s">
        <v>247</v>
      </c>
      <c r="B77" s="1" t="s">
        <v>248</v>
      </c>
      <c r="C77" s="1"/>
      <c r="D77" s="1" t="s">
        <v>4</v>
      </c>
      <c r="E77" s="1" t="s">
        <v>1701</v>
      </c>
      <c r="F77">
        <v>38</v>
      </c>
      <c r="G77" s="1"/>
      <c r="H77" s="1" t="s">
        <v>249</v>
      </c>
      <c r="I77" s="1" t="s">
        <v>1782</v>
      </c>
      <c r="J77" s="1" t="s">
        <v>250</v>
      </c>
      <c r="K77" s="1"/>
      <c r="L77" s="1" t="s">
        <v>4</v>
      </c>
      <c r="M77" s="1" t="s">
        <v>1712</v>
      </c>
      <c r="N77" s="1" t="str">
        <f>CONCATENATE("\\192.168.1.220\comesa\APP\Controller\", Consulta2[[#This Row],[NOMBRE COMPLETO]], "_", Consulta2[[#This Row],[CURP]], ".png")</f>
        <v>\\192.168.1.220\comesa\APP\Controller\PEREZ SANTIZ BENITO_PESB830914HCSRNN04.png</v>
      </c>
      <c r="O77" s="1" t="str">
        <f>UPPER(Consulta2[[#This Row],[CURP]])</f>
        <v>PESB830914HCSRNN04</v>
      </c>
      <c r="P77" s="1" t="str">
        <f>CONCATENATE(Consulta2[[#This Row],[NOMBRE COMPLETO]], "_", Consulta2[[#This Row],[curp2]])</f>
        <v>PEREZ SANTIZ BENITO_PESB830914HCSRNN04</v>
      </c>
    </row>
    <row r="78" spans="1:16" x14ac:dyDescent="0.25">
      <c r="A78" s="1" t="s">
        <v>251</v>
      </c>
      <c r="B78" s="1" t="s">
        <v>252</v>
      </c>
      <c r="C78" s="1"/>
      <c r="D78" s="1" t="s">
        <v>4</v>
      </c>
      <c r="E78" s="1" t="s">
        <v>1701</v>
      </c>
      <c r="F78">
        <v>46</v>
      </c>
      <c r="G78" s="1"/>
      <c r="H78" s="1" t="s">
        <v>253</v>
      </c>
      <c r="I78" s="1" t="s">
        <v>1783</v>
      </c>
      <c r="J78" s="1" t="s">
        <v>4</v>
      </c>
      <c r="K78" s="1"/>
      <c r="L78" s="1" t="s">
        <v>4</v>
      </c>
      <c r="M78" s="1" t="s">
        <v>1712</v>
      </c>
      <c r="N78" s="1" t="str">
        <f>CONCATENATE("\\192.168.1.220\comesa\APP\Controller\", Consulta2[[#This Row],[NOMBRE COMPLETO]], "_", Consulta2[[#This Row],[CURP]], ".png")</f>
        <v>\\192.168.1.220\comesa\APP\Controller\TORRECILLA DELGADO ERICK_TODE741202HVZRLR01.png</v>
      </c>
      <c r="O78" s="1" t="str">
        <f>UPPER(Consulta2[[#This Row],[CURP]])</f>
        <v>TODE741202HVZRLR01</v>
      </c>
      <c r="P78" s="1" t="str">
        <f>CONCATENATE(Consulta2[[#This Row],[NOMBRE COMPLETO]], "_", Consulta2[[#This Row],[curp2]])</f>
        <v>TORRECILLA DELGADO ERICK_TODE741202HVZRLR01</v>
      </c>
    </row>
    <row r="79" spans="1:16" x14ac:dyDescent="0.25">
      <c r="A79" s="1" t="s">
        <v>254</v>
      </c>
      <c r="B79" s="1" t="s">
        <v>255</v>
      </c>
      <c r="C79" s="1"/>
      <c r="D79" s="1" t="s">
        <v>4</v>
      </c>
      <c r="E79" s="1" t="s">
        <v>1701</v>
      </c>
      <c r="F79">
        <v>41</v>
      </c>
      <c r="G79" s="1"/>
      <c r="H79" s="1" t="s">
        <v>256</v>
      </c>
      <c r="I79" s="1" t="s">
        <v>1784</v>
      </c>
      <c r="J79" s="1" t="s">
        <v>257</v>
      </c>
      <c r="K79" s="1"/>
      <c r="L79" s="1" t="s">
        <v>4</v>
      </c>
      <c r="M79" s="1" t="s">
        <v>1712</v>
      </c>
      <c r="N79" s="1" t="str">
        <f>CONCATENATE("\\192.168.1.220\comesa\APP\Controller\", Consulta2[[#This Row],[NOMBRE COMPLETO]], "_", Consulta2[[#This Row],[CURP]], ".png")</f>
        <v>\\192.168.1.220\comesa\APP\Controller\JIMENEZ HERNANDEZ OSCAR_JIHO800203HCSMRS01.png</v>
      </c>
      <c r="O79" s="1" t="str">
        <f>UPPER(Consulta2[[#This Row],[CURP]])</f>
        <v>JIHO800203HCSMRS01</v>
      </c>
      <c r="P79" s="1" t="str">
        <f>CONCATENATE(Consulta2[[#This Row],[NOMBRE COMPLETO]], "_", Consulta2[[#This Row],[curp2]])</f>
        <v>JIMENEZ HERNANDEZ OSCAR_JIHO800203HCSMRS01</v>
      </c>
    </row>
    <row r="80" spans="1:16" x14ac:dyDescent="0.25">
      <c r="A80" s="1" t="s">
        <v>258</v>
      </c>
      <c r="B80" s="1" t="s">
        <v>259</v>
      </c>
      <c r="C80" s="1"/>
      <c r="D80" s="1" t="s">
        <v>4</v>
      </c>
      <c r="E80" s="1" t="s">
        <v>1701</v>
      </c>
      <c r="F80">
        <v>48</v>
      </c>
      <c r="G80" s="1"/>
      <c r="H80" s="1" t="s">
        <v>260</v>
      </c>
      <c r="I80" s="1" t="s">
        <v>1785</v>
      </c>
      <c r="J80" s="1" t="s">
        <v>261</v>
      </c>
      <c r="K80" s="1"/>
      <c r="L80" s="1" t="s">
        <v>4</v>
      </c>
      <c r="M80" s="1" t="s">
        <v>1712</v>
      </c>
      <c r="N80" s="1" t="str">
        <f>CONCATENATE("\\192.168.1.220\comesa\APP\Controller\", Consulta2[[#This Row],[NOMBRE COMPLETO]], "_", Consulta2[[#This Row],[CURP]], ".png")</f>
        <v>\\192.168.1.220\comesa\APP\Controller\HERNANDEZ MARTINEZ BARDOMIANO_HEMB730328HVZRRR05.png</v>
      </c>
      <c r="O80" s="1" t="str">
        <f>UPPER(Consulta2[[#This Row],[CURP]])</f>
        <v>HEMB730328HVZRRR05</v>
      </c>
      <c r="P80" s="1" t="str">
        <f>CONCATENATE(Consulta2[[#This Row],[NOMBRE COMPLETO]], "_", Consulta2[[#This Row],[curp2]])</f>
        <v>HERNANDEZ MARTINEZ BARDOMIANO_HEMB730328HVZRRR05</v>
      </c>
    </row>
    <row r="81" spans="1:16" x14ac:dyDescent="0.25">
      <c r="A81" s="1" t="s">
        <v>262</v>
      </c>
      <c r="B81" s="1" t="s">
        <v>263</v>
      </c>
      <c r="C81" s="1"/>
      <c r="D81" s="1" t="s">
        <v>4</v>
      </c>
      <c r="E81" s="1" t="s">
        <v>1701</v>
      </c>
      <c r="F81">
        <v>35</v>
      </c>
      <c r="G81" s="1"/>
      <c r="H81" s="1" t="s">
        <v>264</v>
      </c>
      <c r="I81" s="1" t="s">
        <v>1786</v>
      </c>
      <c r="J81" s="1" t="s">
        <v>23</v>
      </c>
      <c r="K81" s="1"/>
      <c r="L81" s="1" t="s">
        <v>4</v>
      </c>
      <c r="M81" s="1" t="s">
        <v>1712</v>
      </c>
      <c r="N81" s="1" t="str">
        <f>CONCATENATE("\\192.168.1.220\comesa\APP\Controller\", Consulta2[[#This Row],[NOMBRE COMPLETO]], "_", Consulta2[[#This Row],[CURP]], ".png")</f>
        <v>\\192.168.1.220\comesa\APP\Controller\RAMIREZ PEREZ GENARO_RAPG860718HCSMRN06.png</v>
      </c>
      <c r="O81" s="1" t="str">
        <f>UPPER(Consulta2[[#This Row],[CURP]])</f>
        <v>RAPG860718HCSMRN06</v>
      </c>
      <c r="P81" s="1" t="str">
        <f>CONCATENATE(Consulta2[[#This Row],[NOMBRE COMPLETO]], "_", Consulta2[[#This Row],[curp2]])</f>
        <v>RAMIREZ PEREZ GENARO_RAPG860718HCSMRN06</v>
      </c>
    </row>
    <row r="82" spans="1:16" x14ac:dyDescent="0.25">
      <c r="A82" s="1" t="s">
        <v>265</v>
      </c>
      <c r="B82" s="1" t="s">
        <v>266</v>
      </c>
      <c r="C82" s="1"/>
      <c r="D82" s="1" t="s">
        <v>4</v>
      </c>
      <c r="E82" s="1" t="s">
        <v>1701</v>
      </c>
      <c r="F82">
        <v>28</v>
      </c>
      <c r="G82" s="1"/>
      <c r="H82" s="1" t="s">
        <v>267</v>
      </c>
      <c r="I82" s="1" t="s">
        <v>1787</v>
      </c>
      <c r="J82" s="1" t="s">
        <v>11</v>
      </c>
      <c r="K82" s="1"/>
      <c r="L82" s="1" t="s">
        <v>4</v>
      </c>
      <c r="M82" s="1" t="s">
        <v>1712</v>
      </c>
      <c r="N82" s="1" t="str">
        <f>CONCATENATE("\\192.168.1.220\comesa\APP\Controller\", Consulta2[[#This Row],[NOMBRE COMPLETO]], "_", Consulta2[[#This Row],[CURP]], ".png")</f>
        <v>\\192.168.1.220\comesa\APP\Controller\JAVIER SILVA JUAN PABLO_JAJS930629HCSVLN00.png</v>
      </c>
      <c r="O82" s="1" t="str">
        <f>UPPER(Consulta2[[#This Row],[CURP]])</f>
        <v>JAJS930629HCSVLN00</v>
      </c>
      <c r="P82" s="1" t="str">
        <f>CONCATENATE(Consulta2[[#This Row],[NOMBRE COMPLETO]], "_", Consulta2[[#This Row],[curp2]])</f>
        <v>JAVIER SILVA JUAN PABLO_JAJS930629HCSVLN00</v>
      </c>
    </row>
    <row r="83" spans="1:16" x14ac:dyDescent="0.25">
      <c r="A83" s="1" t="s">
        <v>265</v>
      </c>
      <c r="B83" s="1" t="s">
        <v>266</v>
      </c>
      <c r="C83" s="1"/>
      <c r="D83" s="1" t="s">
        <v>4</v>
      </c>
      <c r="E83" s="1" t="s">
        <v>1701</v>
      </c>
      <c r="F83">
        <v>28</v>
      </c>
      <c r="G83" s="1"/>
      <c r="H83" s="1" t="s">
        <v>267</v>
      </c>
      <c r="I83" s="1" t="s">
        <v>1787</v>
      </c>
      <c r="J83" s="1" t="s">
        <v>11</v>
      </c>
      <c r="K83" s="1"/>
      <c r="L83" s="1" t="s">
        <v>4</v>
      </c>
      <c r="M83" s="1" t="s">
        <v>1712</v>
      </c>
      <c r="N83" s="1" t="str">
        <f>CONCATENATE("\\192.168.1.220\comesa\APP\Controller\", Consulta2[[#This Row],[NOMBRE COMPLETO]], "_", Consulta2[[#This Row],[CURP]], ".png")</f>
        <v>\\192.168.1.220\comesa\APP\Controller\JAVIER SILVA JUAN PABLO_JAJS930629HCSVLN00.png</v>
      </c>
      <c r="O83" s="1" t="str">
        <f>UPPER(Consulta2[[#This Row],[CURP]])</f>
        <v>JAJS930629HCSVLN00</v>
      </c>
      <c r="P83" s="1" t="str">
        <f>CONCATENATE(Consulta2[[#This Row],[NOMBRE COMPLETO]], "_", Consulta2[[#This Row],[curp2]])</f>
        <v>JAVIER SILVA JUAN PABLO_JAJS930629HCSVLN00</v>
      </c>
    </row>
    <row r="84" spans="1:16" x14ac:dyDescent="0.25">
      <c r="A84" s="1" t="s">
        <v>268</v>
      </c>
      <c r="B84" s="1" t="s">
        <v>270</v>
      </c>
      <c r="C84" s="1"/>
      <c r="D84" s="1" t="s">
        <v>269</v>
      </c>
      <c r="E84" s="1" t="s">
        <v>1701</v>
      </c>
      <c r="F84">
        <v>22</v>
      </c>
      <c r="G84" s="1"/>
      <c r="H84" s="1" t="s">
        <v>271</v>
      </c>
      <c r="I84" s="1" t="s">
        <v>1788</v>
      </c>
      <c r="J84" s="1" t="s">
        <v>272</v>
      </c>
      <c r="K84" s="1"/>
      <c r="L84" s="1" t="s">
        <v>4</v>
      </c>
      <c r="M84" s="1" t="s">
        <v>1712</v>
      </c>
      <c r="N84" s="1" t="str">
        <f>CONCATENATE("\\192.168.1.220\comesa\APP\Controller\", Consulta2[[#This Row],[NOMBRE COMPLETO]], "_", Consulta2[[#This Row],[CURP]], ".png")</f>
        <v>\\192.168.1.220\comesa\APP\Controller\VILLEGAS ALVAREZ ANGEL_VIAA881123HTCLLN06.png</v>
      </c>
      <c r="O84" s="1" t="str">
        <f>UPPER(Consulta2[[#This Row],[CURP]])</f>
        <v>VIAA881123HTCLLN06</v>
      </c>
      <c r="P84" s="1" t="str">
        <f>CONCATENATE(Consulta2[[#This Row],[NOMBRE COMPLETO]], "_", Consulta2[[#This Row],[curp2]])</f>
        <v>VILLEGAS ALVAREZ ANGEL_VIAA881123HTCLLN06</v>
      </c>
    </row>
    <row r="85" spans="1:16" x14ac:dyDescent="0.25">
      <c r="A85" s="1" t="s">
        <v>273</v>
      </c>
      <c r="B85" s="1" t="s">
        <v>274</v>
      </c>
      <c r="C85" s="1"/>
      <c r="D85" s="1" t="s">
        <v>4</v>
      </c>
      <c r="E85" s="1" t="s">
        <v>1701</v>
      </c>
      <c r="F85">
        <v>41</v>
      </c>
      <c r="G85" s="1"/>
      <c r="H85" s="1" t="s">
        <v>275</v>
      </c>
      <c r="I85" s="1" t="s">
        <v>1789</v>
      </c>
      <c r="J85" s="1" t="s">
        <v>200</v>
      </c>
      <c r="K85" s="1"/>
      <c r="L85" s="1" t="s">
        <v>4</v>
      </c>
      <c r="M85" s="1" t="s">
        <v>1712</v>
      </c>
      <c r="N85" s="1" t="str">
        <f>CONCATENATE("\\192.168.1.220\comesa\APP\Controller\", Consulta2[[#This Row],[NOMBRE COMPLETO]], "_", Consulta2[[#This Row],[CURP]], ".png")</f>
        <v>\\192.168.1.220\comesa\APP\Controller\HERNANDEZ FELICIANO GILBERTO_HEFG800518HCSRLL06.png</v>
      </c>
      <c r="O85" s="1" t="str">
        <f>UPPER(Consulta2[[#This Row],[CURP]])</f>
        <v>HEFG800518HCSRLL06</v>
      </c>
      <c r="P85" s="1" t="str">
        <f>CONCATENATE(Consulta2[[#This Row],[NOMBRE COMPLETO]], "_", Consulta2[[#This Row],[curp2]])</f>
        <v>HERNANDEZ FELICIANO GILBERTO_HEFG800518HCSRLL06</v>
      </c>
    </row>
    <row r="86" spans="1:16" x14ac:dyDescent="0.25">
      <c r="A86" s="1" t="s">
        <v>276</v>
      </c>
      <c r="B86" s="1" t="s">
        <v>277</v>
      </c>
      <c r="C86" s="1"/>
      <c r="D86" s="1" t="s">
        <v>4</v>
      </c>
      <c r="E86" s="1" t="s">
        <v>1701</v>
      </c>
      <c r="F86">
        <v>51</v>
      </c>
      <c r="G86" s="1"/>
      <c r="H86" s="1" t="s">
        <v>278</v>
      </c>
      <c r="I86" s="1" t="s">
        <v>1777</v>
      </c>
      <c r="J86" s="1" t="s">
        <v>279</v>
      </c>
      <c r="K86" s="1"/>
      <c r="L86" s="1" t="s">
        <v>4</v>
      </c>
      <c r="M86" s="1" t="s">
        <v>1712</v>
      </c>
      <c r="N86" s="1" t="str">
        <f>CONCATENATE("\\192.168.1.220\comesa\APP\Controller\", Consulta2[[#This Row],[NOMBRE COMPLETO]], "_", Consulta2[[#This Row],[CURP]], ".png")</f>
        <v>\\192.168.1.220\comesa\APP\Controller\ROMERO ALEMAN MAXIMILIANO_ROAM700602HOCMLX00.png</v>
      </c>
      <c r="O86" s="1" t="str">
        <f>UPPER(Consulta2[[#This Row],[CURP]])</f>
        <v>ROAM700602HOCMLX00</v>
      </c>
      <c r="P86" s="1" t="str">
        <f>CONCATENATE(Consulta2[[#This Row],[NOMBRE COMPLETO]], "_", Consulta2[[#This Row],[curp2]])</f>
        <v>ROMERO ALEMAN MAXIMILIANO_ROAM700602HOCMLX00</v>
      </c>
    </row>
    <row r="87" spans="1:16" x14ac:dyDescent="0.25">
      <c r="A87" s="1" t="s">
        <v>280</v>
      </c>
      <c r="B87" s="1" t="s">
        <v>281</v>
      </c>
      <c r="C87" s="1"/>
      <c r="D87" s="1" t="s">
        <v>4</v>
      </c>
      <c r="E87" s="1" t="s">
        <v>1701</v>
      </c>
      <c r="F87">
        <v>44</v>
      </c>
      <c r="G87" s="1"/>
      <c r="H87" s="1" t="s">
        <v>282</v>
      </c>
      <c r="I87" s="1" t="s">
        <v>1790</v>
      </c>
      <c r="J87" s="1" t="s">
        <v>163</v>
      </c>
      <c r="K87" s="1"/>
      <c r="L87" s="1" t="s">
        <v>4</v>
      </c>
      <c r="M87" s="1" t="s">
        <v>1712</v>
      </c>
      <c r="N87" s="1" t="str">
        <f>CONCATENATE("\\192.168.1.220\comesa\APP\Controller\", Consulta2[[#This Row],[NOMBRE COMPLETO]], "_", Consulta2[[#This Row],[CURP]], ".png")</f>
        <v>\\192.168.1.220\comesa\APP\Controller\CARRILLO RAMOS DARVI_CARD770606HTCRMR10.png</v>
      </c>
      <c r="O87" s="1" t="str">
        <f>UPPER(Consulta2[[#This Row],[CURP]])</f>
        <v>CARD770606HTCRMR10</v>
      </c>
      <c r="P87" s="1" t="str">
        <f>CONCATENATE(Consulta2[[#This Row],[NOMBRE COMPLETO]], "_", Consulta2[[#This Row],[curp2]])</f>
        <v>CARRILLO RAMOS DARVI_CARD770606HTCRMR10</v>
      </c>
    </row>
    <row r="88" spans="1:16" x14ac:dyDescent="0.25">
      <c r="A88" s="1" t="s">
        <v>283</v>
      </c>
      <c r="B88" s="1" t="s">
        <v>284</v>
      </c>
      <c r="C88" s="1"/>
      <c r="D88" s="1" t="s">
        <v>4</v>
      </c>
      <c r="E88" s="1" t="s">
        <v>1701</v>
      </c>
      <c r="F88">
        <v>45</v>
      </c>
      <c r="G88" s="1"/>
      <c r="H88" s="1" t="s">
        <v>285</v>
      </c>
      <c r="I88" s="1" t="s">
        <v>1791</v>
      </c>
      <c r="J88" s="1" t="s">
        <v>23</v>
      </c>
      <c r="K88" s="1"/>
      <c r="L88" s="1" t="s">
        <v>4</v>
      </c>
      <c r="M88" s="1" t="s">
        <v>1712</v>
      </c>
      <c r="N88" s="1" t="str">
        <f>CONCATENATE("\\192.168.1.220\comesa\APP\Controller\", Consulta2[[#This Row],[NOMBRE COMPLETO]], "_", Consulta2[[#This Row],[CURP]], ".png")</f>
        <v>\\192.168.1.220\comesa\APP\Controller\SILVANO GOMEZ JUAN_SIGJ760110HCSLMN08.png</v>
      </c>
      <c r="O88" s="1" t="str">
        <f>UPPER(Consulta2[[#This Row],[CURP]])</f>
        <v>SIGJ760110HCSLMN08</v>
      </c>
      <c r="P88" s="1" t="str">
        <f>CONCATENATE(Consulta2[[#This Row],[NOMBRE COMPLETO]], "_", Consulta2[[#This Row],[curp2]])</f>
        <v>SILVANO GOMEZ JUAN_SIGJ760110HCSLMN08</v>
      </c>
    </row>
    <row r="89" spans="1:16" x14ac:dyDescent="0.25">
      <c r="A89" s="1" t="s">
        <v>286</v>
      </c>
      <c r="B89" s="1" t="s">
        <v>287</v>
      </c>
      <c r="C89" s="1"/>
      <c r="D89" s="1" t="s">
        <v>4</v>
      </c>
      <c r="E89" s="1" t="s">
        <v>1701</v>
      </c>
      <c r="F89">
        <v>26</v>
      </c>
      <c r="G89" s="1"/>
      <c r="H89" s="1" t="s">
        <v>288</v>
      </c>
      <c r="I89" s="1" t="s">
        <v>1792</v>
      </c>
      <c r="J89" s="1" t="s">
        <v>289</v>
      </c>
      <c r="K89" s="1"/>
      <c r="L89" s="1" t="s">
        <v>4</v>
      </c>
      <c r="M89" s="1" t="s">
        <v>1712</v>
      </c>
      <c r="N89" s="1" t="str">
        <f>CONCATENATE("\\192.168.1.220\comesa\APP\Controller\", Consulta2[[#This Row],[NOMBRE COMPLETO]], "_", Consulta2[[#This Row],[CURP]], ".png")</f>
        <v>\\192.168.1.220\comesa\APP\Controller\GOMEZ MORENO JERONIMO_GOMJ950228HCSMRR05.png</v>
      </c>
      <c r="O89" s="1" t="str">
        <f>UPPER(Consulta2[[#This Row],[CURP]])</f>
        <v>GOMJ950228HCSMRR05</v>
      </c>
      <c r="P89" s="1" t="str">
        <f>CONCATENATE(Consulta2[[#This Row],[NOMBRE COMPLETO]], "_", Consulta2[[#This Row],[curp2]])</f>
        <v>GOMEZ MORENO JERONIMO_GOMJ950228HCSMRR05</v>
      </c>
    </row>
    <row r="90" spans="1:16" x14ac:dyDescent="0.25">
      <c r="A90" s="1" t="s">
        <v>290</v>
      </c>
      <c r="B90" s="1" t="s">
        <v>291</v>
      </c>
      <c r="C90" s="1"/>
      <c r="D90" s="1" t="s">
        <v>4</v>
      </c>
      <c r="E90" s="1" t="s">
        <v>1701</v>
      </c>
      <c r="F90">
        <v>32</v>
      </c>
      <c r="G90" s="1"/>
      <c r="H90" s="1" t="s">
        <v>292</v>
      </c>
      <c r="I90" s="1" t="s">
        <v>1793</v>
      </c>
      <c r="J90" s="1" t="s">
        <v>11</v>
      </c>
      <c r="K90" s="1"/>
      <c r="L90" s="1" t="s">
        <v>4</v>
      </c>
      <c r="M90" s="1" t="s">
        <v>1712</v>
      </c>
      <c r="N90" s="1" t="str">
        <f>CONCATENATE("\\192.168.1.220\comesa\APP\Controller\", Consulta2[[#This Row],[NOMBRE COMPLETO]], "_", Consulta2[[#This Row],[CURP]], ".png")</f>
        <v>\\192.168.1.220\comesa\APP\Controller\JIMENEZ MENDEZ SEBASTIAN_JIMS881119HCSMNB06.png</v>
      </c>
      <c r="O90" s="1" t="str">
        <f>UPPER(Consulta2[[#This Row],[CURP]])</f>
        <v>JIMS881119HCSMNB06</v>
      </c>
      <c r="P90" s="1" t="str">
        <f>CONCATENATE(Consulta2[[#This Row],[NOMBRE COMPLETO]], "_", Consulta2[[#This Row],[curp2]])</f>
        <v>JIMENEZ MENDEZ SEBASTIAN_JIMS881119HCSMNB06</v>
      </c>
    </row>
    <row r="91" spans="1:16" x14ac:dyDescent="0.25">
      <c r="A91" s="1" t="s">
        <v>293</v>
      </c>
      <c r="B91" s="1" t="s">
        <v>295</v>
      </c>
      <c r="C91" s="1"/>
      <c r="D91" s="1" t="s">
        <v>294</v>
      </c>
      <c r="E91" s="1" t="s">
        <v>1701</v>
      </c>
      <c r="F91">
        <v>38</v>
      </c>
      <c r="G91" s="1"/>
      <c r="H91" s="1" t="s">
        <v>296</v>
      </c>
      <c r="I91" s="1" t="s">
        <v>1794</v>
      </c>
      <c r="J91" s="1" t="s">
        <v>297</v>
      </c>
      <c r="K91" s="1"/>
      <c r="L91" s="1" t="s">
        <v>4</v>
      </c>
      <c r="M91" s="1" t="s">
        <v>1712</v>
      </c>
      <c r="N91" s="1" t="str">
        <f>CONCATENATE("\\192.168.1.220\comesa\APP\Controller\", Consulta2[[#This Row],[NOMBRE COMPLETO]], "_", Consulta2[[#This Row],[CURP]], ".png")</f>
        <v>\\192.168.1.220\comesa\APP\Controller\OSORIO MIGUEL CARLOS_OOMC830711HVZSGR07.png</v>
      </c>
      <c r="O91" s="1" t="str">
        <f>UPPER(Consulta2[[#This Row],[CURP]])</f>
        <v>OOMC830711HVZSGR07</v>
      </c>
      <c r="P91" s="1" t="str">
        <f>CONCATENATE(Consulta2[[#This Row],[NOMBRE COMPLETO]], "_", Consulta2[[#This Row],[curp2]])</f>
        <v>OSORIO MIGUEL CARLOS_OOMC830711HVZSGR07</v>
      </c>
    </row>
    <row r="92" spans="1:16" x14ac:dyDescent="0.25">
      <c r="A92" s="1" t="s">
        <v>298</v>
      </c>
      <c r="B92" s="1" t="s">
        <v>299</v>
      </c>
      <c r="C92" s="1"/>
      <c r="D92" s="1" t="s">
        <v>4</v>
      </c>
      <c r="E92" s="1" t="s">
        <v>1701</v>
      </c>
      <c r="F92">
        <v>60</v>
      </c>
      <c r="G92" s="1"/>
      <c r="H92" s="1" t="s">
        <v>300</v>
      </c>
      <c r="I92" s="1" t="s">
        <v>1795</v>
      </c>
      <c r="J92" s="1" t="s">
        <v>4</v>
      </c>
      <c r="K92" s="1"/>
      <c r="L92" s="1" t="s">
        <v>4</v>
      </c>
      <c r="M92" s="1" t="s">
        <v>1712</v>
      </c>
      <c r="N92" s="1" t="str">
        <f>CONCATENATE("\\192.168.1.220\comesa\APP\Controller\", Consulta2[[#This Row],[NOMBRE COMPLETO]], "_", Consulta2[[#This Row],[CURP]], ".png")</f>
        <v>\\192.168.1.220\comesa\APP\Controller\PEREZ BAEZA JUAN JOSE_PEBJ610408HVZRZN01.png</v>
      </c>
      <c r="O92" s="1" t="str">
        <f>UPPER(Consulta2[[#This Row],[CURP]])</f>
        <v>PEBJ610408HVZRZN01</v>
      </c>
      <c r="P92" s="1" t="str">
        <f>CONCATENATE(Consulta2[[#This Row],[NOMBRE COMPLETO]], "_", Consulta2[[#This Row],[curp2]])</f>
        <v>PEREZ BAEZA JUAN JOSE_PEBJ610408HVZRZN01</v>
      </c>
    </row>
    <row r="93" spans="1:16" x14ac:dyDescent="0.25">
      <c r="A93" s="1" t="s">
        <v>301</v>
      </c>
      <c r="B93" s="1" t="s">
        <v>302</v>
      </c>
      <c r="C93" s="1"/>
      <c r="D93" s="1" t="s">
        <v>4</v>
      </c>
      <c r="E93" s="1" t="s">
        <v>1701</v>
      </c>
      <c r="F93">
        <v>22</v>
      </c>
      <c r="G93" s="1"/>
      <c r="H93" s="1" t="s">
        <v>303</v>
      </c>
      <c r="I93" s="1" t="s">
        <v>1796</v>
      </c>
      <c r="J93" s="1" t="s">
        <v>23</v>
      </c>
      <c r="K93" s="1"/>
      <c r="L93" s="1" t="s">
        <v>4</v>
      </c>
      <c r="M93" s="1" t="s">
        <v>1712</v>
      </c>
      <c r="N93" s="1" t="str">
        <f>CONCATENATE("\\192.168.1.220\comesa\APP\Controller\", Consulta2[[#This Row],[NOMBRE COMPLETO]], "_", Consulta2[[#This Row],[CURP]], ".png")</f>
        <v>\\192.168.1.220\comesa\APP\Controller\GOMEZ SANTIZ BENJAMIN_GOSB990620HCSMNN04.png</v>
      </c>
      <c r="O93" s="1" t="str">
        <f>UPPER(Consulta2[[#This Row],[CURP]])</f>
        <v>GOSB990620HCSMNN04</v>
      </c>
      <c r="P93" s="1" t="str">
        <f>CONCATENATE(Consulta2[[#This Row],[NOMBRE COMPLETO]], "_", Consulta2[[#This Row],[curp2]])</f>
        <v>GOMEZ SANTIZ BENJAMIN_GOSB990620HCSMNN04</v>
      </c>
    </row>
    <row r="94" spans="1:16" x14ac:dyDescent="0.25">
      <c r="A94" s="1" t="s">
        <v>304</v>
      </c>
      <c r="B94" s="1" t="s">
        <v>305</v>
      </c>
      <c r="C94" s="1"/>
      <c r="D94" s="1" t="s">
        <v>4</v>
      </c>
      <c r="E94" s="1" t="s">
        <v>1701</v>
      </c>
      <c r="F94">
        <v>47</v>
      </c>
      <c r="G94" s="1"/>
      <c r="H94" s="1" t="s">
        <v>306</v>
      </c>
      <c r="I94" s="1" t="s">
        <v>1797</v>
      </c>
      <c r="J94" s="1" t="s">
        <v>297</v>
      </c>
      <c r="K94" s="1"/>
      <c r="L94" s="1" t="s">
        <v>4</v>
      </c>
      <c r="M94" s="1" t="s">
        <v>1712</v>
      </c>
      <c r="N94" s="1" t="str">
        <f>CONCATENATE("\\192.168.1.220\comesa\APP\Controller\", Consulta2[[#This Row],[NOMBRE COMPLETO]], "_", Consulta2[[#This Row],[CURP]], ".png")</f>
        <v>\\192.168.1.220\comesa\APP\Controller\HERNANDEZ ANTONIO GERARDO_HEAG731003HTCRNR06.png</v>
      </c>
      <c r="O94" s="1" t="str">
        <f>UPPER(Consulta2[[#This Row],[CURP]])</f>
        <v>HEAG731003HTCRNR06</v>
      </c>
      <c r="P94" s="1" t="str">
        <f>CONCATENATE(Consulta2[[#This Row],[NOMBRE COMPLETO]], "_", Consulta2[[#This Row],[curp2]])</f>
        <v>HERNANDEZ ANTONIO GERARDO_HEAG731003HTCRNR06</v>
      </c>
    </row>
    <row r="95" spans="1:16" x14ac:dyDescent="0.25">
      <c r="A95" s="1" t="s">
        <v>307</v>
      </c>
      <c r="B95" s="1" t="s">
        <v>308</v>
      </c>
      <c r="C95" s="1"/>
      <c r="D95" s="1" t="s">
        <v>4</v>
      </c>
      <c r="E95" s="1" t="s">
        <v>1701</v>
      </c>
      <c r="F95">
        <v>39</v>
      </c>
      <c r="G95" s="1"/>
      <c r="H95" s="1" t="s">
        <v>4</v>
      </c>
      <c r="I95" s="1" t="s">
        <v>1798</v>
      </c>
      <c r="J95" s="1" t="s">
        <v>152</v>
      </c>
      <c r="K95" s="1"/>
      <c r="L95" s="1" t="s">
        <v>4</v>
      </c>
      <c r="M95" s="1" t="s">
        <v>1712</v>
      </c>
      <c r="N95" s="1" t="str">
        <f>CONCATENATE("\\192.168.1.220\comesa\APP\Controller\", Consulta2[[#This Row],[NOMBRE COMPLETO]], "_", Consulta2[[#This Row],[CURP]], ".png")</f>
        <v>\\192.168.1.220\comesa\APP\Controller\RODRIGUEZ AGUIRRE ESTRELLITA_ROAE811019MVZDGS01.png</v>
      </c>
      <c r="O95" s="1" t="str">
        <f>UPPER(Consulta2[[#This Row],[CURP]])</f>
        <v>ROAE811019MVZDGS01</v>
      </c>
      <c r="P95" s="1" t="str">
        <f>CONCATENATE(Consulta2[[#This Row],[NOMBRE COMPLETO]], "_", Consulta2[[#This Row],[curp2]])</f>
        <v>RODRIGUEZ AGUIRRE ESTRELLITA_ROAE811019MVZDGS01</v>
      </c>
    </row>
    <row r="96" spans="1:16" x14ac:dyDescent="0.25">
      <c r="A96" s="1" t="s">
        <v>309</v>
      </c>
      <c r="B96" s="1" t="s">
        <v>310</v>
      </c>
      <c r="C96" s="1"/>
      <c r="D96" s="1" t="s">
        <v>4</v>
      </c>
      <c r="E96" s="1" t="s">
        <v>1701</v>
      </c>
      <c r="F96">
        <v>21</v>
      </c>
      <c r="G96" s="1"/>
      <c r="H96" s="1" t="s">
        <v>311</v>
      </c>
      <c r="I96" s="1" t="s">
        <v>1799</v>
      </c>
      <c r="J96" s="1" t="s">
        <v>312</v>
      </c>
      <c r="K96" s="1"/>
      <c r="L96" s="1" t="s">
        <v>4</v>
      </c>
      <c r="M96" s="1" t="s">
        <v>1712</v>
      </c>
      <c r="N96" s="1" t="str">
        <f>CONCATENATE("\\192.168.1.220\comesa\APP\Controller\", Consulta2[[#This Row],[NOMBRE COMPLETO]], "_", Consulta2[[#This Row],[CURP]], ".png")</f>
        <v>\\192.168.1.220\comesa\APP\Controller\JIMENEZ GOMEZ ROLANDO_JIGR991120HCSMML05.png</v>
      </c>
      <c r="O96" s="1" t="str">
        <f>UPPER(Consulta2[[#This Row],[CURP]])</f>
        <v>JIGR991120HCSMML05</v>
      </c>
      <c r="P96" s="1" t="str">
        <f>CONCATENATE(Consulta2[[#This Row],[NOMBRE COMPLETO]], "_", Consulta2[[#This Row],[curp2]])</f>
        <v>JIMENEZ GOMEZ ROLANDO_JIGR991120HCSMML05</v>
      </c>
    </row>
    <row r="97" spans="1:16" x14ac:dyDescent="0.25">
      <c r="A97" s="1" t="s">
        <v>313</v>
      </c>
      <c r="B97" s="1" t="s">
        <v>314</v>
      </c>
      <c r="C97" s="1"/>
      <c r="D97" s="1" t="s">
        <v>4</v>
      </c>
      <c r="E97" s="1" t="s">
        <v>1701</v>
      </c>
      <c r="F97">
        <v>43</v>
      </c>
      <c r="G97" s="1"/>
      <c r="H97" s="1" t="s">
        <v>315</v>
      </c>
      <c r="I97" s="1" t="s">
        <v>1800</v>
      </c>
      <c r="J97" s="1" t="s">
        <v>4</v>
      </c>
      <c r="K97" s="1"/>
      <c r="L97" s="1" t="s">
        <v>4</v>
      </c>
      <c r="M97" s="1" t="s">
        <v>1712</v>
      </c>
      <c r="N97" s="1" t="str">
        <f>CONCATENATE("\\192.168.1.220\comesa\APP\Controller\", Consulta2[[#This Row],[NOMBRE COMPLETO]], "_", Consulta2[[#This Row],[CURP]], ".png")</f>
        <v>\\192.168.1.220\comesa\APP\Controller\SANTIZ LOPEZ FELICIANO_SALF780226HCSNPL03.png</v>
      </c>
      <c r="O97" s="1" t="str">
        <f>UPPER(Consulta2[[#This Row],[CURP]])</f>
        <v>SALF780226HCSNPL03</v>
      </c>
      <c r="P97" s="1" t="str">
        <f>CONCATENATE(Consulta2[[#This Row],[NOMBRE COMPLETO]], "_", Consulta2[[#This Row],[curp2]])</f>
        <v>SANTIZ LOPEZ FELICIANO_SALF780226HCSNPL03</v>
      </c>
    </row>
    <row r="98" spans="1:16" x14ac:dyDescent="0.25">
      <c r="A98" s="1" t="s">
        <v>316</v>
      </c>
      <c r="B98" s="1" t="s">
        <v>317</v>
      </c>
      <c r="C98" s="1"/>
      <c r="D98" s="1" t="s">
        <v>4</v>
      </c>
      <c r="E98" s="1" t="s">
        <v>1701</v>
      </c>
      <c r="F98">
        <v>36</v>
      </c>
      <c r="G98" s="1"/>
      <c r="H98" s="1" t="s">
        <v>4</v>
      </c>
      <c r="I98" s="1" t="s">
        <v>1801</v>
      </c>
      <c r="J98" s="1" t="s">
        <v>11</v>
      </c>
      <c r="K98" s="1"/>
      <c r="L98" s="1" t="s">
        <v>4</v>
      </c>
      <c r="M98" s="1" t="s">
        <v>1712</v>
      </c>
      <c r="N98" s="1" t="str">
        <f>CONCATENATE("\\192.168.1.220\comesa\APP\Controller\", Consulta2[[#This Row],[NOMBRE COMPLETO]], "_", Consulta2[[#This Row],[CURP]], ".png")</f>
        <v>\\192.168.1.220\comesa\APP\Controller\DOMINGUEZ GATICA DAVID RICARDO_DOGD850629HTCMTV02.png</v>
      </c>
      <c r="O98" s="1" t="str">
        <f>UPPER(Consulta2[[#This Row],[CURP]])</f>
        <v>DOGD850629HTCMTV02</v>
      </c>
      <c r="P98" s="1" t="str">
        <f>CONCATENATE(Consulta2[[#This Row],[NOMBRE COMPLETO]], "_", Consulta2[[#This Row],[curp2]])</f>
        <v>DOMINGUEZ GATICA DAVID RICARDO_DOGD850629HTCMTV02</v>
      </c>
    </row>
    <row r="99" spans="1:16" x14ac:dyDescent="0.25">
      <c r="A99" s="1" t="s">
        <v>318</v>
      </c>
      <c r="B99" s="1" t="s">
        <v>320</v>
      </c>
      <c r="C99" s="1"/>
      <c r="D99" s="1" t="s">
        <v>319</v>
      </c>
      <c r="E99" s="1" t="s">
        <v>1701</v>
      </c>
      <c r="F99">
        <v>32</v>
      </c>
      <c r="G99" s="1"/>
      <c r="H99" s="1" t="s">
        <v>321</v>
      </c>
      <c r="I99" s="1" t="s">
        <v>1802</v>
      </c>
      <c r="J99" s="1" t="s">
        <v>322</v>
      </c>
      <c r="K99" s="1"/>
      <c r="L99" s="1" t="s">
        <v>4</v>
      </c>
      <c r="M99" s="1" t="s">
        <v>1712</v>
      </c>
      <c r="N99" s="1" t="str">
        <f>CONCATENATE("\\192.168.1.220\comesa\APP\Controller\", Consulta2[[#This Row],[NOMBRE COMPLETO]], "_", Consulta2[[#This Row],[CURP]], ".png")</f>
        <v>\\192.168.1.220\comesa\APP\Controller\VELAZQUEZ LUNA FRANCISCO_VELF770309HVZLNR05.png</v>
      </c>
      <c r="O99" s="1" t="str">
        <f>UPPER(Consulta2[[#This Row],[CURP]])</f>
        <v>VELF770309HVZLNR05</v>
      </c>
      <c r="P99" s="1" t="str">
        <f>CONCATENATE(Consulta2[[#This Row],[NOMBRE COMPLETO]], "_", Consulta2[[#This Row],[curp2]])</f>
        <v>VELAZQUEZ LUNA FRANCISCO_VELF770309HVZLNR05</v>
      </c>
    </row>
    <row r="100" spans="1:16" x14ac:dyDescent="0.25">
      <c r="A100" s="1" t="s">
        <v>323</v>
      </c>
      <c r="B100" s="1" t="s">
        <v>324</v>
      </c>
      <c r="C100" s="1"/>
      <c r="D100" s="1" t="s">
        <v>4</v>
      </c>
      <c r="E100" s="1" t="s">
        <v>1701</v>
      </c>
      <c r="F100">
        <v>44</v>
      </c>
      <c r="G100" s="1"/>
      <c r="H100" s="1" t="s">
        <v>325</v>
      </c>
      <c r="I100" s="1" t="s">
        <v>1803</v>
      </c>
      <c r="J100" s="1" t="s">
        <v>23</v>
      </c>
      <c r="K100" s="1"/>
      <c r="L100" s="1" t="s">
        <v>4</v>
      </c>
      <c r="M100" s="1" t="s">
        <v>1712</v>
      </c>
      <c r="N100" s="1" t="str">
        <f>CONCATENATE("\\192.168.1.220\comesa\APP\Controller\", Consulta2[[#This Row],[NOMBRE COMPLETO]], "_", Consulta2[[#This Row],[CURP]], ".png")</f>
        <v>\\192.168.1.220\comesa\APP\Controller\GOMEZ LOPEZ JUAN_GOLJ770120HCSMPN09.png</v>
      </c>
      <c r="O100" s="1" t="str">
        <f>UPPER(Consulta2[[#This Row],[CURP]])</f>
        <v>GOLJ770120HCSMPN09</v>
      </c>
      <c r="P100" s="1" t="str">
        <f>CONCATENATE(Consulta2[[#This Row],[NOMBRE COMPLETO]], "_", Consulta2[[#This Row],[curp2]])</f>
        <v>GOMEZ LOPEZ JUAN_GOLJ770120HCSMPN09</v>
      </c>
    </row>
    <row r="101" spans="1:16" x14ac:dyDescent="0.25">
      <c r="A101" s="1" t="s">
        <v>326</v>
      </c>
      <c r="B101" s="1" t="s">
        <v>327</v>
      </c>
      <c r="C101" s="1"/>
      <c r="D101" s="1" t="s">
        <v>4</v>
      </c>
      <c r="E101" s="1" t="s">
        <v>1701</v>
      </c>
      <c r="F101">
        <v>44</v>
      </c>
      <c r="G101" s="1"/>
      <c r="H101" s="1" t="s">
        <v>328</v>
      </c>
      <c r="I101" s="1" t="s">
        <v>1804</v>
      </c>
      <c r="J101" s="1" t="s">
        <v>329</v>
      </c>
      <c r="K101" s="1"/>
      <c r="L101" s="1" t="s">
        <v>4</v>
      </c>
      <c r="M101" s="1" t="s">
        <v>1712</v>
      </c>
      <c r="N101" s="1" t="str">
        <f>CONCATENATE("\\192.168.1.220\comesa\APP\Controller\", Consulta2[[#This Row],[NOMBRE COMPLETO]], "_", Consulta2[[#This Row],[CURP]], ".png")</f>
        <v>\\192.168.1.220\comesa\APP\Controller\JIMENEZ QUINTERO GASPAR_JIQG770622HTCMNS18.png</v>
      </c>
      <c r="O101" s="1" t="str">
        <f>UPPER(Consulta2[[#This Row],[CURP]])</f>
        <v>JIQG770622HTCMNS18</v>
      </c>
      <c r="P101" s="1" t="str">
        <f>CONCATENATE(Consulta2[[#This Row],[NOMBRE COMPLETO]], "_", Consulta2[[#This Row],[curp2]])</f>
        <v>JIMENEZ QUINTERO GASPAR_JIQG770622HTCMNS18</v>
      </c>
    </row>
    <row r="102" spans="1:16" x14ac:dyDescent="0.25">
      <c r="A102" s="1" t="s">
        <v>330</v>
      </c>
      <c r="B102" s="1" t="s">
        <v>332</v>
      </c>
      <c r="C102" s="1"/>
      <c r="D102" s="1" t="s">
        <v>331</v>
      </c>
      <c r="E102" s="1" t="s">
        <v>1701</v>
      </c>
      <c r="F102">
        <v>33</v>
      </c>
      <c r="G102" s="1"/>
      <c r="H102" s="1" t="s">
        <v>333</v>
      </c>
      <c r="I102" s="1" t="s">
        <v>1805</v>
      </c>
      <c r="J102" s="1" t="s">
        <v>334</v>
      </c>
      <c r="K102" s="1"/>
      <c r="L102" s="1" t="s">
        <v>4</v>
      </c>
      <c r="M102" s="1" t="s">
        <v>1712</v>
      </c>
      <c r="N102" s="1" t="str">
        <f>CONCATENATE("\\192.168.1.220\comesa\APP\Controller\", Consulta2[[#This Row],[NOMBRE COMPLETO]], "_", Consulta2[[#This Row],[CURP]], ".png")</f>
        <v>\\192.168.1.220\comesa\APP\Controller\OROCIO SEGOVIA RAYMUNDO_OOSR871014HTCRGY03.png</v>
      </c>
      <c r="O102" s="1" t="str">
        <f>UPPER(Consulta2[[#This Row],[CURP]])</f>
        <v>OOSR871014HTCRGY03</v>
      </c>
      <c r="P102" s="1" t="str">
        <f>CONCATENATE(Consulta2[[#This Row],[NOMBRE COMPLETO]], "_", Consulta2[[#This Row],[curp2]])</f>
        <v>OROCIO SEGOVIA RAYMUNDO_OOSR871014HTCRGY03</v>
      </c>
    </row>
    <row r="103" spans="1:16" x14ac:dyDescent="0.25">
      <c r="A103" s="1" t="s">
        <v>335</v>
      </c>
      <c r="B103" s="1" t="s">
        <v>336</v>
      </c>
      <c r="C103" s="1"/>
      <c r="D103" s="1" t="s">
        <v>4</v>
      </c>
      <c r="E103" s="1" t="s">
        <v>1701</v>
      </c>
      <c r="F103">
        <v>46</v>
      </c>
      <c r="G103" s="1"/>
      <c r="H103" s="1" t="s">
        <v>337</v>
      </c>
      <c r="I103" s="1" t="s">
        <v>1806</v>
      </c>
      <c r="J103" s="1" t="s">
        <v>11</v>
      </c>
      <c r="K103" s="1"/>
      <c r="L103" s="1" t="s">
        <v>4</v>
      </c>
      <c r="M103" s="1" t="s">
        <v>1712</v>
      </c>
      <c r="N103" s="1" t="str">
        <f>CONCATENATE("\\192.168.1.220\comesa\APP\Controller\", Consulta2[[#This Row],[NOMBRE COMPLETO]], "_", Consulta2[[#This Row],[CURP]], ".png")</f>
        <v>\\192.168.1.220\comesa\APP\Controller\REYES CASTELAN JOSE LUIS_RECL750402HVZYSS02.png</v>
      </c>
      <c r="O103" s="1" t="str">
        <f>UPPER(Consulta2[[#This Row],[CURP]])</f>
        <v>RECL750402HVZYSS02</v>
      </c>
      <c r="P103" s="1" t="str">
        <f>CONCATENATE(Consulta2[[#This Row],[NOMBRE COMPLETO]], "_", Consulta2[[#This Row],[curp2]])</f>
        <v>REYES CASTELAN JOSE LUIS_RECL750402HVZYSS02</v>
      </c>
    </row>
    <row r="104" spans="1:16" x14ac:dyDescent="0.25">
      <c r="A104" s="1" t="s">
        <v>338</v>
      </c>
      <c r="B104" s="1" t="s">
        <v>339</v>
      </c>
      <c r="C104" s="1"/>
      <c r="D104" s="1" t="s">
        <v>4</v>
      </c>
      <c r="E104" s="1" t="s">
        <v>1701</v>
      </c>
      <c r="F104">
        <v>56</v>
      </c>
      <c r="G104" s="1"/>
      <c r="H104" s="1" t="s">
        <v>340</v>
      </c>
      <c r="I104" s="1" t="s">
        <v>1807</v>
      </c>
      <c r="J104" s="1" t="s">
        <v>11</v>
      </c>
      <c r="K104" s="1"/>
      <c r="L104" s="1" t="s">
        <v>4</v>
      </c>
      <c r="M104" s="1" t="s">
        <v>1712</v>
      </c>
      <c r="N104" s="1" t="str">
        <f>CONCATENATE("\\192.168.1.220\comesa\APP\Controller\", Consulta2[[#This Row],[NOMBRE COMPLETO]], "_", Consulta2[[#This Row],[CURP]], ".png")</f>
        <v>\\192.168.1.220\comesa\APP\Controller\HERNANDEZ CABALLERO ANGEL_HECA651001HVZRBN05.png</v>
      </c>
      <c r="O104" s="1" t="str">
        <f>UPPER(Consulta2[[#This Row],[CURP]])</f>
        <v>HECA651001HVZRBN05</v>
      </c>
      <c r="P104" s="1" t="str">
        <f>CONCATENATE(Consulta2[[#This Row],[NOMBRE COMPLETO]], "_", Consulta2[[#This Row],[curp2]])</f>
        <v>HERNANDEZ CABALLERO ANGEL_HECA651001HVZRBN05</v>
      </c>
    </row>
    <row r="105" spans="1:16" x14ac:dyDescent="0.25">
      <c r="A105" s="1" t="s">
        <v>341</v>
      </c>
      <c r="B105" s="1" t="s">
        <v>342</v>
      </c>
      <c r="C105" s="1"/>
      <c r="D105" s="1" t="s">
        <v>4</v>
      </c>
      <c r="E105" s="1" t="s">
        <v>1701</v>
      </c>
      <c r="F105">
        <v>24</v>
      </c>
      <c r="G105" s="1"/>
      <c r="H105" s="1" t="s">
        <v>343</v>
      </c>
      <c r="I105" s="1" t="s">
        <v>1808</v>
      </c>
      <c r="J105" s="1" t="s">
        <v>23</v>
      </c>
      <c r="K105" s="1"/>
      <c r="L105" s="1" t="s">
        <v>4</v>
      </c>
      <c r="M105" s="1" t="s">
        <v>1712</v>
      </c>
      <c r="N105" s="1" t="str">
        <f>CONCATENATE("\\192.168.1.220\comesa\APP\Controller\", Consulta2[[#This Row],[NOMBRE COMPLETO]], "_", Consulta2[[#This Row],[CURP]], ".png")</f>
        <v>\\192.168.1.220\comesa\APP\Controller\JIMENEZ LOPEZ PEDRO ENRIQUE_JILP961130HTCMPD08.png</v>
      </c>
      <c r="O105" s="1" t="str">
        <f>UPPER(Consulta2[[#This Row],[CURP]])</f>
        <v>JILP961130HTCMPD08</v>
      </c>
      <c r="P105" s="1" t="str">
        <f>CONCATENATE(Consulta2[[#This Row],[NOMBRE COMPLETO]], "_", Consulta2[[#This Row],[curp2]])</f>
        <v>JIMENEZ LOPEZ PEDRO ENRIQUE_JILP961130HTCMPD08</v>
      </c>
    </row>
    <row r="106" spans="1:16" x14ac:dyDescent="0.25">
      <c r="A106" s="1" t="s">
        <v>344</v>
      </c>
      <c r="B106" s="1" t="s">
        <v>345</v>
      </c>
      <c r="C106" s="1"/>
      <c r="D106" s="1" t="s">
        <v>4</v>
      </c>
      <c r="E106" s="1" t="s">
        <v>1701</v>
      </c>
      <c r="F106">
        <v>40</v>
      </c>
      <c r="G106" s="1"/>
      <c r="H106" s="1" t="s">
        <v>346</v>
      </c>
      <c r="I106" s="1" t="s">
        <v>1809</v>
      </c>
      <c r="J106" s="1" t="s">
        <v>167</v>
      </c>
      <c r="K106" s="1"/>
      <c r="L106" s="1" t="s">
        <v>4</v>
      </c>
      <c r="M106" s="1" t="s">
        <v>1712</v>
      </c>
      <c r="N106" s="1" t="str">
        <f>CONCATENATE("\\192.168.1.220\comesa\APP\Controller\", Consulta2[[#This Row],[NOMBRE COMPLETO]], "_", Consulta2[[#This Row],[CURP]], ".png")</f>
        <v>\\192.168.1.220\comesa\APP\Controller\GOMEZ SANTIZ ALBERTO_GOSA810620HCSMNL03.png</v>
      </c>
      <c r="O106" s="1" t="str">
        <f>UPPER(Consulta2[[#This Row],[CURP]])</f>
        <v>GOSA810620HCSMNL03</v>
      </c>
      <c r="P106" s="1" t="str">
        <f>CONCATENATE(Consulta2[[#This Row],[NOMBRE COMPLETO]], "_", Consulta2[[#This Row],[curp2]])</f>
        <v>GOMEZ SANTIZ ALBERTO_GOSA810620HCSMNL03</v>
      </c>
    </row>
    <row r="107" spans="1:16" x14ac:dyDescent="0.25">
      <c r="A107" s="1" t="s">
        <v>347</v>
      </c>
      <c r="B107" s="1" t="s">
        <v>348</v>
      </c>
      <c r="C107" s="1"/>
      <c r="D107" s="1" t="s">
        <v>4</v>
      </c>
      <c r="E107" s="1" t="s">
        <v>1701</v>
      </c>
      <c r="F107">
        <v>54</v>
      </c>
      <c r="G107" s="1"/>
      <c r="H107" s="1" t="s">
        <v>349</v>
      </c>
      <c r="I107" s="1" t="s">
        <v>1810</v>
      </c>
      <c r="J107" s="1" t="s">
        <v>4</v>
      </c>
      <c r="K107" s="1"/>
      <c r="L107" s="1" t="s">
        <v>4</v>
      </c>
      <c r="M107" s="1" t="s">
        <v>1712</v>
      </c>
      <c r="N107" s="1" t="str">
        <f>CONCATENATE("\\192.168.1.220\comesa\APP\Controller\", Consulta2[[#This Row],[NOMBRE COMPLETO]], "_", Consulta2[[#This Row],[CURP]], ".png")</f>
        <v>\\192.168.1.220\comesa\APP\Controller\SANTIZ GOMEZ DOMINGO_SAGD670617HCSNMM00.png</v>
      </c>
      <c r="O107" s="1" t="str">
        <f>UPPER(Consulta2[[#This Row],[CURP]])</f>
        <v>SAGD670617HCSNMM00</v>
      </c>
      <c r="P107" s="1" t="str">
        <f>CONCATENATE(Consulta2[[#This Row],[NOMBRE COMPLETO]], "_", Consulta2[[#This Row],[curp2]])</f>
        <v>SANTIZ GOMEZ DOMINGO_SAGD670617HCSNMM00</v>
      </c>
    </row>
    <row r="108" spans="1:16" x14ac:dyDescent="0.25">
      <c r="A108" s="1" t="s">
        <v>350</v>
      </c>
      <c r="B108" s="1" t="s">
        <v>351</v>
      </c>
      <c r="C108" s="1"/>
      <c r="D108" s="1" t="s">
        <v>4</v>
      </c>
      <c r="E108" s="1" t="s">
        <v>1701</v>
      </c>
      <c r="F108">
        <v>27</v>
      </c>
      <c r="G108" s="1"/>
      <c r="H108" s="1" t="s">
        <v>352</v>
      </c>
      <c r="I108" s="1" t="s">
        <v>1811</v>
      </c>
      <c r="J108" s="1" t="s">
        <v>167</v>
      </c>
      <c r="K108" s="1"/>
      <c r="L108" s="1" t="s">
        <v>4</v>
      </c>
      <c r="M108" s="1" t="s">
        <v>1712</v>
      </c>
      <c r="N108" s="1" t="str">
        <f>CONCATENATE("\\192.168.1.220\comesa\APP\Controller\", Consulta2[[#This Row],[NOMBRE COMPLETO]], "_", Consulta2[[#This Row],[CURP]], ".png")</f>
        <v>\\192.168.1.220\comesa\APP\Controller\REIZ NUÃ‘EZ IGNACIO_RUNI940309HCSZXG01.png</v>
      </c>
      <c r="O108" s="1" t="str">
        <f>UPPER(Consulta2[[#This Row],[CURP]])</f>
        <v>RUNI940309HCSZXG01</v>
      </c>
      <c r="P108" s="1" t="str">
        <f>CONCATENATE(Consulta2[[#This Row],[NOMBRE COMPLETO]], "_", Consulta2[[#This Row],[curp2]])</f>
        <v>REIZ NUÃ‘EZ IGNACIO_RUNI940309HCSZXG01</v>
      </c>
    </row>
    <row r="109" spans="1:16" x14ac:dyDescent="0.25">
      <c r="A109" s="1" t="s">
        <v>353</v>
      </c>
      <c r="B109" s="1" t="s">
        <v>354</v>
      </c>
      <c r="C109" s="1"/>
      <c r="D109" s="1" t="s">
        <v>4</v>
      </c>
      <c r="E109" s="1" t="s">
        <v>1701</v>
      </c>
      <c r="F109">
        <v>46</v>
      </c>
      <c r="G109" s="1"/>
      <c r="H109" s="1" t="s">
        <v>4</v>
      </c>
      <c r="I109" s="1" t="s">
        <v>1812</v>
      </c>
      <c r="J109" s="1" t="s">
        <v>355</v>
      </c>
      <c r="K109" s="1"/>
      <c r="L109" s="1" t="s">
        <v>4</v>
      </c>
      <c r="M109" s="1" t="s">
        <v>1712</v>
      </c>
      <c r="N109" s="1" t="str">
        <f>CONCATENATE("\\192.168.1.220\comesa\APP\Controller\", Consulta2[[#This Row],[NOMBRE COMPLETO]], "_", Consulta2[[#This Row],[CURP]], ".png")</f>
        <v>\\192.168.1.220\comesa\APP\Controller\ARROYO VAZQUEZ ABELARDO JUAN_AOVA750927HVZRZB05.png</v>
      </c>
      <c r="O109" s="1" t="str">
        <f>UPPER(Consulta2[[#This Row],[CURP]])</f>
        <v>AOVA750927HVZRZB05</v>
      </c>
      <c r="P109" s="1" t="str">
        <f>CONCATENATE(Consulta2[[#This Row],[NOMBRE COMPLETO]], "_", Consulta2[[#This Row],[curp2]])</f>
        <v>ARROYO VAZQUEZ ABELARDO JUAN_AOVA750927HVZRZB05</v>
      </c>
    </row>
    <row r="110" spans="1:16" x14ac:dyDescent="0.25">
      <c r="A110" s="1" t="s">
        <v>356</v>
      </c>
      <c r="B110" s="1" t="s">
        <v>357</v>
      </c>
      <c r="C110" s="1"/>
      <c r="D110" s="1" t="s">
        <v>4</v>
      </c>
      <c r="E110" s="1" t="s">
        <v>1701</v>
      </c>
      <c r="F110">
        <v>30</v>
      </c>
      <c r="G110" s="1"/>
      <c r="H110" s="1" t="s">
        <v>358</v>
      </c>
      <c r="I110" s="1" t="s">
        <v>1813</v>
      </c>
      <c r="J110" s="1" t="s">
        <v>11</v>
      </c>
      <c r="K110" s="1"/>
      <c r="L110" s="1" t="s">
        <v>4</v>
      </c>
      <c r="M110" s="1" t="s">
        <v>1712</v>
      </c>
      <c r="N110" s="1" t="str">
        <f>CONCATENATE("\\192.168.1.220\comesa\APP\Controller\", Consulta2[[#This Row],[NOMBRE COMPLETO]], "_", Consulta2[[#This Row],[CURP]], ".png")</f>
        <v>\\192.168.1.220\comesa\APP\Controller\PEREZ HDEZ ANTONIO_PEHA901123HTCRDN07.png</v>
      </c>
      <c r="O110" s="1" t="str">
        <f>UPPER(Consulta2[[#This Row],[CURP]])</f>
        <v>PEHA901123HTCRDN07</v>
      </c>
      <c r="P110" s="1" t="str">
        <f>CONCATENATE(Consulta2[[#This Row],[NOMBRE COMPLETO]], "_", Consulta2[[#This Row],[curp2]])</f>
        <v>PEREZ HDEZ ANTONIO_PEHA901123HTCRDN07</v>
      </c>
    </row>
    <row r="111" spans="1:16" x14ac:dyDescent="0.25">
      <c r="A111" s="1" t="s">
        <v>356</v>
      </c>
      <c r="B111" s="1" t="s">
        <v>357</v>
      </c>
      <c r="C111" s="1"/>
      <c r="D111" s="1" t="s">
        <v>4</v>
      </c>
      <c r="E111" s="1" t="s">
        <v>1701</v>
      </c>
      <c r="F111">
        <v>30</v>
      </c>
      <c r="G111" s="1"/>
      <c r="H111" s="1" t="s">
        <v>358</v>
      </c>
      <c r="I111" s="1" t="s">
        <v>1813</v>
      </c>
      <c r="J111" s="1" t="s">
        <v>11</v>
      </c>
      <c r="K111" s="1"/>
      <c r="L111" s="1" t="s">
        <v>4</v>
      </c>
      <c r="M111" s="1" t="s">
        <v>1712</v>
      </c>
      <c r="N111" s="1" t="str">
        <f>CONCATENATE("\\192.168.1.220\comesa\APP\Controller\", Consulta2[[#This Row],[NOMBRE COMPLETO]], "_", Consulta2[[#This Row],[CURP]], ".png")</f>
        <v>\\192.168.1.220\comesa\APP\Controller\PEREZ HDEZ ANTONIO_PEHA901123HTCRDN07.png</v>
      </c>
      <c r="O111" s="1" t="str">
        <f>UPPER(Consulta2[[#This Row],[CURP]])</f>
        <v>PEHA901123HTCRDN07</v>
      </c>
      <c r="P111" s="1" t="str">
        <f>CONCATENATE(Consulta2[[#This Row],[NOMBRE COMPLETO]], "_", Consulta2[[#This Row],[curp2]])</f>
        <v>PEREZ HDEZ ANTONIO_PEHA901123HTCRDN07</v>
      </c>
    </row>
    <row r="112" spans="1:16" x14ac:dyDescent="0.25">
      <c r="A112" s="1" t="s">
        <v>359</v>
      </c>
      <c r="B112" s="1" t="s">
        <v>360</v>
      </c>
      <c r="C112" s="1"/>
      <c r="D112" s="1" t="s">
        <v>4</v>
      </c>
      <c r="E112" s="1" t="s">
        <v>1701</v>
      </c>
      <c r="F112">
        <v>23</v>
      </c>
      <c r="G112" s="1"/>
      <c r="H112" s="1" t="s">
        <v>361</v>
      </c>
      <c r="I112" s="1" t="s">
        <v>1814</v>
      </c>
      <c r="J112" s="1" t="s">
        <v>362</v>
      </c>
      <c r="K112" s="1"/>
      <c r="L112" s="1" t="s">
        <v>4</v>
      </c>
      <c r="M112" s="1" t="s">
        <v>1712</v>
      </c>
      <c r="N112" s="1" t="str">
        <f>CONCATENATE("\\192.168.1.220\comesa\APP\Controller\", Consulta2[[#This Row],[NOMBRE COMPLETO]], "_", Consulta2[[#This Row],[CURP]], ".png")</f>
        <v>\\192.168.1.220\comesa\APP\Controller\GOMEZ LOPEZ SILVERIO_GOLS980220HCSMPL03.png</v>
      </c>
      <c r="O112" s="1" t="str">
        <f>UPPER(Consulta2[[#This Row],[CURP]])</f>
        <v>GOLS980220HCSMPL03</v>
      </c>
      <c r="P112" s="1" t="str">
        <f>CONCATENATE(Consulta2[[#This Row],[NOMBRE COMPLETO]], "_", Consulta2[[#This Row],[curp2]])</f>
        <v>GOMEZ LOPEZ SILVERIO_GOLS980220HCSMPL03</v>
      </c>
    </row>
    <row r="113" spans="1:16" x14ac:dyDescent="0.25">
      <c r="A113" s="1" t="s">
        <v>363</v>
      </c>
      <c r="B113" s="1" t="s">
        <v>364</v>
      </c>
      <c r="C113" s="1"/>
      <c r="D113" s="1" t="s">
        <v>4</v>
      </c>
      <c r="E113" s="1" t="s">
        <v>1701</v>
      </c>
      <c r="F113">
        <v>28</v>
      </c>
      <c r="G113" s="1"/>
      <c r="H113" s="1" t="s">
        <v>365</v>
      </c>
      <c r="I113" s="1" t="s">
        <v>1815</v>
      </c>
      <c r="J113" s="1" t="s">
        <v>23</v>
      </c>
      <c r="K113" s="1"/>
      <c r="L113" s="1" t="s">
        <v>4</v>
      </c>
      <c r="M113" s="1" t="s">
        <v>1712</v>
      </c>
      <c r="N113" s="1" t="str">
        <f>CONCATENATE("\\192.168.1.220\comesa\APP\Controller\", Consulta2[[#This Row],[NOMBRE COMPLETO]], "_", Consulta2[[#This Row],[CURP]], ".png")</f>
        <v>\\192.168.1.220\comesa\APP\Controller\NAVA GOMEZ VIANEY_NAGV930404HTCVMN00.png</v>
      </c>
      <c r="O113" s="1" t="str">
        <f>UPPER(Consulta2[[#This Row],[CURP]])</f>
        <v>NAGV930404HTCVMN00</v>
      </c>
      <c r="P113" s="1" t="str">
        <f>CONCATENATE(Consulta2[[#This Row],[NOMBRE COMPLETO]], "_", Consulta2[[#This Row],[curp2]])</f>
        <v>NAVA GOMEZ VIANEY_NAGV930404HTCVMN00</v>
      </c>
    </row>
    <row r="114" spans="1:16" x14ac:dyDescent="0.25">
      <c r="A114" s="1" t="s">
        <v>363</v>
      </c>
      <c r="B114" s="1" t="s">
        <v>364</v>
      </c>
      <c r="C114" s="1"/>
      <c r="D114" s="1" t="s">
        <v>4</v>
      </c>
      <c r="E114" s="1" t="s">
        <v>1701</v>
      </c>
      <c r="F114">
        <v>28</v>
      </c>
      <c r="G114" s="1"/>
      <c r="H114" s="1" t="s">
        <v>365</v>
      </c>
      <c r="I114" s="1" t="s">
        <v>1815</v>
      </c>
      <c r="J114" s="1" t="s">
        <v>23</v>
      </c>
      <c r="K114" s="1"/>
      <c r="L114" s="1" t="s">
        <v>4</v>
      </c>
      <c r="M114" s="1" t="s">
        <v>1712</v>
      </c>
      <c r="N114" s="1" t="str">
        <f>CONCATENATE("\\192.168.1.220\comesa\APP\Controller\", Consulta2[[#This Row],[NOMBRE COMPLETO]], "_", Consulta2[[#This Row],[CURP]], ".png")</f>
        <v>\\192.168.1.220\comesa\APP\Controller\NAVA GOMEZ VIANEY_NAGV930404HTCVMN00.png</v>
      </c>
      <c r="O114" s="1" t="str">
        <f>UPPER(Consulta2[[#This Row],[CURP]])</f>
        <v>NAGV930404HTCVMN00</v>
      </c>
      <c r="P114" s="1" t="str">
        <f>CONCATENATE(Consulta2[[#This Row],[NOMBRE COMPLETO]], "_", Consulta2[[#This Row],[curp2]])</f>
        <v>NAVA GOMEZ VIANEY_NAGV930404HTCVMN00</v>
      </c>
    </row>
    <row r="115" spans="1:16" x14ac:dyDescent="0.25">
      <c r="A115" s="1" t="s">
        <v>363</v>
      </c>
      <c r="B115" s="1" t="s">
        <v>364</v>
      </c>
      <c r="C115" s="1"/>
      <c r="D115" s="1" t="s">
        <v>4</v>
      </c>
      <c r="E115" s="1" t="s">
        <v>1701</v>
      </c>
      <c r="F115">
        <v>28</v>
      </c>
      <c r="G115" s="1"/>
      <c r="H115" s="1" t="s">
        <v>365</v>
      </c>
      <c r="I115" s="1" t="s">
        <v>1815</v>
      </c>
      <c r="J115" s="1" t="s">
        <v>23</v>
      </c>
      <c r="K115" s="1"/>
      <c r="L115" s="1" t="s">
        <v>4</v>
      </c>
      <c r="M115" s="1" t="s">
        <v>1712</v>
      </c>
      <c r="N115" s="1" t="str">
        <f>CONCATENATE("\\192.168.1.220\comesa\APP\Controller\", Consulta2[[#This Row],[NOMBRE COMPLETO]], "_", Consulta2[[#This Row],[CURP]], ".png")</f>
        <v>\\192.168.1.220\comesa\APP\Controller\NAVA GOMEZ VIANEY_NAGV930404HTCVMN00.png</v>
      </c>
      <c r="O115" s="1" t="str">
        <f>UPPER(Consulta2[[#This Row],[CURP]])</f>
        <v>NAGV930404HTCVMN00</v>
      </c>
      <c r="P115" s="1" t="str">
        <f>CONCATENATE(Consulta2[[#This Row],[NOMBRE COMPLETO]], "_", Consulta2[[#This Row],[curp2]])</f>
        <v>NAVA GOMEZ VIANEY_NAGV930404HTCVMN00</v>
      </c>
    </row>
    <row r="116" spans="1:16" x14ac:dyDescent="0.25">
      <c r="A116" s="1" t="s">
        <v>366</v>
      </c>
      <c r="B116" s="1" t="s">
        <v>368</v>
      </c>
      <c r="C116" s="1"/>
      <c r="D116" s="1" t="s">
        <v>367</v>
      </c>
      <c r="E116" s="1" t="s">
        <v>1701</v>
      </c>
      <c r="F116">
        <v>32</v>
      </c>
      <c r="G116" s="1"/>
      <c r="H116" s="1" t="s">
        <v>369</v>
      </c>
      <c r="I116" s="1" t="s">
        <v>1816</v>
      </c>
      <c r="J116" s="1" t="s">
        <v>370</v>
      </c>
      <c r="K116" s="1"/>
      <c r="L116" s="1" t="s">
        <v>4</v>
      </c>
      <c r="M116" s="1" t="s">
        <v>1712</v>
      </c>
      <c r="N116" s="1" t="str">
        <f>CONCATENATE("\\192.168.1.220\comesa\APP\Controller\", Consulta2[[#This Row],[NOMBRE COMPLETO]], "_", Consulta2[[#This Row],[CURP]], ".png")</f>
        <v>\\192.168.1.220\comesa\APP\Controller\VAZQUEZ HERNANDEZ JUAN CARLOS_VAHJ890308HCSZRN08.png</v>
      </c>
      <c r="O116" s="1" t="str">
        <f>UPPER(Consulta2[[#This Row],[CURP]])</f>
        <v>VAHJ890308HCSZRN08</v>
      </c>
      <c r="P116" s="1" t="str">
        <f>CONCATENATE(Consulta2[[#This Row],[NOMBRE COMPLETO]], "_", Consulta2[[#This Row],[curp2]])</f>
        <v>VAZQUEZ HERNANDEZ JUAN CARLOS_VAHJ890308HCSZRN08</v>
      </c>
    </row>
    <row r="117" spans="1:16" x14ac:dyDescent="0.25">
      <c r="A117" s="1" t="s">
        <v>197</v>
      </c>
      <c r="B117" s="1" t="s">
        <v>371</v>
      </c>
      <c r="C117" s="1"/>
      <c r="D117" s="1" t="s">
        <v>4</v>
      </c>
      <c r="E117" s="1" t="s">
        <v>1701</v>
      </c>
      <c r="F117">
        <v>30</v>
      </c>
      <c r="G117" s="1"/>
      <c r="H117" s="1" t="s">
        <v>372</v>
      </c>
      <c r="I117" s="1" t="s">
        <v>1817</v>
      </c>
      <c r="J117" s="1" t="s">
        <v>373</v>
      </c>
      <c r="K117" s="1"/>
      <c r="L117" s="1" t="s">
        <v>4</v>
      </c>
      <c r="M117" s="1" t="s">
        <v>1712</v>
      </c>
      <c r="N117" s="1" t="str">
        <f>CONCATENATE("\\192.168.1.220\comesa\APP\Controller\", Consulta2[[#This Row],[NOMBRE COMPLETO]], "_", Consulta2[[#This Row],[CURP]], ".png")</f>
        <v>\\192.168.1.220\comesa\APP\Controller\JIMENEZ GUILLEN JERONIMO_JIGJ910305HCSMLR02.png</v>
      </c>
      <c r="O117" s="1" t="str">
        <f>UPPER(Consulta2[[#This Row],[CURP]])</f>
        <v>JIGJ910305HCSMLR02</v>
      </c>
      <c r="P117" s="1" t="str">
        <f>CONCATENATE(Consulta2[[#This Row],[NOMBRE COMPLETO]], "_", Consulta2[[#This Row],[curp2]])</f>
        <v>JIMENEZ GUILLEN JERONIMO_JIGJ910305HCSMLR02</v>
      </c>
    </row>
    <row r="118" spans="1:16" x14ac:dyDescent="0.25">
      <c r="A118" s="1" t="s">
        <v>374</v>
      </c>
      <c r="B118" s="1" t="s">
        <v>375</v>
      </c>
      <c r="C118" s="1"/>
      <c r="D118" s="1" t="s">
        <v>4</v>
      </c>
      <c r="E118" s="1" t="s">
        <v>1701</v>
      </c>
      <c r="F118">
        <v>31</v>
      </c>
      <c r="G118" s="1"/>
      <c r="H118" s="1" t="s">
        <v>376</v>
      </c>
      <c r="I118" s="1" t="s">
        <v>1818</v>
      </c>
      <c r="J118" s="1" t="s">
        <v>4</v>
      </c>
      <c r="K118" s="1"/>
      <c r="L118" s="1" t="s">
        <v>4</v>
      </c>
      <c r="M118" s="1" t="s">
        <v>1712</v>
      </c>
      <c r="N118" s="1" t="str">
        <f>CONCATENATE("\\192.168.1.220\comesa\APP\Controller\", Consulta2[[#This Row],[NOMBRE COMPLETO]], "_", Consulta2[[#This Row],[CURP]], ".png")</f>
        <v>\\192.168.1.220\comesa\APP\Controller\SANTIZ GOMEZ JESUS_SAGJ891108HCSNMS09.png</v>
      </c>
      <c r="O118" s="1" t="str">
        <f>UPPER(Consulta2[[#This Row],[CURP]])</f>
        <v>SAGJ891108HCSNMS09</v>
      </c>
      <c r="P118" s="1" t="str">
        <f>CONCATENATE(Consulta2[[#This Row],[NOMBRE COMPLETO]], "_", Consulta2[[#This Row],[curp2]])</f>
        <v>SANTIZ GOMEZ JESUS_SAGJ891108HCSNMS09</v>
      </c>
    </row>
    <row r="119" spans="1:16" x14ac:dyDescent="0.25">
      <c r="A119" s="1" t="s">
        <v>377</v>
      </c>
      <c r="B119" s="1" t="s">
        <v>378</v>
      </c>
      <c r="C119" s="1"/>
      <c r="D119" s="1" t="s">
        <v>4</v>
      </c>
      <c r="E119" s="1" t="s">
        <v>1701</v>
      </c>
      <c r="F119">
        <v>24</v>
      </c>
      <c r="G119" s="1"/>
      <c r="H119" s="1" t="s">
        <v>379</v>
      </c>
      <c r="I119" s="1" t="s">
        <v>1819</v>
      </c>
      <c r="J119" s="1" t="s">
        <v>23</v>
      </c>
      <c r="K119" s="1"/>
      <c r="L119" s="1" t="s">
        <v>4</v>
      </c>
      <c r="M119" s="1" t="s">
        <v>1712</v>
      </c>
      <c r="N119" s="1" t="str">
        <f>CONCATENATE("\\192.168.1.220\comesa\APP\Controller\", Consulta2[[#This Row],[NOMBRE COMPLETO]], "_", Consulta2[[#This Row],[CURP]], ".png")</f>
        <v>\\192.168.1.220\comesa\APP\Controller\HERNANDEZ NICOLAS FERNANDO ARTURO_HENF970922HTCRCR09.png</v>
      </c>
      <c r="O119" s="1" t="str">
        <f>UPPER(Consulta2[[#This Row],[CURP]])</f>
        <v>HENF970922HTCRCR09</v>
      </c>
      <c r="P119" s="1" t="str">
        <f>CONCATENATE(Consulta2[[#This Row],[NOMBRE COMPLETO]], "_", Consulta2[[#This Row],[curp2]])</f>
        <v>HERNANDEZ NICOLAS FERNANDO ARTURO_HENF970922HTCRCR09</v>
      </c>
    </row>
    <row r="120" spans="1:16" x14ac:dyDescent="0.25">
      <c r="A120" s="1" t="s">
        <v>380</v>
      </c>
      <c r="B120" s="1" t="s">
        <v>381</v>
      </c>
      <c r="C120" s="1"/>
      <c r="D120" s="1" t="s">
        <v>4</v>
      </c>
      <c r="E120" s="1" t="s">
        <v>1701</v>
      </c>
      <c r="F120">
        <v>19</v>
      </c>
      <c r="G120" s="1"/>
      <c r="H120" s="1" t="s">
        <v>382</v>
      </c>
      <c r="I120" s="1" t="s">
        <v>1820</v>
      </c>
      <c r="J120" s="1" t="s">
        <v>383</v>
      </c>
      <c r="K120" s="1"/>
      <c r="L120" s="1" t="s">
        <v>4</v>
      </c>
      <c r="M120" s="1" t="s">
        <v>1712</v>
      </c>
      <c r="N120" s="1" t="str">
        <f>CONCATENATE("\\192.168.1.220\comesa\APP\Controller\", Consulta2[[#This Row],[NOMBRE COMPLETO]], "_", Consulta2[[#This Row],[CURP]], ".png")</f>
        <v>\\192.168.1.220\comesa\APP\Controller\GARCIA GARCIA HECTOR MANUEL_GAGH011107HTSRRCA4.png</v>
      </c>
      <c r="O120" s="1" t="str">
        <f>UPPER(Consulta2[[#This Row],[CURP]])</f>
        <v>GAGH011107HTSRRCA4</v>
      </c>
      <c r="P120" s="1" t="str">
        <f>CONCATENATE(Consulta2[[#This Row],[NOMBRE COMPLETO]], "_", Consulta2[[#This Row],[curp2]])</f>
        <v>GARCIA GARCIA HECTOR MANUEL_GAGH011107HTSRRCA4</v>
      </c>
    </row>
    <row r="121" spans="1:16" x14ac:dyDescent="0.25">
      <c r="A121" s="1" t="s">
        <v>384</v>
      </c>
      <c r="B121" s="1" t="s">
        <v>385</v>
      </c>
      <c r="C121" s="1"/>
      <c r="D121" s="1" t="s">
        <v>4</v>
      </c>
      <c r="E121" s="1" t="s">
        <v>1701</v>
      </c>
      <c r="F121">
        <v>34</v>
      </c>
      <c r="G121" s="1"/>
      <c r="H121" s="1" t="s">
        <v>386</v>
      </c>
      <c r="I121" s="1" t="s">
        <v>1821</v>
      </c>
      <c r="J121" s="1" t="s">
        <v>11</v>
      </c>
      <c r="K121" s="1"/>
      <c r="L121" s="1" t="s">
        <v>4</v>
      </c>
      <c r="M121" s="1" t="s">
        <v>1712</v>
      </c>
      <c r="N121" s="1" t="str">
        <f>CONCATENATE("\\192.168.1.220\comesa\APP\Controller\", Consulta2[[#This Row],[NOMBRE COMPLETO]], "_", Consulta2[[#This Row],[CURP]], ".png")</f>
        <v>\\192.168.1.220\comesa\APP\Controller\PEREZ JIMENEZ VIANEY_PEJV870810HCSRMN08.png</v>
      </c>
      <c r="O121" s="1" t="str">
        <f>UPPER(Consulta2[[#This Row],[CURP]])</f>
        <v>PEJV870810HCSRMN08</v>
      </c>
      <c r="P121" s="1" t="str">
        <f>CONCATENATE(Consulta2[[#This Row],[NOMBRE COMPLETO]], "_", Consulta2[[#This Row],[curp2]])</f>
        <v>PEREZ JIMENEZ VIANEY_PEJV870810HCSRMN08</v>
      </c>
    </row>
    <row r="122" spans="1:16" x14ac:dyDescent="0.25">
      <c r="A122" s="1" t="s">
        <v>387</v>
      </c>
      <c r="B122" s="1" t="s">
        <v>388</v>
      </c>
      <c r="C122" s="1"/>
      <c r="D122" s="1" t="s">
        <v>4</v>
      </c>
      <c r="E122" s="1" t="s">
        <v>1701</v>
      </c>
      <c r="F122">
        <v>35</v>
      </c>
      <c r="G122" s="1"/>
      <c r="H122" s="1" t="s">
        <v>389</v>
      </c>
      <c r="I122" s="1" t="s">
        <v>1822</v>
      </c>
      <c r="J122" s="1" t="s">
        <v>390</v>
      </c>
      <c r="K122" s="1"/>
      <c r="L122" s="1" t="s">
        <v>4</v>
      </c>
      <c r="M122" s="1" t="s">
        <v>1712</v>
      </c>
      <c r="N122" s="1" t="str">
        <f>CONCATENATE("\\192.168.1.220\comesa\APP\Controller\", Consulta2[[#This Row],[NOMBRE COMPLETO]], "_", Consulta2[[#This Row],[CURP]], ".png")</f>
        <v>\\192.168.1.220\comesa\APP\Controller\IGNOT OTAPA BARTOLOME_IOOB851129HVZGTR05.png</v>
      </c>
      <c r="O122" s="1" t="str">
        <f>UPPER(Consulta2[[#This Row],[CURP]])</f>
        <v>IOOB851129HVZGTR05</v>
      </c>
      <c r="P122" s="1" t="str">
        <f>CONCATENATE(Consulta2[[#This Row],[NOMBRE COMPLETO]], "_", Consulta2[[#This Row],[curp2]])</f>
        <v>IGNOT OTAPA BARTOLOME_IOOB851129HVZGTR05</v>
      </c>
    </row>
    <row r="123" spans="1:16" x14ac:dyDescent="0.25">
      <c r="A123" s="1" t="s">
        <v>391</v>
      </c>
      <c r="B123" s="1" t="s">
        <v>393</v>
      </c>
      <c r="C123" s="1"/>
      <c r="D123" s="1" t="s">
        <v>392</v>
      </c>
      <c r="E123" s="1" t="s">
        <v>1701</v>
      </c>
      <c r="F123">
        <v>38</v>
      </c>
      <c r="G123" s="1"/>
      <c r="H123" s="1" t="s">
        <v>394</v>
      </c>
      <c r="I123" s="1" t="s">
        <v>1823</v>
      </c>
      <c r="J123" s="1" t="s">
        <v>224</v>
      </c>
      <c r="K123" s="1"/>
      <c r="L123" s="1" t="s">
        <v>4</v>
      </c>
      <c r="M123" s="1" t="s">
        <v>1712</v>
      </c>
      <c r="N123" s="1" t="str">
        <f>CONCATENATE("\\192.168.1.220\comesa\APP\Controller\", Consulta2[[#This Row],[NOMBRE COMPLETO]], "_", Consulta2[[#This Row],[CURP]], ".png")</f>
        <v>\\192.168.1.220\comesa\APP\Controller\BAUTISTA AGUILAR CRISTINA VALENTINA_BAAC830521MTSTGR09.png</v>
      </c>
      <c r="O123" s="1" t="str">
        <f>UPPER(Consulta2[[#This Row],[CURP]])</f>
        <v>BAAC830521MTSTGR09</v>
      </c>
      <c r="P123" s="1" t="str">
        <f>CONCATENATE(Consulta2[[#This Row],[NOMBRE COMPLETO]], "_", Consulta2[[#This Row],[curp2]])</f>
        <v>BAUTISTA AGUILAR CRISTINA VALENTINA_BAAC830521MTSTGR09</v>
      </c>
    </row>
    <row r="124" spans="1:16" x14ac:dyDescent="0.25">
      <c r="A124" s="1" t="s">
        <v>395</v>
      </c>
      <c r="B124" s="1" t="s">
        <v>396</v>
      </c>
      <c r="C124" s="1"/>
      <c r="D124" s="1" t="s">
        <v>4</v>
      </c>
      <c r="E124" s="1" t="s">
        <v>1701</v>
      </c>
      <c r="F124">
        <v>30</v>
      </c>
      <c r="G124" s="1"/>
      <c r="H124" s="1" t="s">
        <v>397</v>
      </c>
      <c r="I124" s="1" t="s">
        <v>1824</v>
      </c>
      <c r="J124" s="1" t="s">
        <v>82</v>
      </c>
      <c r="K124" s="1"/>
      <c r="L124" s="1" t="s">
        <v>4</v>
      </c>
      <c r="M124" s="1" t="s">
        <v>1712</v>
      </c>
      <c r="N124" s="1" t="str">
        <f>CONCATENATE("\\192.168.1.220\comesa\APP\Controller\", Consulta2[[#This Row],[NOMBRE COMPLETO]], "_", Consulta2[[#This Row],[CURP]], ".png")</f>
        <v>\\192.168.1.220\comesa\APP\Controller\BARAHONA GUTIERREZ MARIO ALBERTO_BAGM901017HTCRTR03.png</v>
      </c>
      <c r="O124" s="1" t="str">
        <f>UPPER(Consulta2[[#This Row],[CURP]])</f>
        <v>BAGM901017HTCRTR03</v>
      </c>
      <c r="P124" s="1" t="str">
        <f>CONCATENATE(Consulta2[[#This Row],[NOMBRE COMPLETO]], "_", Consulta2[[#This Row],[curp2]])</f>
        <v>BARAHONA GUTIERREZ MARIO ALBERTO_BAGM901017HTCRTR03</v>
      </c>
    </row>
    <row r="125" spans="1:16" x14ac:dyDescent="0.25">
      <c r="A125" s="1" t="s">
        <v>398</v>
      </c>
      <c r="B125" s="1" t="s">
        <v>399</v>
      </c>
      <c r="C125" s="1"/>
      <c r="D125" s="1" t="s">
        <v>4</v>
      </c>
      <c r="E125" s="1" t="s">
        <v>1701</v>
      </c>
      <c r="F125">
        <v>38</v>
      </c>
      <c r="G125" s="1"/>
      <c r="H125" s="1" t="s">
        <v>400</v>
      </c>
      <c r="I125" s="1" t="s">
        <v>1825</v>
      </c>
      <c r="J125" s="1" t="s">
        <v>383</v>
      </c>
      <c r="K125" s="1"/>
      <c r="L125" s="1" t="s">
        <v>4</v>
      </c>
      <c r="M125" s="1" t="s">
        <v>1712</v>
      </c>
      <c r="N125" s="1" t="str">
        <f>CONCATENATE("\\192.168.1.220\comesa\APP\Controller\", Consulta2[[#This Row],[NOMBRE COMPLETO]], "_", Consulta2[[#This Row],[CURP]], ".png")</f>
        <v>\\192.168.1.220\comesa\APP\Controller\GUZMAN HERNANDEZ PASCUAL_GUHP830702HCSZRS04.png</v>
      </c>
      <c r="O125" s="1" t="str">
        <f>UPPER(Consulta2[[#This Row],[CURP]])</f>
        <v>GUHP830702HCSZRS04</v>
      </c>
      <c r="P125" s="1" t="str">
        <f>CONCATENATE(Consulta2[[#This Row],[NOMBRE COMPLETO]], "_", Consulta2[[#This Row],[curp2]])</f>
        <v>GUZMAN HERNANDEZ PASCUAL_GUHP830702HCSZRS04</v>
      </c>
    </row>
    <row r="126" spans="1:16" x14ac:dyDescent="0.25">
      <c r="A126" s="1" t="s">
        <v>401</v>
      </c>
      <c r="B126" s="1" t="s">
        <v>402</v>
      </c>
      <c r="C126" s="1"/>
      <c r="D126" s="1" t="s">
        <v>4</v>
      </c>
      <c r="E126" s="1" t="s">
        <v>1701</v>
      </c>
      <c r="F126">
        <v>25</v>
      </c>
      <c r="G126" s="1"/>
      <c r="H126" s="1" t="s">
        <v>403</v>
      </c>
      <c r="I126" s="1" t="s">
        <v>1826</v>
      </c>
      <c r="J126" s="1" t="s">
        <v>11</v>
      </c>
      <c r="K126" s="1"/>
      <c r="L126" s="1" t="s">
        <v>4</v>
      </c>
      <c r="M126" s="1" t="s">
        <v>1712</v>
      </c>
      <c r="N126" s="1" t="str">
        <f>CONCATENATE("\\192.168.1.220\comesa\APP\Controller\", Consulta2[[#This Row],[NOMBRE COMPLETO]], "_", Consulta2[[#This Row],[CURP]], ".png")</f>
        <v>\\192.168.1.220\comesa\APP\Controller\JIMENEZ BARRADAS PORFIRIO_JIBP960225HVZMRR03.png</v>
      </c>
      <c r="O126" s="1" t="str">
        <f>UPPER(Consulta2[[#This Row],[CURP]])</f>
        <v>JIBP960225HVZMRR03</v>
      </c>
      <c r="P126" s="1" t="str">
        <f>CONCATENATE(Consulta2[[#This Row],[NOMBRE COMPLETO]], "_", Consulta2[[#This Row],[curp2]])</f>
        <v>JIMENEZ BARRADAS PORFIRIO_JIBP960225HVZMRR03</v>
      </c>
    </row>
    <row r="127" spans="1:16" x14ac:dyDescent="0.25">
      <c r="A127" s="1" t="s">
        <v>404</v>
      </c>
      <c r="B127" s="1" t="s">
        <v>406</v>
      </c>
      <c r="C127" s="1"/>
      <c r="D127" s="1" t="s">
        <v>405</v>
      </c>
      <c r="E127" s="1" t="s">
        <v>1701</v>
      </c>
      <c r="F127">
        <v>36</v>
      </c>
      <c r="G127" s="1"/>
      <c r="H127" s="1" t="s">
        <v>407</v>
      </c>
      <c r="I127" s="1" t="s">
        <v>1827</v>
      </c>
      <c r="J127" s="1" t="s">
        <v>4</v>
      </c>
      <c r="K127" s="1"/>
      <c r="L127" s="1" t="s">
        <v>4</v>
      </c>
      <c r="M127" s="1" t="s">
        <v>1712</v>
      </c>
      <c r="N127" s="1" t="str">
        <f>CONCATENATE("\\192.168.1.220\comesa\APP\Controller\", Consulta2[[#This Row],[NOMBRE COMPLETO]], "_", Consulta2[[#This Row],[CURP]], ".png")</f>
        <v>\\192.168.1.220\comesa\APP\Controller\VAZQUEZ PINEDA RICARDO EVARISTO_VAPR840416HVZZnc02.png</v>
      </c>
      <c r="O127" s="1" t="str">
        <f>UPPER(Consulta2[[#This Row],[CURP]])</f>
        <v>VAPR840416HVZZNC02</v>
      </c>
      <c r="P127" s="1" t="str">
        <f>CONCATENATE(Consulta2[[#This Row],[NOMBRE COMPLETO]], "_", Consulta2[[#This Row],[curp2]])</f>
        <v>VAZQUEZ PINEDA RICARDO EVARISTO_VAPR840416HVZZNC02</v>
      </c>
    </row>
    <row r="128" spans="1:16" x14ac:dyDescent="0.25">
      <c r="A128" s="1" t="s">
        <v>408</v>
      </c>
      <c r="B128" s="1" t="s">
        <v>409</v>
      </c>
      <c r="C128" s="1"/>
      <c r="D128" s="1" t="s">
        <v>4</v>
      </c>
      <c r="E128" s="1" t="s">
        <v>1701</v>
      </c>
      <c r="F128">
        <v>37</v>
      </c>
      <c r="G128" s="1"/>
      <c r="H128" s="1" t="s">
        <v>410</v>
      </c>
      <c r="I128" s="1" t="s">
        <v>1828</v>
      </c>
      <c r="J128" s="1" t="s">
        <v>167</v>
      </c>
      <c r="K128" s="1"/>
      <c r="L128" s="1" t="s">
        <v>4</v>
      </c>
      <c r="M128" s="1" t="s">
        <v>1712</v>
      </c>
      <c r="N128" s="1" t="str">
        <f>CONCATENATE("\\192.168.1.220\comesa\APP\Controller\", Consulta2[[#This Row],[NOMBRE COMPLETO]], "_", Consulta2[[#This Row],[CURP]], ".png")</f>
        <v>\\192.168.1.220\comesa\APP\Controller\SANTIZ GOMEZ HERMELINDO_SAGH840208HCSNMR08.png</v>
      </c>
      <c r="O128" s="1" t="str">
        <f>UPPER(Consulta2[[#This Row],[CURP]])</f>
        <v>SAGH840208HCSNMR08</v>
      </c>
      <c r="P128" s="1" t="str">
        <f>CONCATENATE(Consulta2[[#This Row],[NOMBRE COMPLETO]], "_", Consulta2[[#This Row],[curp2]])</f>
        <v>SANTIZ GOMEZ HERMELINDO_SAGH840208HCSNMR08</v>
      </c>
    </row>
    <row r="129" spans="1:16" x14ac:dyDescent="0.25">
      <c r="A129" s="1" t="s">
        <v>411</v>
      </c>
      <c r="B129" s="1" t="s">
        <v>412</v>
      </c>
      <c r="C129" s="1"/>
      <c r="D129" s="1" t="s">
        <v>4</v>
      </c>
      <c r="E129" s="1" t="s">
        <v>1701</v>
      </c>
      <c r="F129">
        <v>31</v>
      </c>
      <c r="G129" s="1"/>
      <c r="H129" s="1" t="s">
        <v>413</v>
      </c>
      <c r="I129" s="1" t="s">
        <v>1829</v>
      </c>
      <c r="J129" s="1" t="s">
        <v>414</v>
      </c>
      <c r="K129" s="1"/>
      <c r="L129" s="1" t="s">
        <v>4</v>
      </c>
      <c r="M129" s="1" t="s">
        <v>1712</v>
      </c>
      <c r="N129" s="1" t="str">
        <f>CONCATENATE("\\192.168.1.220\comesa\APP\Controller\", Consulta2[[#This Row],[NOMBRE COMPLETO]], "_", Consulta2[[#This Row],[CURP]], ".png")</f>
        <v>\\192.168.1.220\comesa\APP\Controller\GOMEZ GOMEZ JOSE MANUEL_GOGM900603HCSMMN01.png</v>
      </c>
      <c r="O129" s="1" t="str">
        <f>UPPER(Consulta2[[#This Row],[CURP]])</f>
        <v>GOGM900603HCSMMN01</v>
      </c>
      <c r="P129" s="1" t="str">
        <f>CONCATENATE(Consulta2[[#This Row],[NOMBRE COMPLETO]], "_", Consulta2[[#This Row],[curp2]])</f>
        <v>GOMEZ GOMEZ JOSE MANUEL_GOGM900603HCSMMN01</v>
      </c>
    </row>
    <row r="130" spans="1:16" x14ac:dyDescent="0.25">
      <c r="A130" s="1" t="s">
        <v>415</v>
      </c>
      <c r="B130" s="1" t="s">
        <v>416</v>
      </c>
      <c r="C130" s="1"/>
      <c r="D130" s="1" t="s">
        <v>4</v>
      </c>
      <c r="E130" s="1" t="s">
        <v>1701</v>
      </c>
      <c r="F130">
        <v>35</v>
      </c>
      <c r="G130" s="1"/>
      <c r="H130" s="1" t="s">
        <v>417</v>
      </c>
      <c r="I130" s="1" t="s">
        <v>1830</v>
      </c>
      <c r="J130" s="1" t="s">
        <v>4</v>
      </c>
      <c r="K130" s="1"/>
      <c r="L130" s="1" t="s">
        <v>4</v>
      </c>
      <c r="M130" s="1" t="s">
        <v>1712</v>
      </c>
      <c r="N130" s="1" t="str">
        <f>CONCATENATE("\\192.168.1.220\comesa\APP\Controller\", Consulta2[[#This Row],[NOMBRE COMPLETO]], "_", Consulta2[[#This Row],[CURP]], ".png")</f>
        <v>\\192.168.1.220\comesa\APP\Controller\STEVE SUAREZ FABIAN_SUFS850321HVZRBT07.png</v>
      </c>
      <c r="O130" s="1" t="str">
        <f>UPPER(Consulta2[[#This Row],[CURP]])</f>
        <v>SUFS850321HVZRBT07</v>
      </c>
      <c r="P130" s="1" t="str">
        <f>CONCATENATE(Consulta2[[#This Row],[NOMBRE COMPLETO]], "_", Consulta2[[#This Row],[curp2]])</f>
        <v>STEVE SUAREZ FABIAN_SUFS850321HVZRBT07</v>
      </c>
    </row>
    <row r="131" spans="1:16" x14ac:dyDescent="0.25">
      <c r="A131" s="1" t="s">
        <v>418</v>
      </c>
      <c r="B131" s="1" t="s">
        <v>419</v>
      </c>
      <c r="C131" s="1"/>
      <c r="D131" s="1" t="s">
        <v>4</v>
      </c>
      <c r="E131" s="1" t="s">
        <v>1701</v>
      </c>
      <c r="F131">
        <v>43</v>
      </c>
      <c r="G131" s="1"/>
      <c r="H131" s="1" t="s">
        <v>420</v>
      </c>
      <c r="I131" s="1" t="s">
        <v>1831</v>
      </c>
      <c r="J131" s="1" t="s">
        <v>7</v>
      </c>
      <c r="K131" s="1"/>
      <c r="L131" s="1" t="s">
        <v>4</v>
      </c>
      <c r="M131" s="1" t="s">
        <v>1712</v>
      </c>
      <c r="N131" s="1" t="str">
        <f>CONCATENATE("\\192.168.1.220\comesa\APP\Controller\", Consulta2[[#This Row],[NOMBRE COMPLETO]], "_", Consulta2[[#This Row],[CURP]], ".png")</f>
        <v>\\192.168.1.220\comesa\APP\Controller\JIMENEZ MORENO MELCHORIO_JIMM780228HCSMRL05.png</v>
      </c>
      <c r="O131" s="1" t="str">
        <f>UPPER(Consulta2[[#This Row],[CURP]])</f>
        <v>JIMM780228HCSMRL05</v>
      </c>
      <c r="P131" s="1" t="str">
        <f>CONCATENATE(Consulta2[[#This Row],[NOMBRE COMPLETO]], "_", Consulta2[[#This Row],[curp2]])</f>
        <v>JIMENEZ MORENO MELCHORIO_JIMM780228HCSMRL05</v>
      </c>
    </row>
    <row r="132" spans="1:16" x14ac:dyDescent="0.25">
      <c r="A132" s="1" t="s">
        <v>421</v>
      </c>
      <c r="B132" s="1" t="s">
        <v>422</v>
      </c>
      <c r="C132" s="1"/>
      <c r="D132" s="1" t="s">
        <v>4</v>
      </c>
      <c r="E132" s="1" t="s">
        <v>1701</v>
      </c>
      <c r="F132">
        <v>37</v>
      </c>
      <c r="G132" s="1"/>
      <c r="H132" s="1" t="s">
        <v>423</v>
      </c>
      <c r="I132" s="1" t="s">
        <v>1832</v>
      </c>
      <c r="J132" s="1" t="s">
        <v>23</v>
      </c>
      <c r="K132" s="1"/>
      <c r="L132" s="1" t="s">
        <v>4</v>
      </c>
      <c r="M132" s="1" t="s">
        <v>1712</v>
      </c>
      <c r="N132" s="1" t="str">
        <f>CONCATENATE("\\192.168.1.220\comesa\APP\Controller\", Consulta2[[#This Row],[NOMBRE COMPLETO]], "_", Consulta2[[#This Row],[CURP]], ".png")</f>
        <v>\\192.168.1.220\comesa\APP\Controller\GOMEZ SANTIZ EMILIO_GOSE840515HCSMNM07.png</v>
      </c>
      <c r="O132" s="1" t="str">
        <f>UPPER(Consulta2[[#This Row],[CURP]])</f>
        <v>GOSE840515HCSMNM07</v>
      </c>
      <c r="P132" s="1" t="str">
        <f>CONCATENATE(Consulta2[[#This Row],[NOMBRE COMPLETO]], "_", Consulta2[[#This Row],[curp2]])</f>
        <v>GOMEZ SANTIZ EMILIO_GOSE840515HCSMNM07</v>
      </c>
    </row>
    <row r="133" spans="1:16" x14ac:dyDescent="0.25">
      <c r="A133" s="1" t="s">
        <v>424</v>
      </c>
      <c r="B133" s="1" t="s">
        <v>425</v>
      </c>
      <c r="C133" s="1"/>
      <c r="D133" s="1" t="s">
        <v>4</v>
      </c>
      <c r="E133" s="1" t="s">
        <v>1701</v>
      </c>
      <c r="F133">
        <v>42</v>
      </c>
      <c r="G133" s="1"/>
      <c r="H133" s="1" t="s">
        <v>426</v>
      </c>
      <c r="I133" s="1" t="s">
        <v>1833</v>
      </c>
      <c r="J133" s="1" t="s">
        <v>23</v>
      </c>
      <c r="K133" s="1"/>
      <c r="L133" s="1" t="s">
        <v>4</v>
      </c>
      <c r="M133" s="1" t="s">
        <v>1712</v>
      </c>
      <c r="N133" s="1" t="str">
        <f>CONCATENATE("\\192.168.1.220\comesa\APP\Controller\", Consulta2[[#This Row],[NOMBRE COMPLETO]], "_", Consulta2[[#This Row],[CURP]], ".png")</f>
        <v>\\192.168.1.220\comesa\APP\Controller\JIMENEZ GUILLEN PEDRO_JIGP790622HCSMLD00.png</v>
      </c>
      <c r="O133" s="1" t="str">
        <f>UPPER(Consulta2[[#This Row],[CURP]])</f>
        <v>JIGP790622HCSMLD00</v>
      </c>
      <c r="P133" s="1" t="str">
        <f>CONCATENATE(Consulta2[[#This Row],[NOMBRE COMPLETO]], "_", Consulta2[[#This Row],[curp2]])</f>
        <v>JIMENEZ GUILLEN PEDRO_JIGP790622HCSMLD00</v>
      </c>
    </row>
    <row r="134" spans="1:16" x14ac:dyDescent="0.25">
      <c r="A134" s="1" t="s">
        <v>427</v>
      </c>
      <c r="B134" s="1" t="s">
        <v>428</v>
      </c>
      <c r="C134" s="1"/>
      <c r="D134" s="1" t="s">
        <v>4</v>
      </c>
      <c r="E134" s="1" t="s">
        <v>1701</v>
      </c>
      <c r="F134">
        <v>52</v>
      </c>
      <c r="G134" s="1"/>
      <c r="H134" s="1" t="s">
        <v>429</v>
      </c>
      <c r="I134" s="1" t="s">
        <v>1834</v>
      </c>
      <c r="J134" s="1" t="s">
        <v>47</v>
      </c>
      <c r="K134" s="1"/>
      <c r="L134" s="1" t="s">
        <v>4</v>
      </c>
      <c r="M134" s="1" t="s">
        <v>1712</v>
      </c>
      <c r="N134" s="1" t="str">
        <f>CONCATENATE("\\192.168.1.220\comesa\APP\Controller\", Consulta2[[#This Row],[NOMBRE COMPLETO]], "_", Consulta2[[#This Row],[CURP]], ".png")</f>
        <v>\\192.168.1.220\comesa\APP\Controller\PEREZ RESENDIZ MANUEL_PERM690202HVZRSN04.png</v>
      </c>
      <c r="O134" s="1" t="str">
        <f>UPPER(Consulta2[[#This Row],[CURP]])</f>
        <v>PERM690202HVZRSN04</v>
      </c>
      <c r="P134" s="1" t="str">
        <f>CONCATENATE(Consulta2[[#This Row],[NOMBRE COMPLETO]], "_", Consulta2[[#This Row],[curp2]])</f>
        <v>PEREZ RESENDIZ MANUEL_PERM690202HVZRSN04</v>
      </c>
    </row>
    <row r="135" spans="1:16" x14ac:dyDescent="0.25">
      <c r="A135" s="1" t="s">
        <v>430</v>
      </c>
      <c r="B135" s="1" t="s">
        <v>431</v>
      </c>
      <c r="C135" s="1"/>
      <c r="D135" s="1" t="s">
        <v>4</v>
      </c>
      <c r="E135" s="1" t="s">
        <v>1701</v>
      </c>
      <c r="F135">
        <v>45</v>
      </c>
      <c r="G135" s="1"/>
      <c r="H135" s="1" t="s">
        <v>432</v>
      </c>
      <c r="I135" s="1" t="s">
        <v>1835</v>
      </c>
      <c r="J135" s="1" t="s">
        <v>433</v>
      </c>
      <c r="K135" s="1"/>
      <c r="L135" s="1" t="s">
        <v>4</v>
      </c>
      <c r="M135" s="1" t="s">
        <v>1712</v>
      </c>
      <c r="N135" s="1" t="str">
        <f>CONCATENATE("\\192.168.1.220\comesa\APP\Controller\", Consulta2[[#This Row],[NOMBRE COMPLETO]], "_", Consulta2[[#This Row],[CURP]], ".png")</f>
        <v>\\192.168.1.220\comesa\APP\Controller\CRUZ GARCIA NOE_CUGN750710HVZRRX06.png</v>
      </c>
      <c r="O135" s="1" t="str">
        <f>UPPER(Consulta2[[#This Row],[CURP]])</f>
        <v>CUGN750710HVZRRX06</v>
      </c>
      <c r="P135" s="1" t="str">
        <f>CONCATENATE(Consulta2[[#This Row],[NOMBRE COMPLETO]], "_", Consulta2[[#This Row],[curp2]])</f>
        <v>CRUZ GARCIA NOE_CUGN750710HVZRRX06</v>
      </c>
    </row>
    <row r="136" spans="1:16" x14ac:dyDescent="0.25">
      <c r="A136" s="1" t="s">
        <v>434</v>
      </c>
      <c r="B136" s="1" t="s">
        <v>435</v>
      </c>
      <c r="C136" s="1"/>
      <c r="D136" s="1" t="s">
        <v>4</v>
      </c>
      <c r="E136" s="1" t="s">
        <v>1701</v>
      </c>
      <c r="F136">
        <v>30</v>
      </c>
      <c r="G136" s="1"/>
      <c r="H136" s="1" t="s">
        <v>436</v>
      </c>
      <c r="I136" s="1" t="s">
        <v>1836</v>
      </c>
      <c r="J136" s="1" t="s">
        <v>4</v>
      </c>
      <c r="K136" s="1"/>
      <c r="L136" s="1" t="s">
        <v>4</v>
      </c>
      <c r="M136" s="1" t="s">
        <v>1712</v>
      </c>
      <c r="N136" s="1" t="str">
        <f>CONCATENATE("\\192.168.1.220\comesa\APP\Controller\", Consulta2[[#This Row],[NOMBRE COMPLETO]], "_", Consulta2[[#This Row],[CURP]], ".png")</f>
        <v>\\192.168.1.220\comesa\APP\Controller\RODRIGUEZ LOPEZ SANTIAGO_ROLS910718HCSDPN00.png</v>
      </c>
      <c r="O136" s="1" t="str">
        <f>UPPER(Consulta2[[#This Row],[CURP]])</f>
        <v>ROLS910718HCSDPN00</v>
      </c>
      <c r="P136" s="1" t="str">
        <f>CONCATENATE(Consulta2[[#This Row],[NOMBRE COMPLETO]], "_", Consulta2[[#This Row],[curp2]])</f>
        <v>RODRIGUEZ LOPEZ SANTIAGO_ROLS910718HCSDPN00</v>
      </c>
    </row>
    <row r="137" spans="1:16" x14ac:dyDescent="0.25">
      <c r="A137" s="1" t="s">
        <v>437</v>
      </c>
      <c r="B137" s="1" t="s">
        <v>438</v>
      </c>
      <c r="C137" s="1"/>
      <c r="D137" s="1" t="s">
        <v>4</v>
      </c>
      <c r="E137" s="1" t="s">
        <v>1701</v>
      </c>
      <c r="F137">
        <v>36</v>
      </c>
      <c r="G137" s="1"/>
      <c r="H137" s="1" t="s">
        <v>439</v>
      </c>
      <c r="I137" s="1" t="s">
        <v>1837</v>
      </c>
      <c r="J137" s="1" t="s">
        <v>440</v>
      </c>
      <c r="K137" s="1"/>
      <c r="L137" s="1" t="s">
        <v>4</v>
      </c>
      <c r="M137" s="1" t="s">
        <v>1712</v>
      </c>
      <c r="N137" s="1" t="str">
        <f>CONCATENATE("\\192.168.1.220\comesa\APP\Controller\", Consulta2[[#This Row],[NOMBRE COMPLETO]], "_", Consulta2[[#This Row],[CURP]], ".png")</f>
        <v>\\192.168.1.220\comesa\APP\Controller\GOMEZ LOPEZ MARCO ANTONIO_GOLM850710HCSMPR05.png</v>
      </c>
      <c r="O137" s="1" t="str">
        <f>UPPER(Consulta2[[#This Row],[CURP]])</f>
        <v>GOLM850710HCSMPR05</v>
      </c>
      <c r="P137" s="1" t="str">
        <f>CONCATENATE(Consulta2[[#This Row],[NOMBRE COMPLETO]], "_", Consulta2[[#This Row],[curp2]])</f>
        <v>GOMEZ LOPEZ MARCO ANTONIO_GOLM850710HCSMPR05</v>
      </c>
    </row>
    <row r="138" spans="1:16" x14ac:dyDescent="0.25">
      <c r="A138" s="1" t="s">
        <v>441</v>
      </c>
      <c r="B138" s="1" t="s">
        <v>442</v>
      </c>
      <c r="C138" s="1"/>
      <c r="D138" s="1" t="s">
        <v>4</v>
      </c>
      <c r="E138" s="1" t="s">
        <v>1701</v>
      </c>
      <c r="F138">
        <v>20</v>
      </c>
      <c r="G138" s="1"/>
      <c r="H138" s="1" t="s">
        <v>443</v>
      </c>
      <c r="I138" s="1" t="s">
        <v>1838</v>
      </c>
      <c r="J138" s="1" t="s">
        <v>4</v>
      </c>
      <c r="K138" s="1"/>
      <c r="L138" s="1" t="s">
        <v>4</v>
      </c>
      <c r="M138" s="1" t="s">
        <v>1712</v>
      </c>
      <c r="N138" s="1" t="str">
        <f>CONCATENATE("\\192.168.1.220\comesa\APP\Controller\", Consulta2[[#This Row],[NOMBRE COMPLETO]], "_", Consulta2[[#This Row],[CURP]], ".png")</f>
        <v>\\192.168.1.220\comesa\APP\Controller\NARVAEZ PALACIO CRISTIAN DE LA CRUZ_NAPC010502HTCRLRA8.png</v>
      </c>
      <c r="O138" s="1" t="str">
        <f>UPPER(Consulta2[[#This Row],[CURP]])</f>
        <v>NAPC010502HTCRLRA8</v>
      </c>
      <c r="P138" s="1" t="str">
        <f>CONCATENATE(Consulta2[[#This Row],[NOMBRE COMPLETO]], "_", Consulta2[[#This Row],[curp2]])</f>
        <v>NARVAEZ PALACIO CRISTIAN DE LA CRUZ_NAPC010502HTCRLRA8</v>
      </c>
    </row>
    <row r="139" spans="1:16" x14ac:dyDescent="0.25">
      <c r="A139" s="1" t="s">
        <v>444</v>
      </c>
      <c r="B139" s="1" t="s">
        <v>446</v>
      </c>
      <c r="C139" s="1"/>
      <c r="D139" s="1" t="s">
        <v>445</v>
      </c>
      <c r="E139" s="1" t="s">
        <v>1701</v>
      </c>
      <c r="F139">
        <v>48</v>
      </c>
      <c r="G139" s="1"/>
      <c r="H139" s="1" t="s">
        <v>447</v>
      </c>
      <c r="I139" s="1" t="s">
        <v>1839</v>
      </c>
      <c r="J139" s="1" t="s">
        <v>4</v>
      </c>
      <c r="K139" s="1"/>
      <c r="L139" s="1" t="s">
        <v>4</v>
      </c>
      <c r="M139" s="1" t="s">
        <v>1712</v>
      </c>
      <c r="N139" s="1" t="str">
        <f>CONCATENATE("\\192.168.1.220\comesa\APP\Controller\", Consulta2[[#This Row],[NOMBRE COMPLETO]], "_", Consulta2[[#This Row],[CURP]], ".png")</f>
        <v>\\192.168.1.220\comesa\APP\Controller\VIVEROS CUEVAS FERNANDO_vicf730502hvzvvr03.png</v>
      </c>
      <c r="O139" s="1" t="str">
        <f>UPPER(Consulta2[[#This Row],[CURP]])</f>
        <v>VICF730502HVZVVR03</v>
      </c>
      <c r="P139" s="1" t="str">
        <f>CONCATENATE(Consulta2[[#This Row],[NOMBRE COMPLETO]], "_", Consulta2[[#This Row],[curp2]])</f>
        <v>VIVEROS CUEVAS FERNANDO_VICF730502HVZVVR03</v>
      </c>
    </row>
    <row r="140" spans="1:16" x14ac:dyDescent="0.25">
      <c r="A140" s="1" t="s">
        <v>448</v>
      </c>
      <c r="B140" s="1" t="s">
        <v>449</v>
      </c>
      <c r="C140" s="1"/>
      <c r="D140" s="1" t="s">
        <v>4</v>
      </c>
      <c r="E140" s="1" t="s">
        <v>1701</v>
      </c>
      <c r="F140">
        <v>36</v>
      </c>
      <c r="G140" s="1"/>
      <c r="H140" s="1" t="s">
        <v>450</v>
      </c>
      <c r="I140" s="1" t="s">
        <v>1840</v>
      </c>
      <c r="J140" s="1" t="s">
        <v>451</v>
      </c>
      <c r="K140" s="1"/>
      <c r="L140" s="1" t="s">
        <v>4</v>
      </c>
      <c r="M140" s="1" t="s">
        <v>1712</v>
      </c>
      <c r="N140" s="1" t="str">
        <f>CONCATENATE("\\192.168.1.220\comesa\APP\Controller\", Consulta2[[#This Row],[NOMBRE COMPLETO]], "_", Consulta2[[#This Row],[CURP]], ".png")</f>
        <v>\\192.168.1.220\comesa\APP\Controller\GOMEZ MORALES JOSE DOMINGO_GOMD850510HCSMRM06.png</v>
      </c>
      <c r="O140" s="1" t="str">
        <f>UPPER(Consulta2[[#This Row],[CURP]])</f>
        <v>GOMD850510HCSMRM06</v>
      </c>
      <c r="P140" s="1" t="str">
        <f>CONCATENATE(Consulta2[[#This Row],[NOMBRE COMPLETO]], "_", Consulta2[[#This Row],[curp2]])</f>
        <v>GOMEZ MORALES JOSE DOMINGO_GOMD850510HCSMRM06</v>
      </c>
    </row>
    <row r="141" spans="1:16" x14ac:dyDescent="0.25">
      <c r="A141" s="1" t="s">
        <v>452</v>
      </c>
      <c r="B141" s="1" t="s">
        <v>453</v>
      </c>
      <c r="C141" s="1"/>
      <c r="D141" s="1" t="s">
        <v>4</v>
      </c>
      <c r="E141" s="1" t="s">
        <v>1701</v>
      </c>
      <c r="F141">
        <v>28</v>
      </c>
      <c r="G141" s="1"/>
      <c r="H141" s="1" t="s">
        <v>454</v>
      </c>
      <c r="I141" s="1" t="s">
        <v>1841</v>
      </c>
      <c r="J141" s="1" t="s">
        <v>4</v>
      </c>
      <c r="K141" s="1"/>
      <c r="L141" s="1" t="s">
        <v>4</v>
      </c>
      <c r="M141" s="1" t="s">
        <v>1712</v>
      </c>
      <c r="N141" s="1" t="str">
        <f>CONCATENATE("\\192.168.1.220\comesa\APP\Controller\", Consulta2[[#This Row],[NOMBRE COMPLETO]], "_", Consulta2[[#This Row],[CURP]], ".png")</f>
        <v>\\192.168.1.220\comesa\APP\Controller\SANTIZ LOPEZ MARIO_SALM930504HCSNPR09.png</v>
      </c>
      <c r="O141" s="1" t="str">
        <f>UPPER(Consulta2[[#This Row],[CURP]])</f>
        <v>SALM930504HCSNPR09</v>
      </c>
      <c r="P141" s="1" t="str">
        <f>CONCATENATE(Consulta2[[#This Row],[NOMBRE COMPLETO]], "_", Consulta2[[#This Row],[curp2]])</f>
        <v>SANTIZ LOPEZ MARIO_SALM930504HCSNPR09</v>
      </c>
    </row>
    <row r="142" spans="1:16" x14ac:dyDescent="0.25">
      <c r="A142" s="1" t="s">
        <v>455</v>
      </c>
      <c r="B142" s="1" t="s">
        <v>456</v>
      </c>
      <c r="C142" s="1"/>
      <c r="D142" s="1" t="s">
        <v>4</v>
      </c>
      <c r="E142" s="1" t="s">
        <v>1701</v>
      </c>
      <c r="F142">
        <v>49</v>
      </c>
      <c r="G142" s="1"/>
      <c r="H142" s="1" t="s">
        <v>457</v>
      </c>
      <c r="I142" s="1" t="s">
        <v>1842</v>
      </c>
      <c r="J142" s="1" t="s">
        <v>23</v>
      </c>
      <c r="K142" s="1"/>
      <c r="L142" s="1" t="s">
        <v>4</v>
      </c>
      <c r="M142" s="1" t="s">
        <v>1712</v>
      </c>
      <c r="N142" s="1" t="str">
        <f>CONCATENATE("\\192.168.1.220\comesa\APP\Controller\", Consulta2[[#This Row],[NOMBRE COMPLETO]], "_", Consulta2[[#This Row],[CURP]], ".png")</f>
        <v>\\192.168.1.220\comesa\APP\Controller\RUIZ GOMEZ MANUEL_RUGM720420HCSZMN04.png</v>
      </c>
      <c r="O142" s="1" t="str">
        <f>UPPER(Consulta2[[#This Row],[CURP]])</f>
        <v>RUGM720420HCSZMN04</v>
      </c>
      <c r="P142" s="1" t="str">
        <f>CONCATENATE(Consulta2[[#This Row],[NOMBRE COMPLETO]], "_", Consulta2[[#This Row],[curp2]])</f>
        <v>RUIZ GOMEZ MANUEL_RUGM720420HCSZMN04</v>
      </c>
    </row>
    <row r="143" spans="1:16" x14ac:dyDescent="0.25">
      <c r="A143" s="1" t="s">
        <v>458</v>
      </c>
      <c r="B143" s="1" t="s">
        <v>459</v>
      </c>
      <c r="C143" s="1"/>
      <c r="D143" s="1" t="s">
        <v>4</v>
      </c>
      <c r="E143" s="1" t="s">
        <v>1701</v>
      </c>
      <c r="F143">
        <v>20</v>
      </c>
      <c r="G143" s="1"/>
      <c r="H143" s="1" t="s">
        <v>460</v>
      </c>
      <c r="I143" s="1" t="s">
        <v>1843</v>
      </c>
      <c r="J143" s="1" t="s">
        <v>167</v>
      </c>
      <c r="K143" s="1"/>
      <c r="L143" s="1" t="s">
        <v>4</v>
      </c>
      <c r="M143" s="1" t="s">
        <v>1712</v>
      </c>
      <c r="N143" s="1" t="str">
        <f>CONCATENATE("\\192.168.1.220\comesa\APP\Controller\", Consulta2[[#This Row],[NOMBRE COMPLETO]], "_", Consulta2[[#This Row],[CURP]], ".png")</f>
        <v>\\192.168.1.220\comesa\APP\Controller\GOMEZ SANTIZ ADOLFO_GOSA010524HCSMNDA4.png</v>
      </c>
      <c r="O143" s="1" t="str">
        <f>UPPER(Consulta2[[#This Row],[CURP]])</f>
        <v>GOSA010524HCSMNDA4</v>
      </c>
      <c r="P143" s="1" t="str">
        <f>CONCATENATE(Consulta2[[#This Row],[NOMBRE COMPLETO]], "_", Consulta2[[#This Row],[curp2]])</f>
        <v>GOMEZ SANTIZ ADOLFO_GOSA010524HCSMNDA4</v>
      </c>
    </row>
    <row r="144" spans="1:16" x14ac:dyDescent="0.25">
      <c r="A144" s="1" t="s">
        <v>461</v>
      </c>
      <c r="B144" s="1" t="s">
        <v>462</v>
      </c>
      <c r="C144" s="1"/>
      <c r="D144" s="1" t="s">
        <v>4</v>
      </c>
      <c r="E144" s="1" t="s">
        <v>1701</v>
      </c>
      <c r="F144">
        <v>34</v>
      </c>
      <c r="G144" s="1"/>
      <c r="H144" s="1" t="s">
        <v>463</v>
      </c>
      <c r="I144" s="1" t="s">
        <v>1844</v>
      </c>
      <c r="J144" s="1" t="s">
        <v>82</v>
      </c>
      <c r="K144" s="1"/>
      <c r="L144" s="1" t="s">
        <v>4</v>
      </c>
      <c r="M144" s="1" t="s">
        <v>1712</v>
      </c>
      <c r="N144" s="1" t="str">
        <f>CONCATENATE("\\192.168.1.220\comesa\APP\Controller\", Consulta2[[#This Row],[NOMBRE COMPLETO]], "_", Consulta2[[#This Row],[CURP]], ".png")</f>
        <v>\\192.168.1.220\comesa\APP\Controller\NICOLAS DE LA CRUZ EMMANUEL_NICE870404HTCCRM09.png</v>
      </c>
      <c r="O144" s="1" t="str">
        <f>UPPER(Consulta2[[#This Row],[CURP]])</f>
        <v>NICE870404HTCCRM09</v>
      </c>
      <c r="P144" s="1" t="str">
        <f>CONCATENATE(Consulta2[[#This Row],[NOMBRE COMPLETO]], "_", Consulta2[[#This Row],[curp2]])</f>
        <v>NICOLAS DE LA CRUZ EMMANUEL_NICE870404HTCCRM09</v>
      </c>
    </row>
    <row r="145" spans="1:16" x14ac:dyDescent="0.25">
      <c r="A145" s="1" t="s">
        <v>461</v>
      </c>
      <c r="B145" s="1" t="s">
        <v>462</v>
      </c>
      <c r="C145" s="1"/>
      <c r="D145" s="1" t="s">
        <v>4</v>
      </c>
      <c r="E145" s="1" t="s">
        <v>1701</v>
      </c>
      <c r="F145">
        <v>34</v>
      </c>
      <c r="G145" s="1"/>
      <c r="H145" s="1" t="s">
        <v>463</v>
      </c>
      <c r="I145" s="1" t="s">
        <v>1844</v>
      </c>
      <c r="J145" s="1" t="s">
        <v>82</v>
      </c>
      <c r="K145" s="1"/>
      <c r="L145" s="1" t="s">
        <v>4</v>
      </c>
      <c r="M145" s="1" t="s">
        <v>1712</v>
      </c>
      <c r="N145" s="1" t="str">
        <f>CONCATENATE("\\192.168.1.220\comesa\APP\Controller\", Consulta2[[#This Row],[NOMBRE COMPLETO]], "_", Consulta2[[#This Row],[CURP]], ".png")</f>
        <v>\\192.168.1.220\comesa\APP\Controller\NICOLAS DE LA CRUZ EMMANUEL_NICE870404HTCCRM09.png</v>
      </c>
      <c r="O145" s="1" t="str">
        <f>UPPER(Consulta2[[#This Row],[CURP]])</f>
        <v>NICE870404HTCCRM09</v>
      </c>
      <c r="P145" s="1" t="str">
        <f>CONCATENATE(Consulta2[[#This Row],[NOMBRE COMPLETO]], "_", Consulta2[[#This Row],[curp2]])</f>
        <v>NICOLAS DE LA CRUZ EMMANUEL_NICE870404HTCCRM09</v>
      </c>
    </row>
    <row r="146" spans="1:16" x14ac:dyDescent="0.25">
      <c r="A146" s="1" t="s">
        <v>464</v>
      </c>
      <c r="B146" s="1" t="s">
        <v>465</v>
      </c>
      <c r="C146" s="1"/>
      <c r="D146" s="1" t="s">
        <v>4</v>
      </c>
      <c r="E146" s="1" t="s">
        <v>1701</v>
      </c>
      <c r="F146">
        <v>31</v>
      </c>
      <c r="G146" s="1"/>
      <c r="H146" s="1" t="s">
        <v>466</v>
      </c>
      <c r="I146" s="1" t="s">
        <v>1829</v>
      </c>
      <c r="J146" s="1" t="s">
        <v>23</v>
      </c>
      <c r="K146" s="1"/>
      <c r="L146" s="1" t="s">
        <v>4</v>
      </c>
      <c r="M146" s="1" t="s">
        <v>1712</v>
      </c>
      <c r="N146" s="1" t="str">
        <f>CONCATENATE("\\192.168.1.220\comesa\APP\Controller\", Consulta2[[#This Row],[NOMBRE COMPLETO]], "_", Consulta2[[#This Row],[CURP]], ".png")</f>
        <v>\\192.168.1.220\comesa\APP\Controller\RODRIGUEZ LOPEZ DOMINGO_ROLD790603HCSDPM03.png</v>
      </c>
      <c r="O146" s="1" t="str">
        <f>UPPER(Consulta2[[#This Row],[CURP]])</f>
        <v>ROLD790603HCSDPM03</v>
      </c>
      <c r="P146" s="1" t="str">
        <f>CONCATENATE(Consulta2[[#This Row],[NOMBRE COMPLETO]], "_", Consulta2[[#This Row],[curp2]])</f>
        <v>RODRIGUEZ LOPEZ DOMINGO_ROLD790603HCSDPM03</v>
      </c>
    </row>
    <row r="147" spans="1:16" x14ac:dyDescent="0.25">
      <c r="A147" s="1" t="s">
        <v>467</v>
      </c>
      <c r="B147" s="1" t="s">
        <v>468</v>
      </c>
      <c r="C147" s="1"/>
      <c r="D147" s="1" t="s">
        <v>4</v>
      </c>
      <c r="E147" s="1" t="s">
        <v>1701</v>
      </c>
      <c r="F147">
        <v>44</v>
      </c>
      <c r="G147" s="1"/>
      <c r="H147" s="1" t="s">
        <v>469</v>
      </c>
      <c r="I147" s="1" t="s">
        <v>1845</v>
      </c>
      <c r="J147" s="1" t="s">
        <v>167</v>
      </c>
      <c r="K147" s="1"/>
      <c r="L147" s="1" t="s">
        <v>4</v>
      </c>
      <c r="M147" s="1" t="s">
        <v>1712</v>
      </c>
      <c r="N147" s="1" t="str">
        <f>CONCATENATE("\\192.168.1.220\comesa\APP\Controller\", Consulta2[[#This Row],[NOMBRE COMPLETO]], "_", Consulta2[[#This Row],[CURP]], ".png")</f>
        <v>\\192.168.1.220\comesa\APP\Controller\BAUTISTA MARTINEZ MIGUEL_BAMM761031HCSTRG09.png</v>
      </c>
      <c r="O147" s="1" t="str">
        <f>UPPER(Consulta2[[#This Row],[CURP]])</f>
        <v>BAMM761031HCSTRG09</v>
      </c>
      <c r="P147" s="1" t="str">
        <f>CONCATENATE(Consulta2[[#This Row],[NOMBRE COMPLETO]], "_", Consulta2[[#This Row],[curp2]])</f>
        <v>BAUTISTA MARTINEZ MIGUEL_BAMM761031HCSTRG09</v>
      </c>
    </row>
    <row r="148" spans="1:16" x14ac:dyDescent="0.25">
      <c r="A148" s="1" t="s">
        <v>470</v>
      </c>
      <c r="B148" s="1" t="s">
        <v>471</v>
      </c>
      <c r="C148" s="1"/>
      <c r="D148" s="1" t="s">
        <v>4</v>
      </c>
      <c r="E148" s="1" t="s">
        <v>1701</v>
      </c>
      <c r="F148">
        <v>47</v>
      </c>
      <c r="G148" s="1"/>
      <c r="H148" s="1" t="s">
        <v>472</v>
      </c>
      <c r="I148" s="1" t="s">
        <v>1846</v>
      </c>
      <c r="J148" s="1" t="s">
        <v>473</v>
      </c>
      <c r="K148" s="1"/>
      <c r="L148" s="1" t="s">
        <v>4</v>
      </c>
      <c r="M148" s="1" t="s">
        <v>1712</v>
      </c>
      <c r="N148" s="1" t="str">
        <f>CONCATENATE("\\192.168.1.220\comesa\APP\Controller\", Consulta2[[#This Row],[NOMBRE COMPLETO]], "_", Consulta2[[#This Row],[CURP]], ".png")</f>
        <v>\\192.168.1.220\comesa\APP\Controller\PEREZ DOMINGUEZ ESTROLE_PEDE740329HVZRMS01.png</v>
      </c>
      <c r="O148" s="1" t="str">
        <f>UPPER(Consulta2[[#This Row],[CURP]])</f>
        <v>PEDE740329HVZRMS01</v>
      </c>
      <c r="P148" s="1" t="str">
        <f>CONCATENATE(Consulta2[[#This Row],[NOMBRE COMPLETO]], "_", Consulta2[[#This Row],[curp2]])</f>
        <v>PEREZ DOMINGUEZ ESTROLE_PEDE740329HVZRMS01</v>
      </c>
    </row>
    <row r="149" spans="1:16" x14ac:dyDescent="0.25">
      <c r="A149" s="1" t="s">
        <v>474</v>
      </c>
      <c r="B149" s="1" t="s">
        <v>476</v>
      </c>
      <c r="C149" s="1"/>
      <c r="D149" s="1" t="s">
        <v>475</v>
      </c>
      <c r="E149" s="1" t="s">
        <v>1701</v>
      </c>
      <c r="F149">
        <v>35</v>
      </c>
      <c r="G149" s="1"/>
      <c r="H149" s="1" t="s">
        <v>477</v>
      </c>
      <c r="I149" s="1" t="s">
        <v>1847</v>
      </c>
      <c r="J149" s="1" t="s">
        <v>4</v>
      </c>
      <c r="K149" s="1"/>
      <c r="L149" s="1" t="s">
        <v>4</v>
      </c>
      <c r="M149" s="1" t="s">
        <v>1712</v>
      </c>
      <c r="N149" s="1" t="str">
        <f>CONCATENATE("\\192.168.1.220\comesa\APP\Controller\", Consulta2[[#This Row],[NOMBRE COMPLETO]], "_", Consulta2[[#This Row],[CURP]], ".png")</f>
        <v>\\192.168.1.220\comesa\APP\Controller\VIDAL ROBLES MAURICIO_VIRM860816HTCDBR07.png</v>
      </c>
      <c r="O149" s="1" t="str">
        <f>UPPER(Consulta2[[#This Row],[CURP]])</f>
        <v>VIRM860816HTCDBR07</v>
      </c>
      <c r="P149" s="1" t="str">
        <f>CONCATENATE(Consulta2[[#This Row],[NOMBRE COMPLETO]], "_", Consulta2[[#This Row],[curp2]])</f>
        <v>VIDAL ROBLES MAURICIO_VIRM860816HTCDBR07</v>
      </c>
    </row>
    <row r="150" spans="1:16" x14ac:dyDescent="0.25">
      <c r="A150" s="1" t="s">
        <v>478</v>
      </c>
      <c r="B150" s="1" t="s">
        <v>479</v>
      </c>
      <c r="C150" s="1"/>
      <c r="D150" s="1" t="s">
        <v>4</v>
      </c>
      <c r="E150" s="1" t="s">
        <v>1701</v>
      </c>
      <c r="F150">
        <v>34</v>
      </c>
      <c r="G150" s="1"/>
      <c r="H150" s="1" t="s">
        <v>480</v>
      </c>
      <c r="I150" s="1" t="s">
        <v>1848</v>
      </c>
      <c r="J150" s="1" t="s">
        <v>59</v>
      </c>
      <c r="K150" s="1"/>
      <c r="L150" s="1" t="s">
        <v>4</v>
      </c>
      <c r="M150" s="1" t="s">
        <v>1712</v>
      </c>
      <c r="N150" s="1" t="str">
        <f>CONCATENATE("\\192.168.1.220\comesa\APP\Controller\", Consulta2[[#This Row],[NOMBRE COMPLETO]], "_", Consulta2[[#This Row],[CURP]], ".png")</f>
        <v>\\192.168.1.220\comesa\APP\Controller\JIMENEZ PEREZ WULFRANO_JIPW870903HCSMRL03.png</v>
      </c>
      <c r="O150" s="1" t="str">
        <f>UPPER(Consulta2[[#This Row],[CURP]])</f>
        <v>JIPW870903HCSMRL03</v>
      </c>
      <c r="P150" s="1" t="str">
        <f>CONCATENATE(Consulta2[[#This Row],[NOMBRE COMPLETO]], "_", Consulta2[[#This Row],[curp2]])</f>
        <v>JIMENEZ PEREZ WULFRANO_JIPW870903HCSMRL03</v>
      </c>
    </row>
    <row r="151" spans="1:16" x14ac:dyDescent="0.25">
      <c r="A151" s="1" t="s">
        <v>481</v>
      </c>
      <c r="B151" s="1" t="s">
        <v>482</v>
      </c>
      <c r="C151" s="1"/>
      <c r="D151" s="1" t="s">
        <v>4</v>
      </c>
      <c r="E151" s="1" t="s">
        <v>1701</v>
      </c>
      <c r="F151">
        <v>31</v>
      </c>
      <c r="G151" s="1"/>
      <c r="H151" s="1" t="s">
        <v>483</v>
      </c>
      <c r="I151" s="1" t="s">
        <v>1849</v>
      </c>
      <c r="J151" s="1" t="s">
        <v>414</v>
      </c>
      <c r="K151" s="1"/>
      <c r="L151" s="1" t="s">
        <v>4</v>
      </c>
      <c r="M151" s="1" t="s">
        <v>1712</v>
      </c>
      <c r="N151" s="1" t="str">
        <f>CONCATENATE("\\192.168.1.220\comesa\APP\Controller\", Consulta2[[#This Row],[NOMBRE COMPLETO]], "_", Consulta2[[#This Row],[CURP]], ".png")</f>
        <v>\\192.168.1.220\comesa\APP\Controller\GOMEZ SANTIZ TOMAS_GOST900903HCSMNM09.png</v>
      </c>
      <c r="O151" s="1" t="str">
        <f>UPPER(Consulta2[[#This Row],[CURP]])</f>
        <v>GOST900903HCSMNM09</v>
      </c>
      <c r="P151" s="1" t="str">
        <f>CONCATENATE(Consulta2[[#This Row],[NOMBRE COMPLETO]], "_", Consulta2[[#This Row],[curp2]])</f>
        <v>GOMEZ SANTIZ TOMAS_GOST900903HCSMNM09</v>
      </c>
    </row>
    <row r="152" spans="1:16" x14ac:dyDescent="0.25">
      <c r="A152" s="1" t="s">
        <v>484</v>
      </c>
      <c r="B152" s="1" t="s">
        <v>485</v>
      </c>
      <c r="C152" s="1"/>
      <c r="D152" s="1" t="s">
        <v>4</v>
      </c>
      <c r="E152" s="1" t="s">
        <v>1701</v>
      </c>
      <c r="F152">
        <v>44</v>
      </c>
      <c r="G152" s="1"/>
      <c r="H152" s="1" t="s">
        <v>486</v>
      </c>
      <c r="I152" s="1" t="s">
        <v>1850</v>
      </c>
      <c r="J152" s="1" t="s">
        <v>329</v>
      </c>
      <c r="K152" s="1"/>
      <c r="L152" s="1" t="s">
        <v>4</v>
      </c>
      <c r="M152" s="1" t="s">
        <v>1712</v>
      </c>
      <c r="N152" s="1" t="str">
        <f>CONCATENATE("\\192.168.1.220\comesa\APP\Controller\", Consulta2[[#This Row],[NOMBRE COMPLETO]], "_", Consulta2[[#This Row],[CURP]], ".png")</f>
        <v>\\192.168.1.220\comesa\APP\Controller\HERNANDEZ HERNANDEZ MARCOS_HEHM770918HCSRRR04.png</v>
      </c>
      <c r="O152" s="1" t="str">
        <f>UPPER(Consulta2[[#This Row],[CURP]])</f>
        <v>HEHM770918HCSRRR04</v>
      </c>
      <c r="P152" s="1" t="str">
        <f>CONCATENATE(Consulta2[[#This Row],[NOMBRE COMPLETO]], "_", Consulta2[[#This Row],[curp2]])</f>
        <v>HERNANDEZ HERNANDEZ MARCOS_HEHM770918HCSRRR04</v>
      </c>
    </row>
    <row r="153" spans="1:16" x14ac:dyDescent="0.25">
      <c r="A153" s="1" t="s">
        <v>487</v>
      </c>
      <c r="B153" s="1" t="s">
        <v>488</v>
      </c>
      <c r="C153" s="1"/>
      <c r="D153" s="1" t="s">
        <v>4</v>
      </c>
      <c r="E153" s="1" t="s">
        <v>1701</v>
      </c>
      <c r="F153">
        <v>31</v>
      </c>
      <c r="G153" s="1"/>
      <c r="H153" s="1" t="s">
        <v>4</v>
      </c>
      <c r="I153" s="1" t="s">
        <v>1851</v>
      </c>
      <c r="J153" s="1" t="s">
        <v>489</v>
      </c>
      <c r="K153" s="1"/>
      <c r="L153" s="1" t="s">
        <v>4</v>
      </c>
      <c r="M153" s="1" t="s">
        <v>1712</v>
      </c>
      <c r="N153" s="1" t="str">
        <f>CONCATENATE("\\192.168.1.220\comesa\APP\Controller\", Consulta2[[#This Row],[NOMBRE COMPLETO]], "_", Consulta2[[#This Row],[CURP]], ".png")</f>
        <v>\\192.168.1.220\comesa\APP\Controller\RODRIGUEZ PAZARAN MIZAEL_ROPM790323HHGDZZ02.png</v>
      </c>
      <c r="O153" s="1" t="str">
        <f>UPPER(Consulta2[[#This Row],[CURP]])</f>
        <v>ROPM790323HHGDZZ02</v>
      </c>
      <c r="P153" s="1" t="str">
        <f>CONCATENATE(Consulta2[[#This Row],[NOMBRE COMPLETO]], "_", Consulta2[[#This Row],[curp2]])</f>
        <v>RODRIGUEZ PAZARAN MIZAEL_ROPM790323HHGDZZ02</v>
      </c>
    </row>
    <row r="154" spans="1:16" x14ac:dyDescent="0.25">
      <c r="A154" s="1" t="s">
        <v>490</v>
      </c>
      <c r="B154" s="1" t="s">
        <v>491</v>
      </c>
      <c r="C154" s="1"/>
      <c r="D154" s="1" t="s">
        <v>4</v>
      </c>
      <c r="E154" s="1" t="s">
        <v>1701</v>
      </c>
      <c r="F154">
        <v>54</v>
      </c>
      <c r="G154" s="1"/>
      <c r="H154" s="1" t="s">
        <v>492</v>
      </c>
      <c r="I154" s="1" t="s">
        <v>1852</v>
      </c>
      <c r="J154" s="1" t="s">
        <v>493</v>
      </c>
      <c r="K154" s="1"/>
      <c r="L154" s="1" t="s">
        <v>4</v>
      </c>
      <c r="M154" s="1" t="s">
        <v>1712</v>
      </c>
      <c r="N154" s="1" t="str">
        <f>CONCATENATE("\\192.168.1.220\comesa\APP\Controller\", Consulta2[[#This Row],[NOMBRE COMPLETO]], "_", Consulta2[[#This Row],[CURP]], ".png")</f>
        <v>\\192.168.1.220\comesa\APP\Controller\IGNOT XALATE AGUSTIN_IOXA670504HVZGLG03.png</v>
      </c>
      <c r="O154" s="1" t="str">
        <f>UPPER(Consulta2[[#This Row],[CURP]])</f>
        <v>IOXA670504HVZGLG03</v>
      </c>
      <c r="P154" s="1" t="str">
        <f>CONCATENATE(Consulta2[[#This Row],[NOMBRE COMPLETO]], "_", Consulta2[[#This Row],[curp2]])</f>
        <v>IGNOT XALATE AGUSTIN_IOXA670504HVZGLG03</v>
      </c>
    </row>
    <row r="155" spans="1:16" x14ac:dyDescent="0.25">
      <c r="A155" s="1" t="s">
        <v>494</v>
      </c>
      <c r="B155" s="1" t="s">
        <v>495</v>
      </c>
      <c r="C155" s="1"/>
      <c r="D155" s="1" t="s">
        <v>4</v>
      </c>
      <c r="E155" s="1" t="s">
        <v>1701</v>
      </c>
      <c r="F155">
        <v>18</v>
      </c>
      <c r="G155" s="1"/>
      <c r="H155" s="1" t="s">
        <v>496</v>
      </c>
      <c r="I155" s="1" t="s">
        <v>1853</v>
      </c>
      <c r="J155" s="1" t="s">
        <v>497</v>
      </c>
      <c r="K155" s="1"/>
      <c r="L155" s="1" t="s">
        <v>4</v>
      </c>
      <c r="M155" s="1" t="s">
        <v>1712</v>
      </c>
      <c r="N155" s="1" t="str">
        <f>CONCATENATE("\\192.168.1.220\comesa\APP\Controller\", Consulta2[[#This Row],[NOMBRE COMPLETO]], "_", Consulta2[[#This Row],[CURP]], ".png")</f>
        <v>\\192.168.1.220\comesa\APP\Controller\GUTIERREZ SANCHEZ BERSAIN SAMIR_GUSB030216HCSTNRA1.png</v>
      </c>
      <c r="O155" s="1" t="str">
        <f>UPPER(Consulta2[[#This Row],[CURP]])</f>
        <v>GUSB030216HCSTNRA1</v>
      </c>
      <c r="P155" s="1" t="str">
        <f>CONCATENATE(Consulta2[[#This Row],[NOMBRE COMPLETO]], "_", Consulta2[[#This Row],[curp2]])</f>
        <v>GUTIERREZ SANCHEZ BERSAIN SAMIR_GUSB030216HCSTNRA1</v>
      </c>
    </row>
    <row r="156" spans="1:16" x14ac:dyDescent="0.25">
      <c r="A156" s="1" t="s">
        <v>498</v>
      </c>
      <c r="B156" s="1" t="s">
        <v>500</v>
      </c>
      <c r="C156" s="1"/>
      <c r="D156" s="1" t="s">
        <v>499</v>
      </c>
      <c r="E156" s="1" t="s">
        <v>1701</v>
      </c>
      <c r="F156">
        <v>37</v>
      </c>
      <c r="G156" s="1"/>
      <c r="H156" s="1" t="s">
        <v>501</v>
      </c>
      <c r="I156" s="1" t="s">
        <v>1854</v>
      </c>
      <c r="J156" s="1" t="s">
        <v>4</v>
      </c>
      <c r="K156" s="1"/>
      <c r="L156" s="1" t="s">
        <v>4</v>
      </c>
      <c r="M156" s="1" t="s">
        <v>1712</v>
      </c>
      <c r="N156" s="1" t="str">
        <f>CONCATENATE("\\192.168.1.220\comesa\APP\Controller\", Consulta2[[#This Row],[NOMBRE COMPLETO]], "_", Consulta2[[#This Row],[CURP]], ".png")</f>
        <v>\\192.168.1.220\comesa\APP\Controller\VAZQUEZ RODRIGUEZ ROBESPIERRE_VARR840806HCSZDB01.png</v>
      </c>
      <c r="O156" s="1" t="str">
        <f>UPPER(Consulta2[[#This Row],[CURP]])</f>
        <v>VARR840806HCSZDB01</v>
      </c>
      <c r="P156" s="1" t="str">
        <f>CONCATENATE(Consulta2[[#This Row],[NOMBRE COMPLETO]], "_", Consulta2[[#This Row],[curp2]])</f>
        <v>VAZQUEZ RODRIGUEZ ROBESPIERRE_VARR840806HCSZDB01</v>
      </c>
    </row>
    <row r="157" spans="1:16" x14ac:dyDescent="0.25">
      <c r="A157" s="1" t="s">
        <v>498</v>
      </c>
      <c r="B157" s="1" t="s">
        <v>500</v>
      </c>
      <c r="C157" s="1"/>
      <c r="D157" s="1" t="s">
        <v>499</v>
      </c>
      <c r="E157" s="1" t="s">
        <v>1701</v>
      </c>
      <c r="F157">
        <v>37</v>
      </c>
      <c r="G157" s="1"/>
      <c r="H157" s="1" t="s">
        <v>501</v>
      </c>
      <c r="I157" s="1" t="s">
        <v>1854</v>
      </c>
      <c r="J157" s="1" t="s">
        <v>4</v>
      </c>
      <c r="K157" s="1"/>
      <c r="L157" s="1" t="s">
        <v>4</v>
      </c>
      <c r="M157" s="1" t="s">
        <v>1712</v>
      </c>
      <c r="N157" s="1" t="str">
        <f>CONCATENATE("\\192.168.1.220\comesa\APP\Controller\", Consulta2[[#This Row],[NOMBRE COMPLETO]], "_", Consulta2[[#This Row],[CURP]], ".png")</f>
        <v>\\192.168.1.220\comesa\APP\Controller\VAZQUEZ RODRIGUEZ ROBESPIERRE_VARR840806HCSZDB01.png</v>
      </c>
      <c r="O157" s="1" t="str">
        <f>UPPER(Consulta2[[#This Row],[CURP]])</f>
        <v>VARR840806HCSZDB01</v>
      </c>
      <c r="P157" s="1" t="str">
        <f>CONCATENATE(Consulta2[[#This Row],[NOMBRE COMPLETO]], "_", Consulta2[[#This Row],[curp2]])</f>
        <v>VAZQUEZ RODRIGUEZ ROBESPIERRE_VARR840806HCSZDB01</v>
      </c>
    </row>
    <row r="158" spans="1:16" x14ac:dyDescent="0.25">
      <c r="A158" s="1" t="s">
        <v>502</v>
      </c>
      <c r="B158" s="1" t="s">
        <v>503</v>
      </c>
      <c r="C158" s="1"/>
      <c r="D158" s="1" t="s">
        <v>4</v>
      </c>
      <c r="E158" s="1" t="s">
        <v>1701</v>
      </c>
      <c r="F158">
        <v>30</v>
      </c>
      <c r="G158" s="1"/>
      <c r="H158" s="1" t="s">
        <v>4</v>
      </c>
      <c r="I158" s="1" t="s">
        <v>1855</v>
      </c>
      <c r="J158" s="1" t="s">
        <v>82</v>
      </c>
      <c r="K158" s="1"/>
      <c r="L158" s="1" t="s">
        <v>4</v>
      </c>
      <c r="M158" s="1" t="s">
        <v>1712</v>
      </c>
      <c r="N158" s="1" t="str">
        <f>CONCATENATE("\\192.168.1.220\comesa\APP\Controller\", Consulta2[[#This Row],[NOMBRE COMPLETO]], "_", Consulta2[[#This Row],[CURP]], ".png")</f>
        <v>\\192.168.1.220\comesa\APP\Controller\RODRIGUEZ LOPEZ ABELARDO_ROLA901125HCSDPB05.png</v>
      </c>
      <c r="O158" s="1" t="str">
        <f>UPPER(Consulta2[[#This Row],[CURP]])</f>
        <v>ROLA901125HCSDPB05</v>
      </c>
      <c r="P158" s="1" t="str">
        <f>CONCATENATE(Consulta2[[#This Row],[NOMBRE COMPLETO]], "_", Consulta2[[#This Row],[curp2]])</f>
        <v>RODRIGUEZ LOPEZ ABELARDO_ROLA901125HCSDPB05</v>
      </c>
    </row>
    <row r="159" spans="1:16" x14ac:dyDescent="0.25">
      <c r="A159" s="1" t="s">
        <v>504</v>
      </c>
      <c r="B159" s="1" t="s">
        <v>505</v>
      </c>
      <c r="C159" s="1"/>
      <c r="D159" s="1" t="s">
        <v>4</v>
      </c>
      <c r="E159" s="1" t="s">
        <v>1701</v>
      </c>
      <c r="F159">
        <v>24</v>
      </c>
      <c r="G159" s="1"/>
      <c r="H159" s="1" t="s">
        <v>506</v>
      </c>
      <c r="I159" s="1" t="s">
        <v>1856</v>
      </c>
      <c r="J159" s="1" t="s">
        <v>507</v>
      </c>
      <c r="K159" s="1"/>
      <c r="L159" s="1" t="s">
        <v>4</v>
      </c>
      <c r="M159" s="1" t="s">
        <v>1712</v>
      </c>
      <c r="N159" s="1" t="str">
        <f>CONCATENATE("\\192.168.1.220\comesa\APP\Controller\", Consulta2[[#This Row],[NOMBRE COMPLETO]], "_", Consulta2[[#This Row],[CURP]], ".png")</f>
        <v>\\192.168.1.220\comesa\APP\Controller\CADENA GARCIA DANIEL_CAGD970320HTCDRN09.png</v>
      </c>
      <c r="O159" s="1" t="str">
        <f>UPPER(Consulta2[[#This Row],[CURP]])</f>
        <v>CAGD970320HTCDRN09</v>
      </c>
      <c r="P159" s="1" t="str">
        <f>CONCATENATE(Consulta2[[#This Row],[NOMBRE COMPLETO]], "_", Consulta2[[#This Row],[curp2]])</f>
        <v>CADENA GARCIA DANIEL_CAGD970320HTCDRN09</v>
      </c>
    </row>
    <row r="160" spans="1:16" x14ac:dyDescent="0.25">
      <c r="A160" s="1" t="s">
        <v>508</v>
      </c>
      <c r="B160" s="1" t="s">
        <v>509</v>
      </c>
      <c r="C160" s="1"/>
      <c r="D160" s="1" t="s">
        <v>4</v>
      </c>
      <c r="E160" s="1" t="s">
        <v>1701</v>
      </c>
      <c r="F160">
        <v>36</v>
      </c>
      <c r="G160" s="1"/>
      <c r="H160" s="1" t="s">
        <v>510</v>
      </c>
      <c r="I160" s="1" t="s">
        <v>1857</v>
      </c>
      <c r="J160" s="1" t="s">
        <v>511</v>
      </c>
      <c r="K160" s="1"/>
      <c r="L160" s="1" t="s">
        <v>4</v>
      </c>
      <c r="M160" s="1" t="s">
        <v>1712</v>
      </c>
      <c r="N160" s="1" t="str">
        <f>CONCATENATE("\\192.168.1.220\comesa\APP\Controller\", Consulta2[[#This Row],[NOMBRE COMPLETO]], "_", Consulta2[[#This Row],[CURP]], ".png")</f>
        <v>\\192.168.1.220\comesa\APP\Controller\HERNANDEZ VILLALOBOS ALAN ALBERTO_HEVA850806HVZRLL02.png</v>
      </c>
      <c r="O160" s="1" t="str">
        <f>UPPER(Consulta2[[#This Row],[CURP]])</f>
        <v>HEVA850806HVZRLL02</v>
      </c>
      <c r="P160" s="1" t="str">
        <f>CONCATENATE(Consulta2[[#This Row],[NOMBRE COMPLETO]], "_", Consulta2[[#This Row],[curp2]])</f>
        <v>HERNANDEZ VILLALOBOS ALAN ALBERTO_HEVA850806HVZRLL02</v>
      </c>
    </row>
    <row r="161" spans="1:16" x14ac:dyDescent="0.25">
      <c r="A161" s="1" t="s">
        <v>512</v>
      </c>
      <c r="B161" s="1" t="s">
        <v>513</v>
      </c>
      <c r="C161" s="1"/>
      <c r="D161" s="1" t="s">
        <v>4</v>
      </c>
      <c r="E161" s="1" t="s">
        <v>1701</v>
      </c>
      <c r="F161">
        <v>41</v>
      </c>
      <c r="G161" s="1"/>
      <c r="H161" s="1" t="s">
        <v>4</v>
      </c>
      <c r="I161" s="1" t="s">
        <v>1858</v>
      </c>
      <c r="J161" s="1" t="s">
        <v>152</v>
      </c>
      <c r="K161" s="1"/>
      <c r="L161" s="1" t="s">
        <v>4</v>
      </c>
      <c r="M161" s="1" t="s">
        <v>1712</v>
      </c>
      <c r="N161" s="1" t="str">
        <f>CONCATENATE("\\192.168.1.220\comesa\APP\Controller\", Consulta2[[#This Row],[NOMBRE COMPLETO]], "_", Consulta2[[#This Row],[CURP]], ".png")</f>
        <v>\\192.168.1.220\comesa\APP\Controller\RICCI GARCIA JUAN CARLOS_RIGJ780109HVZCRN08.png</v>
      </c>
      <c r="O161" s="1" t="str">
        <f>UPPER(Consulta2[[#This Row],[CURP]])</f>
        <v>RIGJ780109HVZCRN08</v>
      </c>
      <c r="P161" s="1" t="str">
        <f>CONCATENATE(Consulta2[[#This Row],[NOMBRE COMPLETO]], "_", Consulta2[[#This Row],[curp2]])</f>
        <v>RICCI GARCIA JUAN CARLOS_RIGJ780109HVZCRN08</v>
      </c>
    </row>
    <row r="162" spans="1:16" x14ac:dyDescent="0.25">
      <c r="A162" s="1" t="s">
        <v>514</v>
      </c>
      <c r="B162" s="1" t="s">
        <v>515</v>
      </c>
      <c r="C162" s="1"/>
      <c r="D162" s="1" t="s">
        <v>4</v>
      </c>
      <c r="E162" s="1" t="s">
        <v>1701</v>
      </c>
      <c r="F162">
        <v>42</v>
      </c>
      <c r="G162" s="1"/>
      <c r="H162" s="1" t="s">
        <v>516</v>
      </c>
      <c r="I162" s="1" t="s">
        <v>1859</v>
      </c>
      <c r="J162" s="1" t="s">
        <v>497</v>
      </c>
      <c r="K162" s="1"/>
      <c r="L162" s="1" t="s">
        <v>4</v>
      </c>
      <c r="M162" s="1" t="s">
        <v>1712</v>
      </c>
      <c r="N162" s="1" t="str">
        <f>CONCATENATE("\\192.168.1.220\comesa\APP\Controller\", Consulta2[[#This Row],[NOMBRE COMPLETO]], "_", Consulta2[[#This Row],[CURP]], ".png")</f>
        <v>\\192.168.1.220\comesa\APP\Controller\GUTIERREZ GOMEZ BALDEMAR_GUGB781119HCSTML03.png</v>
      </c>
      <c r="O162" s="1" t="str">
        <f>UPPER(Consulta2[[#This Row],[CURP]])</f>
        <v>GUGB781119HCSTML03</v>
      </c>
      <c r="P162" s="1" t="str">
        <f>CONCATENATE(Consulta2[[#This Row],[NOMBRE COMPLETO]], "_", Consulta2[[#This Row],[curp2]])</f>
        <v>GUTIERREZ GOMEZ BALDEMAR_GUGB781119HCSTML03</v>
      </c>
    </row>
    <row r="163" spans="1:16" x14ac:dyDescent="0.25">
      <c r="A163" s="1" t="s">
        <v>517</v>
      </c>
      <c r="B163" s="1" t="s">
        <v>518</v>
      </c>
      <c r="C163" s="1"/>
      <c r="D163" s="1" t="s">
        <v>4</v>
      </c>
      <c r="E163" s="1" t="s">
        <v>1701</v>
      </c>
      <c r="F163">
        <v>38</v>
      </c>
      <c r="G163" s="1"/>
      <c r="H163" s="1" t="s">
        <v>519</v>
      </c>
      <c r="I163" s="1" t="s">
        <v>1860</v>
      </c>
      <c r="J163" s="1" t="s">
        <v>520</v>
      </c>
      <c r="K163" s="1"/>
      <c r="L163" s="1" t="s">
        <v>4</v>
      </c>
      <c r="M163" s="1" t="s">
        <v>1712</v>
      </c>
      <c r="N163" s="1" t="str">
        <f>CONCATENATE("\\192.168.1.220\comesa\APP\Controller\", Consulta2[[#This Row],[NOMBRE COMPLETO]], "_", Consulta2[[#This Row],[CURP]], ".png")</f>
        <v>\\192.168.1.220\comesa\APP\Controller\CARCAMO GARCIA LUIS_CAGL830302HVZRRS06.png</v>
      </c>
      <c r="O163" s="1" t="str">
        <f>UPPER(Consulta2[[#This Row],[CURP]])</f>
        <v>CAGL830302HVZRRS06</v>
      </c>
      <c r="P163" s="1" t="str">
        <f>CONCATENATE(Consulta2[[#This Row],[NOMBRE COMPLETO]], "_", Consulta2[[#This Row],[curp2]])</f>
        <v>CARCAMO GARCIA LUIS_CAGL830302HVZRRS06</v>
      </c>
    </row>
    <row r="164" spans="1:16" x14ac:dyDescent="0.25">
      <c r="A164" s="1" t="s">
        <v>521</v>
      </c>
      <c r="B164" s="1" t="s">
        <v>523</v>
      </c>
      <c r="C164" s="1"/>
      <c r="D164" s="1" t="s">
        <v>522</v>
      </c>
      <c r="E164" s="1" t="s">
        <v>1701</v>
      </c>
      <c r="F164">
        <v>41</v>
      </c>
      <c r="G164" s="1"/>
      <c r="H164" s="1" t="s">
        <v>524</v>
      </c>
      <c r="I164" s="1" t="s">
        <v>1861</v>
      </c>
      <c r="J164" s="1" t="s">
        <v>4</v>
      </c>
      <c r="K164" s="1"/>
      <c r="L164" s="1" t="s">
        <v>4</v>
      </c>
      <c r="M164" s="1" t="s">
        <v>1712</v>
      </c>
      <c r="N164" s="1" t="str">
        <f>CONCATENATE("\\192.168.1.220\comesa\APP\Controller\", Consulta2[[#This Row],[NOMBRE COMPLETO]], "_", Consulta2[[#This Row],[CURP]], ".png")</f>
        <v>\\192.168.1.220\comesa\APP\Controller\VASCONCELOS BARAHONA RAMON_VABR800831HTCSRM08.png</v>
      </c>
      <c r="O164" s="1" t="str">
        <f>UPPER(Consulta2[[#This Row],[CURP]])</f>
        <v>VABR800831HTCSRM08</v>
      </c>
      <c r="P164" s="1" t="str">
        <f>CONCATENATE(Consulta2[[#This Row],[NOMBRE COMPLETO]], "_", Consulta2[[#This Row],[curp2]])</f>
        <v>VASCONCELOS BARAHONA RAMON_VABR800831HTCSRM08</v>
      </c>
    </row>
    <row r="165" spans="1:16" x14ac:dyDescent="0.25">
      <c r="A165" s="1" t="s">
        <v>525</v>
      </c>
      <c r="B165" s="1" t="s">
        <v>526</v>
      </c>
      <c r="C165" s="1"/>
      <c r="D165" s="1" t="s">
        <v>4</v>
      </c>
      <c r="E165" s="1" t="s">
        <v>1701</v>
      </c>
      <c r="F165">
        <v>34</v>
      </c>
      <c r="G165" s="1"/>
      <c r="H165" s="1" t="s">
        <v>527</v>
      </c>
      <c r="I165" s="1" t="s">
        <v>1862</v>
      </c>
      <c r="J165" s="1" t="s">
        <v>11</v>
      </c>
      <c r="K165" s="1"/>
      <c r="L165" s="1" t="s">
        <v>4</v>
      </c>
      <c r="M165" s="1" t="s">
        <v>1712</v>
      </c>
      <c r="N165" s="1" t="str">
        <f>CONCATENATE("\\192.168.1.220\comesa\APP\Controller\", Consulta2[[#This Row],[NOMBRE COMPLETO]], "_", Consulta2[[#This Row],[CURP]], ".png")</f>
        <v>\\192.168.1.220\comesa\APP\Controller\HERNANDEZ MENDEZ EDIBERTO_HEME870724HCSRND03.png</v>
      </c>
      <c r="O165" s="1" t="str">
        <f>UPPER(Consulta2[[#This Row],[CURP]])</f>
        <v>HEME870724HCSRND03</v>
      </c>
      <c r="P165" s="1" t="str">
        <f>CONCATENATE(Consulta2[[#This Row],[NOMBRE COMPLETO]], "_", Consulta2[[#This Row],[curp2]])</f>
        <v>HERNANDEZ MENDEZ EDIBERTO_HEME870724HCSRND03</v>
      </c>
    </row>
    <row r="166" spans="1:16" x14ac:dyDescent="0.25">
      <c r="A166" s="1" t="s">
        <v>528</v>
      </c>
      <c r="B166" s="1" t="s">
        <v>529</v>
      </c>
      <c r="C166" s="1"/>
      <c r="D166" s="1" t="s">
        <v>4</v>
      </c>
      <c r="E166" s="1" t="s">
        <v>1701</v>
      </c>
      <c r="F166">
        <v>28</v>
      </c>
      <c r="G166" s="1"/>
      <c r="H166" s="1" t="s">
        <v>530</v>
      </c>
      <c r="I166" s="1" t="s">
        <v>1863</v>
      </c>
      <c r="J166" s="1" t="s">
        <v>4</v>
      </c>
      <c r="K166" s="1"/>
      <c r="L166" s="1" t="s">
        <v>4</v>
      </c>
      <c r="M166" s="1" t="s">
        <v>1712</v>
      </c>
      <c r="N166" s="1" t="str">
        <f>CONCATENATE("\\192.168.1.220\comesa\APP\Controller\", Consulta2[[#This Row],[NOMBRE COMPLETO]], "_", Consulta2[[#This Row],[CURP]], ".png")</f>
        <v>\\192.168.1.220\comesa\APP\Controller\SILVA VENTURA ERICK JOEL_SIVE921117HTSLNR01.png</v>
      </c>
      <c r="O166" s="1" t="str">
        <f>UPPER(Consulta2[[#This Row],[CURP]])</f>
        <v>SIVE921117HTSLNR01</v>
      </c>
      <c r="P166" s="1" t="str">
        <f>CONCATENATE(Consulta2[[#This Row],[NOMBRE COMPLETO]], "_", Consulta2[[#This Row],[curp2]])</f>
        <v>SILVA VENTURA ERICK JOEL_SIVE921117HTSLNR01</v>
      </c>
    </row>
    <row r="167" spans="1:16" x14ac:dyDescent="0.25">
      <c r="A167" s="1" t="s">
        <v>531</v>
      </c>
      <c r="B167" s="1" t="s">
        <v>532</v>
      </c>
      <c r="C167" s="1"/>
      <c r="D167" s="1" t="s">
        <v>4</v>
      </c>
      <c r="E167" s="1" t="s">
        <v>1701</v>
      </c>
      <c r="F167">
        <v>48</v>
      </c>
      <c r="G167" s="1"/>
      <c r="H167" s="1" t="s">
        <v>533</v>
      </c>
      <c r="I167" s="1" t="s">
        <v>1864</v>
      </c>
      <c r="J167" s="1" t="s">
        <v>200</v>
      </c>
      <c r="K167" s="1"/>
      <c r="L167" s="1" t="s">
        <v>4</v>
      </c>
      <c r="M167" s="1" t="s">
        <v>1712</v>
      </c>
      <c r="N167" s="1" t="str">
        <f>CONCATENATE("\\192.168.1.220\comesa\APP\Controller\", Consulta2[[#This Row],[NOMBRE COMPLETO]], "_", Consulta2[[#This Row],[CURP]], ".png")</f>
        <v>\\192.168.1.220\comesa\APP\Controller\PEREZ JIMENEZ MANUEL_PEJM730510HCSRMN07.png</v>
      </c>
      <c r="O167" s="1" t="str">
        <f>UPPER(Consulta2[[#This Row],[CURP]])</f>
        <v>PEJM730510HCSRMN07</v>
      </c>
      <c r="P167" s="1" t="str">
        <f>CONCATENATE(Consulta2[[#This Row],[NOMBRE COMPLETO]], "_", Consulta2[[#This Row],[curp2]])</f>
        <v>PEREZ JIMENEZ MANUEL_PEJM730510HCSRMN07</v>
      </c>
    </row>
    <row r="168" spans="1:16" x14ac:dyDescent="0.25">
      <c r="A168" s="1" t="s">
        <v>534</v>
      </c>
      <c r="B168" s="1" t="s">
        <v>535</v>
      </c>
      <c r="C168" s="1"/>
      <c r="D168" s="1" t="s">
        <v>4</v>
      </c>
      <c r="E168" s="1" t="s">
        <v>1701</v>
      </c>
      <c r="F168">
        <v>38</v>
      </c>
      <c r="G168" s="1"/>
      <c r="H168" s="1" t="s">
        <v>536</v>
      </c>
      <c r="I168" s="1" t="s">
        <v>1865</v>
      </c>
      <c r="J168" s="1" t="s">
        <v>15</v>
      </c>
      <c r="K168" s="1"/>
      <c r="L168" s="1" t="s">
        <v>4</v>
      </c>
      <c r="M168" s="1" t="s">
        <v>1712</v>
      </c>
      <c r="N168" s="1" t="str">
        <f>CONCATENATE("\\192.168.1.220\comesa\APP\Controller\", Consulta2[[#This Row],[NOMBRE COMPLETO]], "_", Consulta2[[#This Row],[CURP]], ".png")</f>
        <v>\\192.168.1.220\comesa\APP\Controller\GOMEZ SANTIZ ANTONIO_GOSA830922HCSMNN00.png</v>
      </c>
      <c r="O168" s="1" t="str">
        <f>UPPER(Consulta2[[#This Row],[CURP]])</f>
        <v>GOSA830922HCSMNN00</v>
      </c>
      <c r="P168" s="1" t="str">
        <f>CONCATENATE(Consulta2[[#This Row],[NOMBRE COMPLETO]], "_", Consulta2[[#This Row],[curp2]])</f>
        <v>GOMEZ SANTIZ ANTONIO_GOSA830922HCSMNN00</v>
      </c>
    </row>
    <row r="169" spans="1:16" x14ac:dyDescent="0.25">
      <c r="A169" s="1" t="s">
        <v>537</v>
      </c>
      <c r="B169" s="1" t="s">
        <v>538</v>
      </c>
      <c r="C169" s="1"/>
      <c r="D169" s="1" t="s">
        <v>4</v>
      </c>
      <c r="E169" s="1" t="s">
        <v>1701</v>
      </c>
      <c r="F169">
        <v>34</v>
      </c>
      <c r="G169" s="1"/>
      <c r="H169" s="1" t="s">
        <v>539</v>
      </c>
      <c r="I169" s="1" t="s">
        <v>1866</v>
      </c>
      <c r="J169" s="1" t="s">
        <v>4</v>
      </c>
      <c r="K169" s="1"/>
      <c r="L169" s="1" t="s">
        <v>4</v>
      </c>
      <c r="M169" s="1" t="s">
        <v>1712</v>
      </c>
      <c r="N169" s="1" t="str">
        <f>CONCATENATE("\\192.168.1.220\comesa\APP\Controller\", Consulta2[[#This Row],[NOMBRE COMPLETO]], "_", Consulta2[[#This Row],[CURP]], ".png")</f>
        <v>\\192.168.1.220\comesa\APP\Controller\RIVERA MELO RODOLFO ANTONIO_RIMR861214HVZVLD09.png</v>
      </c>
      <c r="O169" s="1" t="str">
        <f>UPPER(Consulta2[[#This Row],[CURP]])</f>
        <v>RIMR861214HVZVLD09</v>
      </c>
      <c r="P169" s="1" t="str">
        <f>CONCATENATE(Consulta2[[#This Row],[NOMBRE COMPLETO]], "_", Consulta2[[#This Row],[curp2]])</f>
        <v>RIVERA MELO RODOLFO ANTONIO_RIMR861214HVZVLD09</v>
      </c>
    </row>
    <row r="170" spans="1:16" x14ac:dyDescent="0.25">
      <c r="A170" s="1" t="s">
        <v>540</v>
      </c>
      <c r="B170" s="1" t="s">
        <v>541</v>
      </c>
      <c r="C170" s="1"/>
      <c r="D170" s="1" t="s">
        <v>4</v>
      </c>
      <c r="E170" s="1" t="s">
        <v>1701</v>
      </c>
      <c r="F170">
        <v>50</v>
      </c>
      <c r="G170" s="1"/>
      <c r="H170" s="1" t="s">
        <v>542</v>
      </c>
      <c r="I170" s="1" t="s">
        <v>1867</v>
      </c>
      <c r="J170" s="1" t="s">
        <v>47</v>
      </c>
      <c r="K170" s="1"/>
      <c r="L170" s="1" t="s">
        <v>4</v>
      </c>
      <c r="M170" s="1" t="s">
        <v>1712</v>
      </c>
      <c r="N170" s="1" t="str">
        <f>CONCATENATE("\\192.168.1.220\comesa\APP\Controller\", Consulta2[[#This Row],[NOMBRE COMPLETO]], "_", Consulta2[[#This Row],[CURP]], ".png")</f>
        <v>\\192.168.1.220\comesa\APP\Controller\SANZ LOPEZ ENRIQUE_SALE701118HDFNPN04.png</v>
      </c>
      <c r="O170" s="1" t="str">
        <f>UPPER(Consulta2[[#This Row],[CURP]])</f>
        <v>SALE701118HDFNPN04</v>
      </c>
      <c r="P170" s="1" t="str">
        <f>CONCATENATE(Consulta2[[#This Row],[NOMBRE COMPLETO]], "_", Consulta2[[#This Row],[curp2]])</f>
        <v>SANZ LOPEZ ENRIQUE_SALE701118HDFNPN04</v>
      </c>
    </row>
    <row r="171" spans="1:16" x14ac:dyDescent="0.25">
      <c r="A171" s="1" t="s">
        <v>543</v>
      </c>
      <c r="B171" s="1" t="s">
        <v>544</v>
      </c>
      <c r="C171" s="1"/>
      <c r="D171" s="1" t="s">
        <v>4</v>
      </c>
      <c r="E171" s="1" t="s">
        <v>1701</v>
      </c>
      <c r="F171">
        <v>30</v>
      </c>
      <c r="G171" s="1"/>
      <c r="H171" s="1" t="s">
        <v>545</v>
      </c>
      <c r="I171" s="1" t="s">
        <v>1868</v>
      </c>
      <c r="J171" s="1" t="s">
        <v>82</v>
      </c>
      <c r="K171" s="1"/>
      <c r="L171" s="1" t="s">
        <v>4</v>
      </c>
      <c r="M171" s="1" t="s">
        <v>1712</v>
      </c>
      <c r="N171" s="1" t="str">
        <f>CONCATENATE("\\192.168.1.220\comesa\APP\Controller\", Consulta2[[#This Row],[NOMBRE COMPLETO]], "_", Consulta2[[#This Row],[CURP]], ".png")</f>
        <v>\\192.168.1.220\comesa\APP\Controller\HERNANDEZ LOPEZ MARIANO_HELM910529HTCRPR09.png</v>
      </c>
      <c r="O171" s="1" t="str">
        <f>UPPER(Consulta2[[#This Row],[CURP]])</f>
        <v>HELM910529HTCRPR09</v>
      </c>
      <c r="P171" s="1" t="str">
        <f>CONCATENATE(Consulta2[[#This Row],[NOMBRE COMPLETO]], "_", Consulta2[[#This Row],[curp2]])</f>
        <v>HERNANDEZ LOPEZ MARIANO_HELM910529HTCRPR09</v>
      </c>
    </row>
    <row r="172" spans="1:16" x14ac:dyDescent="0.25">
      <c r="A172" s="1" t="s">
        <v>546</v>
      </c>
      <c r="B172" s="1" t="s">
        <v>548</v>
      </c>
      <c r="C172" s="1"/>
      <c r="D172" s="1" t="s">
        <v>547</v>
      </c>
      <c r="E172" s="1" t="s">
        <v>1701</v>
      </c>
      <c r="F172">
        <v>32</v>
      </c>
      <c r="G172" s="1"/>
      <c r="H172" s="1" t="s">
        <v>549</v>
      </c>
      <c r="I172" s="1" t="s">
        <v>1869</v>
      </c>
      <c r="J172" s="1" t="s">
        <v>4</v>
      </c>
      <c r="K172" s="1"/>
      <c r="L172" s="1" t="s">
        <v>4</v>
      </c>
      <c r="M172" s="1" t="s">
        <v>1712</v>
      </c>
      <c r="N172" s="1" t="str">
        <f>CONCATENATE("\\192.168.1.220\comesa\APP\Controller\", Consulta2[[#This Row],[NOMBRE COMPLETO]], "_", Consulta2[[#This Row],[CURP]], ".png")</f>
        <v>\\192.168.1.220\comesa\APP\Controller\YZQUIERDO LOPEZ ARNULFO_YULA890618HTCZPR04.png</v>
      </c>
      <c r="O172" s="1" t="str">
        <f>UPPER(Consulta2[[#This Row],[CURP]])</f>
        <v>YULA890618HTCZPR04</v>
      </c>
      <c r="P172" s="1" t="str">
        <f>CONCATENATE(Consulta2[[#This Row],[NOMBRE COMPLETO]], "_", Consulta2[[#This Row],[curp2]])</f>
        <v>YZQUIERDO LOPEZ ARNULFO_YULA890618HTCZPR04</v>
      </c>
    </row>
    <row r="173" spans="1:16" x14ac:dyDescent="0.25">
      <c r="A173" s="1" t="s">
        <v>550</v>
      </c>
      <c r="B173" s="1" t="s">
        <v>551</v>
      </c>
      <c r="C173" s="1"/>
      <c r="D173" s="1" t="s">
        <v>4</v>
      </c>
      <c r="E173" s="1" t="s">
        <v>1701</v>
      </c>
      <c r="F173">
        <v>33</v>
      </c>
      <c r="G173" s="1"/>
      <c r="H173" s="1" t="s">
        <v>552</v>
      </c>
      <c r="I173" s="1" t="s">
        <v>1870</v>
      </c>
      <c r="J173" s="1" t="s">
        <v>167</v>
      </c>
      <c r="K173" s="1"/>
      <c r="L173" s="1" t="s">
        <v>4</v>
      </c>
      <c r="M173" s="1" t="s">
        <v>1712</v>
      </c>
      <c r="N173" s="1" t="str">
        <f>CONCATENATE("\\192.168.1.220\comesa\APP\Controller\", Consulta2[[#This Row],[NOMBRE COMPLETO]], "_", Consulta2[[#This Row],[CURP]], ".png")</f>
        <v>\\192.168.1.220\comesa\APP\Controller\GOMEZ LORENZO OMAR TOMAS_GOLO880225HCSMRM01.png</v>
      </c>
      <c r="O173" s="1" t="str">
        <f>UPPER(Consulta2[[#This Row],[CURP]])</f>
        <v>GOLO880225HCSMRM01</v>
      </c>
      <c r="P173" s="1" t="str">
        <f>CONCATENATE(Consulta2[[#This Row],[NOMBRE COMPLETO]], "_", Consulta2[[#This Row],[curp2]])</f>
        <v>GOMEZ LORENZO OMAR TOMAS_GOLO880225HCSMRM01</v>
      </c>
    </row>
    <row r="174" spans="1:16" x14ac:dyDescent="0.25">
      <c r="A174" s="1" t="s">
        <v>553</v>
      </c>
      <c r="B174" s="1" t="s">
        <v>554</v>
      </c>
      <c r="C174" s="1"/>
      <c r="D174" s="1" t="s">
        <v>4</v>
      </c>
      <c r="E174" s="1" t="s">
        <v>1701</v>
      </c>
      <c r="F174">
        <v>45</v>
      </c>
      <c r="G174" s="1"/>
      <c r="H174" s="1" t="s">
        <v>555</v>
      </c>
      <c r="I174" s="1" t="s">
        <v>1871</v>
      </c>
      <c r="J174" s="1" t="s">
        <v>556</v>
      </c>
      <c r="K174" s="1"/>
      <c r="L174" s="1" t="s">
        <v>4</v>
      </c>
      <c r="M174" s="1" t="s">
        <v>1712</v>
      </c>
      <c r="N174" s="1" t="str">
        <f>CONCATENATE("\\192.168.1.220\comesa\APP\Controller\", Consulta2[[#This Row],[NOMBRE COMPLETO]], "_", Consulta2[[#This Row],[CURP]], ".png")</f>
        <v>\\192.168.1.220\comesa\APP\Controller\RAYMUNDO PEREZ GUILLERMO ALEJANDRO_RAPG751228HCSYRL07.png</v>
      </c>
      <c r="O174" s="1" t="str">
        <f>UPPER(Consulta2[[#This Row],[CURP]])</f>
        <v>RAPG751228HCSYRL07</v>
      </c>
      <c r="P174" s="1" t="str">
        <f>CONCATENATE(Consulta2[[#This Row],[NOMBRE COMPLETO]], "_", Consulta2[[#This Row],[curp2]])</f>
        <v>RAYMUNDO PEREZ GUILLERMO ALEJANDRO_RAPG751228HCSYRL07</v>
      </c>
    </row>
    <row r="175" spans="1:16" x14ac:dyDescent="0.25">
      <c r="A175" s="1" t="s">
        <v>557</v>
      </c>
      <c r="B175" s="1" t="s">
        <v>558</v>
      </c>
      <c r="C175" s="1"/>
      <c r="D175" s="1" t="s">
        <v>4</v>
      </c>
      <c r="E175" s="1" t="s">
        <v>1701</v>
      </c>
      <c r="F175">
        <v>32</v>
      </c>
      <c r="G175" s="1"/>
      <c r="H175" s="1" t="s">
        <v>559</v>
      </c>
      <c r="I175" s="1" t="s">
        <v>1872</v>
      </c>
      <c r="J175" s="1" t="s">
        <v>560</v>
      </c>
      <c r="K175" s="1"/>
      <c r="L175" s="1" t="s">
        <v>4</v>
      </c>
      <c r="M175" s="1" t="s">
        <v>1712</v>
      </c>
      <c r="N175" s="1" t="str">
        <f>CONCATENATE("\\192.168.1.220\comesa\APP\Controller\", Consulta2[[#This Row],[NOMBRE COMPLETO]], "_", Consulta2[[#This Row],[CURP]], ".png")</f>
        <v>\\192.168.1.220\comesa\APP\Controller\PEREZ GOMEZ GILBERTO_PEGG890213HCSRML05.png</v>
      </c>
      <c r="O175" s="1" t="str">
        <f>UPPER(Consulta2[[#This Row],[CURP]])</f>
        <v>PEGG890213HCSRML05</v>
      </c>
      <c r="P175" s="1" t="str">
        <f>CONCATENATE(Consulta2[[#This Row],[NOMBRE COMPLETO]], "_", Consulta2[[#This Row],[curp2]])</f>
        <v>PEREZ GOMEZ GILBERTO_PEGG890213HCSRML05</v>
      </c>
    </row>
    <row r="176" spans="1:16" x14ac:dyDescent="0.25">
      <c r="A176" s="1" t="s">
        <v>561</v>
      </c>
      <c r="B176" s="1" t="s">
        <v>562</v>
      </c>
      <c r="C176" s="1"/>
      <c r="D176" s="1" t="s">
        <v>4</v>
      </c>
      <c r="E176" s="1" t="s">
        <v>1701</v>
      </c>
      <c r="F176">
        <v>35</v>
      </c>
      <c r="G176" s="1"/>
      <c r="H176" s="1" t="s">
        <v>563</v>
      </c>
      <c r="I176" s="1" t="s">
        <v>1873</v>
      </c>
      <c r="J176" s="1" t="s">
        <v>200</v>
      </c>
      <c r="K176" s="1"/>
      <c r="L176" s="1" t="s">
        <v>4</v>
      </c>
      <c r="M176" s="1" t="s">
        <v>1712</v>
      </c>
      <c r="N176" s="1" t="str">
        <f>CONCATENATE("\\192.168.1.220\comesa\APP\Controller\", Consulta2[[#This Row],[NOMBRE COMPLETO]], "_", Consulta2[[#This Row],[CURP]], ".png")</f>
        <v>\\192.168.1.220\comesa\APP\Controller\GUZMAN LOPEZ JOSE GEREMIAS_GULG860519HCSZPR01.png</v>
      </c>
      <c r="O176" s="1" t="str">
        <f>UPPER(Consulta2[[#This Row],[CURP]])</f>
        <v>GULG860519HCSZPR01</v>
      </c>
      <c r="P176" s="1" t="str">
        <f>CONCATENATE(Consulta2[[#This Row],[NOMBRE COMPLETO]], "_", Consulta2[[#This Row],[curp2]])</f>
        <v>GUZMAN LOPEZ JOSE GEREMIAS_GULG860519HCSZPR01</v>
      </c>
    </row>
    <row r="177" spans="1:16" x14ac:dyDescent="0.25">
      <c r="A177" s="1" t="s">
        <v>564</v>
      </c>
      <c r="B177" s="1" t="s">
        <v>565</v>
      </c>
      <c r="C177" s="1"/>
      <c r="D177" s="1" t="s">
        <v>4</v>
      </c>
      <c r="E177" s="1" t="s">
        <v>1701</v>
      </c>
      <c r="F177">
        <v>41</v>
      </c>
      <c r="G177" s="1"/>
      <c r="H177" s="1" t="s">
        <v>566</v>
      </c>
      <c r="I177" s="1" t="s">
        <v>1874</v>
      </c>
      <c r="J177" s="1" t="s">
        <v>567</v>
      </c>
      <c r="K177" s="1"/>
      <c r="L177" s="1" t="s">
        <v>4</v>
      </c>
      <c r="M177" s="1" t="s">
        <v>1712</v>
      </c>
      <c r="N177" s="1" t="str">
        <f>CONCATENATE("\\192.168.1.220\comesa\APP\Controller\", Consulta2[[#This Row],[NOMBRE COMPLETO]], "_", Consulta2[[#This Row],[CURP]], ".png")</f>
        <v>\\192.168.1.220\comesa\APP\Controller\HERNANDEZ LORCA MILTON_HELM791019HCSRRL03.png</v>
      </c>
      <c r="O177" s="1" t="str">
        <f>UPPER(Consulta2[[#This Row],[CURP]])</f>
        <v>HELM791019HCSRRL03</v>
      </c>
      <c r="P177" s="1" t="str">
        <f>CONCATENATE(Consulta2[[#This Row],[NOMBRE COMPLETO]], "_", Consulta2[[#This Row],[curp2]])</f>
        <v>HERNANDEZ LORCA MILTON_HELM791019HCSRRL03</v>
      </c>
    </row>
    <row r="178" spans="1:16" x14ac:dyDescent="0.25">
      <c r="A178" s="1" t="s">
        <v>568</v>
      </c>
      <c r="B178" s="1" t="s">
        <v>569</v>
      </c>
      <c r="C178" s="1"/>
      <c r="D178" s="1" t="s">
        <v>4</v>
      </c>
      <c r="E178" s="1" t="s">
        <v>1701</v>
      </c>
      <c r="F178">
        <v>38</v>
      </c>
      <c r="G178" s="1"/>
      <c r="H178" s="1" t="s">
        <v>570</v>
      </c>
      <c r="I178" s="1" t="s">
        <v>1875</v>
      </c>
      <c r="J178" s="1" t="s">
        <v>82</v>
      </c>
      <c r="K178" s="1"/>
      <c r="L178" s="1" t="s">
        <v>4</v>
      </c>
      <c r="M178" s="1" t="s">
        <v>1712</v>
      </c>
      <c r="N178" s="1" t="str">
        <f>CONCATENATE("\\192.168.1.220\comesa\APP\Controller\", Consulta2[[#This Row],[NOMBRE COMPLETO]], "_", Consulta2[[#This Row],[CURP]], ".png")</f>
        <v>\\192.168.1.220\comesa\APP\Controller\GOMEZ SANTIZ FELIPE_GOSF830513HCSMNL06.png</v>
      </c>
      <c r="O178" s="1" t="str">
        <f>UPPER(Consulta2[[#This Row],[CURP]])</f>
        <v>GOSF830513HCSMNL06</v>
      </c>
      <c r="P178" s="1" t="str">
        <f>CONCATENATE(Consulta2[[#This Row],[NOMBRE COMPLETO]], "_", Consulta2[[#This Row],[curp2]])</f>
        <v>GOMEZ SANTIZ FELIPE_GOSF830513HCSMNL06</v>
      </c>
    </row>
    <row r="179" spans="1:16" x14ac:dyDescent="0.25">
      <c r="A179" s="1" t="s">
        <v>571</v>
      </c>
      <c r="B179" s="1" t="s">
        <v>573</v>
      </c>
      <c r="C179" s="1"/>
      <c r="D179" s="1" t="s">
        <v>572</v>
      </c>
      <c r="E179" s="1" t="s">
        <v>1701</v>
      </c>
      <c r="F179">
        <v>39</v>
      </c>
      <c r="G179" s="1"/>
      <c r="H179" s="1" t="s">
        <v>574</v>
      </c>
      <c r="I179" s="1" t="s">
        <v>1876</v>
      </c>
      <c r="J179" s="1" t="s">
        <v>575</v>
      </c>
      <c r="K179" s="1"/>
      <c r="L179" s="1" t="s">
        <v>4</v>
      </c>
      <c r="M179" s="1" t="s">
        <v>1712</v>
      </c>
      <c r="N179" s="1" t="str">
        <f>CONCATENATE("\\192.168.1.220\comesa\APP\Controller\", Consulta2[[#This Row],[NOMBRE COMPLETO]], "_", Consulta2[[#This Row],[CURP]], ".png")</f>
        <v>\\192.168.1.220\comesa\APP\Controller\VAZQUEZ RAMIREZ GILBERTO_varg820518hcszml06.png</v>
      </c>
      <c r="O179" s="1" t="str">
        <f>UPPER(Consulta2[[#This Row],[CURP]])</f>
        <v>VARG820518HCSZML06</v>
      </c>
      <c r="P179" s="1" t="str">
        <f>CONCATENATE(Consulta2[[#This Row],[NOMBRE COMPLETO]], "_", Consulta2[[#This Row],[curp2]])</f>
        <v>VAZQUEZ RAMIREZ GILBERTO_VARG820518HCSZML06</v>
      </c>
    </row>
    <row r="180" spans="1:16" x14ac:dyDescent="0.25">
      <c r="A180" s="1" t="s">
        <v>576</v>
      </c>
      <c r="B180" s="1" t="s">
        <v>577</v>
      </c>
      <c r="C180" s="1"/>
      <c r="D180" s="1" t="s">
        <v>4</v>
      </c>
      <c r="E180" s="1" t="s">
        <v>1701</v>
      </c>
      <c r="F180">
        <v>38</v>
      </c>
      <c r="G180" s="1"/>
      <c r="H180" s="1" t="s">
        <v>578</v>
      </c>
      <c r="I180" s="1" t="s">
        <v>1865</v>
      </c>
      <c r="J180" s="1" t="s">
        <v>579</v>
      </c>
      <c r="K180" s="1"/>
      <c r="L180" s="1" t="s">
        <v>4</v>
      </c>
      <c r="M180" s="1" t="s">
        <v>1712</v>
      </c>
      <c r="N180" s="1" t="str">
        <f>CONCATENATE("\\192.168.1.220\comesa\APP\Controller\", Consulta2[[#This Row],[NOMBRE COMPLETO]], "_", Consulta2[[#This Row],[CURP]], ".png")</f>
        <v>\\192.168.1.220\comesa\APP\Controller\PEREZ JIMENEZ RUSBEL_PEJR830922HCSRMS03.png</v>
      </c>
      <c r="O180" s="1" t="str">
        <f>UPPER(Consulta2[[#This Row],[CURP]])</f>
        <v>PEJR830922HCSRMS03</v>
      </c>
      <c r="P180" s="1" t="str">
        <f>CONCATENATE(Consulta2[[#This Row],[NOMBRE COMPLETO]], "_", Consulta2[[#This Row],[curp2]])</f>
        <v>PEREZ JIMENEZ RUSBEL_PEJR830922HCSRMS03</v>
      </c>
    </row>
    <row r="181" spans="1:16" x14ac:dyDescent="0.25">
      <c r="A181" s="1" t="s">
        <v>580</v>
      </c>
      <c r="B181" s="1" t="s">
        <v>581</v>
      </c>
      <c r="C181" s="1"/>
      <c r="D181" s="1" t="s">
        <v>4</v>
      </c>
      <c r="E181" s="1" t="s">
        <v>1701</v>
      </c>
      <c r="F181">
        <v>27</v>
      </c>
      <c r="G181" s="1"/>
      <c r="H181" s="1" t="s">
        <v>582</v>
      </c>
      <c r="I181" s="1" t="s">
        <v>1877</v>
      </c>
      <c r="J181" s="1" t="s">
        <v>11</v>
      </c>
      <c r="K181" s="1"/>
      <c r="L181" s="1" t="s">
        <v>4</v>
      </c>
      <c r="M181" s="1" t="s">
        <v>1712</v>
      </c>
      <c r="N181" s="1" t="str">
        <f>CONCATENATE("\\192.168.1.220\comesa\APP\Controller\", Consulta2[[#This Row],[NOMBRE COMPLETO]], "_", Consulta2[[#This Row],[CURP]], ".png")</f>
        <v>\\192.168.1.220\comesa\APP\Controller\ALEJO NICOLAS FRANCISCO DANIEL_AENF940803HTCLCR01.png</v>
      </c>
      <c r="O181" s="1" t="str">
        <f>UPPER(Consulta2[[#This Row],[CURP]])</f>
        <v>AENF940803HTCLCR01</v>
      </c>
      <c r="P181" s="1" t="str">
        <f>CONCATENATE(Consulta2[[#This Row],[NOMBRE COMPLETO]], "_", Consulta2[[#This Row],[curp2]])</f>
        <v>ALEJO NICOLAS FRANCISCO DANIEL_AENF940803HTCLCR01</v>
      </c>
    </row>
    <row r="182" spans="1:16" x14ac:dyDescent="0.25">
      <c r="A182" s="1" t="s">
        <v>583</v>
      </c>
      <c r="B182" s="1" t="s">
        <v>584</v>
      </c>
      <c r="C182" s="1"/>
      <c r="D182" s="1" t="s">
        <v>4</v>
      </c>
      <c r="E182" s="1" t="s">
        <v>1701</v>
      </c>
      <c r="F182">
        <v>44</v>
      </c>
      <c r="G182" s="1"/>
      <c r="H182" s="1" t="s">
        <v>585</v>
      </c>
      <c r="I182" s="1" t="s">
        <v>1878</v>
      </c>
      <c r="J182" s="1" t="s">
        <v>586</v>
      </c>
      <c r="K182" s="1"/>
      <c r="L182" s="1" t="s">
        <v>4</v>
      </c>
      <c r="M182" s="1" t="s">
        <v>1712</v>
      </c>
      <c r="N182" s="1" t="str">
        <f>CONCATENATE("\\192.168.1.220\comesa\APP\Controller\", Consulta2[[#This Row],[NOMBRE COMPLETO]], "_", Consulta2[[#This Row],[CURP]], ".png")</f>
        <v>\\192.168.1.220\comesa\APP\Controller\RAMIREZ CASTILLO ROCIO RAQUEL_RACR770429MVZMSC02.png</v>
      </c>
      <c r="O182" s="1" t="str">
        <f>UPPER(Consulta2[[#This Row],[CURP]])</f>
        <v>RACR770429MVZMSC02</v>
      </c>
      <c r="P182" s="1" t="str">
        <f>CONCATENATE(Consulta2[[#This Row],[NOMBRE COMPLETO]], "_", Consulta2[[#This Row],[curp2]])</f>
        <v>RAMIREZ CASTILLO ROCIO RAQUEL_RACR770429MVZMSC02</v>
      </c>
    </row>
    <row r="183" spans="1:16" x14ac:dyDescent="0.25">
      <c r="A183" s="1" t="s">
        <v>587</v>
      </c>
      <c r="B183" s="1" t="s">
        <v>588</v>
      </c>
      <c r="C183" s="1"/>
      <c r="D183" s="1" t="s">
        <v>4</v>
      </c>
      <c r="E183" s="1" t="s">
        <v>1701</v>
      </c>
      <c r="F183">
        <v>38</v>
      </c>
      <c r="G183" s="1"/>
      <c r="H183" s="1" t="s">
        <v>589</v>
      </c>
      <c r="I183" s="1" t="s">
        <v>1879</v>
      </c>
      <c r="J183" s="1" t="s">
        <v>440</v>
      </c>
      <c r="K183" s="1"/>
      <c r="L183" s="1" t="s">
        <v>4</v>
      </c>
      <c r="M183" s="1" t="s">
        <v>1712</v>
      </c>
      <c r="N183" s="1" t="str">
        <f>CONCATENATE("\\192.168.1.220\comesa\APP\Controller\", Consulta2[[#This Row],[NOMBRE COMPLETO]], "_", Consulta2[[#This Row],[CURP]], ".png")</f>
        <v>\\192.168.1.220\comesa\APP\Controller\GOMEZ ALVARADO ROBERTO_GOAR830405HCSMLB06.png</v>
      </c>
      <c r="O183" s="1" t="str">
        <f>UPPER(Consulta2[[#This Row],[CURP]])</f>
        <v>GOAR830405HCSMLB06</v>
      </c>
      <c r="P183" s="1" t="str">
        <f>CONCATENATE(Consulta2[[#This Row],[NOMBRE COMPLETO]], "_", Consulta2[[#This Row],[curp2]])</f>
        <v>GOMEZ ALVARADO ROBERTO_GOAR830405HCSMLB06</v>
      </c>
    </row>
    <row r="184" spans="1:16" x14ac:dyDescent="0.25">
      <c r="A184" s="1" t="s">
        <v>590</v>
      </c>
      <c r="B184" s="1" t="s">
        <v>591</v>
      </c>
      <c r="C184" s="1"/>
      <c r="D184" s="1" t="s">
        <v>4</v>
      </c>
      <c r="E184" s="1" t="s">
        <v>1701</v>
      </c>
      <c r="F184">
        <v>32</v>
      </c>
      <c r="G184" s="1"/>
      <c r="H184" s="1" t="s">
        <v>592</v>
      </c>
      <c r="I184" s="1" t="s">
        <v>1880</v>
      </c>
      <c r="J184" s="1" t="s">
        <v>593</v>
      </c>
      <c r="K184" s="1"/>
      <c r="L184" s="1" t="s">
        <v>4</v>
      </c>
      <c r="M184" s="1" t="s">
        <v>1712</v>
      </c>
      <c r="N184" s="1" t="str">
        <f>CONCATENATE("\\192.168.1.220\comesa\APP\Controller\", Consulta2[[#This Row],[NOMBRE COMPLETO]], "_", Consulta2[[#This Row],[CURP]], ".png")</f>
        <v>\\192.168.1.220\comesa\APP\Controller\LOPEZ SANTIZ RIGOBERTO_LOSR881212HCSPNG01.png</v>
      </c>
      <c r="O184" s="1" t="str">
        <f>UPPER(Consulta2[[#This Row],[CURP]])</f>
        <v>LOSR881212HCSPNG01</v>
      </c>
      <c r="P184" s="1" t="str">
        <f>CONCATENATE(Consulta2[[#This Row],[NOMBRE COMPLETO]], "_", Consulta2[[#This Row],[curp2]])</f>
        <v>LOPEZ SANTIZ RIGOBERTO_LOSR881212HCSPNG01</v>
      </c>
    </row>
    <row r="185" spans="1:16" x14ac:dyDescent="0.25">
      <c r="A185" s="1" t="s">
        <v>594</v>
      </c>
      <c r="B185" s="1" t="s">
        <v>595</v>
      </c>
      <c r="C185" s="1"/>
      <c r="D185" s="1" t="s">
        <v>4</v>
      </c>
      <c r="E185" s="1" t="s">
        <v>1701</v>
      </c>
      <c r="F185">
        <v>30</v>
      </c>
      <c r="G185" s="1"/>
      <c r="H185" s="1" t="s">
        <v>596</v>
      </c>
      <c r="I185" s="1" t="s">
        <v>1881</v>
      </c>
      <c r="J185" s="1" t="s">
        <v>597</v>
      </c>
      <c r="K185" s="1"/>
      <c r="L185" s="1" t="s">
        <v>4</v>
      </c>
      <c r="M185" s="1" t="s">
        <v>1712</v>
      </c>
      <c r="N185" s="1" t="str">
        <f>CONCATENATE("\\192.168.1.220\comesa\APP\Controller\", Consulta2[[#This Row],[NOMBRE COMPLETO]], "_", Consulta2[[#This Row],[CURP]], ".png")</f>
        <v>\\192.168.1.220\comesa\APP\Controller\HERNANDEZ LORCA JORGE LUIS_HELJ910416HCSRRR08.png</v>
      </c>
      <c r="O185" s="1" t="str">
        <f>UPPER(Consulta2[[#This Row],[CURP]])</f>
        <v>HELJ910416HCSRRR08</v>
      </c>
      <c r="P185" s="1" t="str">
        <f>CONCATENATE(Consulta2[[#This Row],[NOMBRE COMPLETO]], "_", Consulta2[[#This Row],[curp2]])</f>
        <v>HERNANDEZ LORCA JORGE LUIS_HELJ910416HCSRRR08</v>
      </c>
    </row>
    <row r="186" spans="1:16" x14ac:dyDescent="0.25">
      <c r="A186" s="1" t="s">
        <v>598</v>
      </c>
      <c r="B186" s="1" t="s">
        <v>600</v>
      </c>
      <c r="C186" s="1"/>
      <c r="D186" s="1" t="s">
        <v>599</v>
      </c>
      <c r="E186" s="1" t="s">
        <v>1701</v>
      </c>
      <c r="F186">
        <v>33</v>
      </c>
      <c r="G186" s="1"/>
      <c r="H186" s="1" t="s">
        <v>601</v>
      </c>
      <c r="I186" s="1" t="s">
        <v>1882</v>
      </c>
      <c r="J186" s="1" t="s">
        <v>4</v>
      </c>
      <c r="K186" s="1"/>
      <c r="L186" s="1" t="s">
        <v>4</v>
      </c>
      <c r="M186" s="1" t="s">
        <v>1712</v>
      </c>
      <c r="N186" s="1" t="str">
        <f>CONCATENATE("\\192.168.1.220\comesa\APP\Controller\", Consulta2[[#This Row],[NOMBRE COMPLETO]], "_", Consulta2[[#This Row],[CURP]], ".png")</f>
        <v>\\192.168.1.220\comesa\APP\Controller\VIDAL ROBLES JOSE DEL CARMEN_VIRC880509htcdbr07.png</v>
      </c>
      <c r="O186" s="1" t="str">
        <f>UPPER(Consulta2[[#This Row],[CURP]])</f>
        <v>VIRC880509HTCDBR07</v>
      </c>
      <c r="P186" s="1" t="str">
        <f>CONCATENATE(Consulta2[[#This Row],[NOMBRE COMPLETO]], "_", Consulta2[[#This Row],[curp2]])</f>
        <v>VIDAL ROBLES JOSE DEL CARMEN_VIRC880509HTCDBR07</v>
      </c>
    </row>
    <row r="187" spans="1:16" x14ac:dyDescent="0.25">
      <c r="A187" s="1" t="s">
        <v>602</v>
      </c>
      <c r="B187" s="1" t="s">
        <v>603</v>
      </c>
      <c r="C187" s="1"/>
      <c r="D187" s="1" t="s">
        <v>4</v>
      </c>
      <c r="E187" s="1" t="s">
        <v>1701</v>
      </c>
      <c r="F187">
        <v>34</v>
      </c>
      <c r="G187" s="1"/>
      <c r="H187" s="1" t="s">
        <v>604</v>
      </c>
      <c r="I187" s="1" t="s">
        <v>1883</v>
      </c>
      <c r="J187" s="1" t="s">
        <v>605</v>
      </c>
      <c r="K187" s="1"/>
      <c r="L187" s="1" t="s">
        <v>4</v>
      </c>
      <c r="M187" s="1" t="s">
        <v>1712</v>
      </c>
      <c r="N187" s="1" t="str">
        <f>CONCATENATE("\\192.168.1.220\comesa\APP\Controller\", Consulta2[[#This Row],[NOMBRE COMPLETO]], "_", Consulta2[[#This Row],[CURP]], ".png")</f>
        <v>\\192.168.1.220\comesa\APP\Controller\GUZMAN CASAS JOSE ERNESTO_GUCE861023HTSZSR04.png</v>
      </c>
      <c r="O187" s="1" t="str">
        <f>UPPER(Consulta2[[#This Row],[CURP]])</f>
        <v>GUCE861023HTSZSR04</v>
      </c>
      <c r="P187" s="1" t="str">
        <f>CONCATENATE(Consulta2[[#This Row],[NOMBRE COMPLETO]], "_", Consulta2[[#This Row],[curp2]])</f>
        <v>GUZMAN CASAS JOSE ERNESTO_GUCE861023HTSZSR04</v>
      </c>
    </row>
    <row r="188" spans="1:16" x14ac:dyDescent="0.25">
      <c r="A188" s="1" t="s">
        <v>606</v>
      </c>
      <c r="B188" s="1" t="s">
        <v>607</v>
      </c>
      <c r="C188" s="1"/>
      <c r="D188" s="1" t="s">
        <v>4</v>
      </c>
      <c r="E188" s="1" t="s">
        <v>1701</v>
      </c>
      <c r="F188">
        <v>40</v>
      </c>
      <c r="G188" s="1"/>
      <c r="H188" s="1" t="s">
        <v>608</v>
      </c>
      <c r="I188" s="1" t="s">
        <v>1884</v>
      </c>
      <c r="J188" s="1" t="s">
        <v>4</v>
      </c>
      <c r="K188" s="1"/>
      <c r="L188" s="1" t="s">
        <v>4</v>
      </c>
      <c r="M188" s="1" t="s">
        <v>1712</v>
      </c>
      <c r="N188" s="1" t="str">
        <f>CONCATENATE("\\192.168.1.220\comesa\APP\Controller\", Consulta2[[#This Row],[NOMBRE COMPLETO]], "_", Consulta2[[#This Row],[CURP]], ".png")</f>
        <v>\\192.168.1.220\comesa\APP\Controller\PEÃ‘A GARCIA TRANSITO_PEGT810903HVZXRR05.png</v>
      </c>
      <c r="O188" s="1" t="str">
        <f>UPPER(Consulta2[[#This Row],[CURP]])</f>
        <v>PEGT810903HVZXRR05</v>
      </c>
      <c r="P188" s="1" t="str">
        <f>CONCATENATE(Consulta2[[#This Row],[NOMBRE COMPLETO]], "_", Consulta2[[#This Row],[curp2]])</f>
        <v>PEÃ‘A GARCIA TRANSITO_PEGT810903HVZXRR05</v>
      </c>
    </row>
    <row r="189" spans="1:16" x14ac:dyDescent="0.25">
      <c r="A189" s="1" t="s">
        <v>609</v>
      </c>
      <c r="B189" s="1" t="s">
        <v>610</v>
      </c>
      <c r="C189" s="1"/>
      <c r="D189" s="1" t="s">
        <v>4</v>
      </c>
      <c r="E189" s="1" t="s">
        <v>1701</v>
      </c>
      <c r="F189">
        <v>27</v>
      </c>
      <c r="G189" s="1"/>
      <c r="H189" s="1" t="s">
        <v>611</v>
      </c>
      <c r="I189" s="1" t="s">
        <v>1885</v>
      </c>
      <c r="J189" s="1" t="s">
        <v>612</v>
      </c>
      <c r="K189" s="1"/>
      <c r="L189" s="1" t="s">
        <v>4</v>
      </c>
      <c r="M189" s="1" t="s">
        <v>1712</v>
      </c>
      <c r="N189" s="1" t="str">
        <f>CONCATENATE("\\192.168.1.220\comesa\APP\Controller\", Consulta2[[#This Row],[NOMBRE COMPLETO]], "_", Consulta2[[#This Row],[CURP]], ".png")</f>
        <v>\\192.168.1.220\comesa\APP\Controller\RAMON JIMENEZ RAMON ENRIQUE_RAJE931116HTCMMR00.png</v>
      </c>
      <c r="O189" s="1" t="str">
        <f>UPPER(Consulta2[[#This Row],[CURP]])</f>
        <v>RAJE931116HTCMMR00</v>
      </c>
      <c r="P189" s="1" t="str">
        <f>CONCATENATE(Consulta2[[#This Row],[NOMBRE COMPLETO]], "_", Consulta2[[#This Row],[curp2]])</f>
        <v>RAMON JIMENEZ RAMON ENRIQUE_RAJE931116HTCMMR00</v>
      </c>
    </row>
    <row r="190" spans="1:16" x14ac:dyDescent="0.25">
      <c r="A190" s="1" t="s">
        <v>613</v>
      </c>
      <c r="B190" s="1" t="s">
        <v>614</v>
      </c>
      <c r="C190" s="1"/>
      <c r="D190" s="1" t="s">
        <v>4</v>
      </c>
      <c r="E190" s="1" t="s">
        <v>1701</v>
      </c>
      <c r="F190">
        <v>31</v>
      </c>
      <c r="G190" s="1"/>
      <c r="H190" s="1" t="s">
        <v>615</v>
      </c>
      <c r="I190" s="1" t="s">
        <v>1886</v>
      </c>
      <c r="J190" s="1" t="s">
        <v>616</v>
      </c>
      <c r="K190" s="1"/>
      <c r="L190" s="1" t="s">
        <v>4</v>
      </c>
      <c r="M190" s="1" t="s">
        <v>1712</v>
      </c>
      <c r="N190" s="1" t="str">
        <f>CONCATENATE("\\192.168.1.220\comesa\APP\Controller\", Consulta2[[#This Row],[NOMBRE COMPLETO]], "_", Consulta2[[#This Row],[CURP]], ".png")</f>
        <v>\\192.168.1.220\comesa\APP\Controller\LOPEZ PEREZ SOLORZANO_LOPS900314HTCPRL08.png</v>
      </c>
      <c r="O190" s="1" t="str">
        <f>UPPER(Consulta2[[#This Row],[CURP]])</f>
        <v>LOPS900314HTCPRL08</v>
      </c>
      <c r="P190" s="1" t="str">
        <f>CONCATENATE(Consulta2[[#This Row],[NOMBRE COMPLETO]], "_", Consulta2[[#This Row],[curp2]])</f>
        <v>LOPEZ PEREZ SOLORZANO_LOPS900314HTCPRL08</v>
      </c>
    </row>
    <row r="191" spans="1:16" x14ac:dyDescent="0.25">
      <c r="A191" s="1" t="s">
        <v>617</v>
      </c>
      <c r="B191" s="1" t="s">
        <v>619</v>
      </c>
      <c r="C191" s="1"/>
      <c r="D191" s="1" t="s">
        <v>618</v>
      </c>
      <c r="E191" s="1" t="s">
        <v>1701</v>
      </c>
      <c r="F191">
        <v>43</v>
      </c>
      <c r="G191" s="1"/>
      <c r="H191" s="1" t="s">
        <v>620</v>
      </c>
      <c r="I191" s="1" t="s">
        <v>1887</v>
      </c>
      <c r="J191" s="1" t="s">
        <v>4</v>
      </c>
      <c r="K191" s="1"/>
      <c r="L191" s="1" t="s">
        <v>4</v>
      </c>
      <c r="M191" s="1" t="s">
        <v>1712</v>
      </c>
      <c r="N191" s="1" t="str">
        <f>CONCATENATE("\\192.168.1.220\comesa\APP\Controller\", Consulta2[[#This Row],[NOMBRE COMPLETO]], "_", Consulta2[[#This Row],[CURP]], ".png")</f>
        <v>\\192.168.1.220\comesa\APP\Controller\VERA GOMEZ HERMENEGILDO_VEGH780413HCSRMR06.png</v>
      </c>
      <c r="O191" s="1" t="str">
        <f>UPPER(Consulta2[[#This Row],[CURP]])</f>
        <v>VEGH780413HCSRMR06</v>
      </c>
      <c r="P191" s="1" t="str">
        <f>CONCATENATE(Consulta2[[#This Row],[NOMBRE COMPLETO]], "_", Consulta2[[#This Row],[curp2]])</f>
        <v>VERA GOMEZ HERMENEGILDO_VEGH780413HCSRMR06</v>
      </c>
    </row>
    <row r="192" spans="1:16" x14ac:dyDescent="0.25">
      <c r="A192" s="1" t="s">
        <v>621</v>
      </c>
      <c r="B192" s="1" t="s">
        <v>622</v>
      </c>
      <c r="C192" s="1"/>
      <c r="D192" s="1" t="s">
        <v>4</v>
      </c>
      <c r="E192" s="1" t="s">
        <v>1701</v>
      </c>
      <c r="F192">
        <v>52</v>
      </c>
      <c r="G192" s="1"/>
      <c r="H192" s="1" t="s">
        <v>623</v>
      </c>
      <c r="I192" s="1" t="s">
        <v>1888</v>
      </c>
      <c r="J192" s="1" t="s">
        <v>11</v>
      </c>
      <c r="K192" s="1"/>
      <c r="L192" s="1" t="s">
        <v>4</v>
      </c>
      <c r="M192" s="1" t="s">
        <v>1712</v>
      </c>
      <c r="N192" s="1" t="str">
        <f>CONCATENATE("\\192.168.1.220\comesa\APP\Controller\", Consulta2[[#This Row],[NOMBRE COMPLETO]], "_", Consulta2[[#This Row],[CURP]], ".png")</f>
        <v>\\192.168.1.220\comesa\APP\Controller\CHAGALA CHAGALA RAUL_CACR690104HVZHHL02.png</v>
      </c>
      <c r="O192" s="1" t="str">
        <f>UPPER(Consulta2[[#This Row],[CURP]])</f>
        <v>CACR690104HVZHHL02</v>
      </c>
      <c r="P192" s="1" t="str">
        <f>CONCATENATE(Consulta2[[#This Row],[NOMBRE COMPLETO]], "_", Consulta2[[#This Row],[curp2]])</f>
        <v>CHAGALA CHAGALA RAUL_CACR690104HVZHHL02</v>
      </c>
    </row>
    <row r="193" spans="1:16" x14ac:dyDescent="0.25">
      <c r="A193" s="1" t="s">
        <v>624</v>
      </c>
      <c r="B193" s="1" t="s">
        <v>625</v>
      </c>
      <c r="C193" s="1"/>
      <c r="D193" s="1" t="s">
        <v>4</v>
      </c>
      <c r="E193" s="1" t="s">
        <v>1701</v>
      </c>
      <c r="F193">
        <v>34</v>
      </c>
      <c r="G193" s="1"/>
      <c r="H193" s="1" t="s">
        <v>626</v>
      </c>
      <c r="I193" s="1" t="s">
        <v>1889</v>
      </c>
      <c r="J193" s="1" t="s">
        <v>23</v>
      </c>
      <c r="K193" s="1"/>
      <c r="L193" s="1" t="s">
        <v>4</v>
      </c>
      <c r="M193" s="1" t="s">
        <v>1712</v>
      </c>
      <c r="N193" s="1" t="str">
        <f>CONCATENATE("\\192.168.1.220\comesa\APP\Controller\", Consulta2[[#This Row],[NOMBRE COMPLETO]], "_", Consulta2[[#This Row],[CURP]], ".png")</f>
        <v>\\192.168.1.220\comesa\APP\Controller\GOMEZ DIAZ ALFREDO_GODA870203HCSMZL06.png</v>
      </c>
      <c r="O193" s="1" t="str">
        <f>UPPER(Consulta2[[#This Row],[CURP]])</f>
        <v>GODA870203HCSMZL06</v>
      </c>
      <c r="P193" s="1" t="str">
        <f>CONCATENATE(Consulta2[[#This Row],[NOMBRE COMPLETO]], "_", Consulta2[[#This Row],[curp2]])</f>
        <v>GOMEZ DIAZ ALFREDO_GODA870203HCSMZL06</v>
      </c>
    </row>
    <row r="194" spans="1:16" x14ac:dyDescent="0.25">
      <c r="A194" s="1" t="s">
        <v>627</v>
      </c>
      <c r="B194" s="1" t="s">
        <v>628</v>
      </c>
      <c r="C194" s="1"/>
      <c r="D194" s="1" t="s">
        <v>4</v>
      </c>
      <c r="E194" s="1" t="s">
        <v>1701</v>
      </c>
      <c r="F194">
        <v>37</v>
      </c>
      <c r="G194" s="1"/>
      <c r="H194" s="1" t="s">
        <v>629</v>
      </c>
      <c r="I194" s="1" t="s">
        <v>1890</v>
      </c>
      <c r="J194" s="1" t="s">
        <v>59</v>
      </c>
      <c r="K194" s="1"/>
      <c r="L194" s="1" t="s">
        <v>4</v>
      </c>
      <c r="M194" s="1" t="s">
        <v>1712</v>
      </c>
      <c r="N194" s="1" t="str">
        <f>CONCATENATE("\\192.168.1.220\comesa\APP\Controller\", Consulta2[[#This Row],[NOMBRE COMPLETO]], "_", Consulta2[[#This Row],[CURP]], ".png")</f>
        <v>\\192.168.1.220\comesa\APP\Controller\HERNANDEZ BAUTISTA JESUS_HEBJ831228HCSRTS07.png</v>
      </c>
      <c r="O194" s="1" t="str">
        <f>UPPER(Consulta2[[#This Row],[CURP]])</f>
        <v>HEBJ831228HCSRTS07</v>
      </c>
      <c r="P194" s="1" t="str">
        <f>CONCATENATE(Consulta2[[#This Row],[NOMBRE COMPLETO]], "_", Consulta2[[#This Row],[curp2]])</f>
        <v>HERNANDEZ BAUTISTA JESUS_HEBJ831228HCSRTS07</v>
      </c>
    </row>
    <row r="195" spans="1:16" x14ac:dyDescent="0.25">
      <c r="A195" s="1" t="s">
        <v>630</v>
      </c>
      <c r="B195" s="1" t="s">
        <v>631</v>
      </c>
      <c r="C195" s="1"/>
      <c r="D195" s="1" t="s">
        <v>4</v>
      </c>
      <c r="E195" s="1" t="s">
        <v>1701</v>
      </c>
      <c r="F195">
        <v>41</v>
      </c>
      <c r="G195" s="1"/>
      <c r="H195" s="1" t="s">
        <v>632</v>
      </c>
      <c r="I195" s="1" t="s">
        <v>1891</v>
      </c>
      <c r="J195" s="1" t="s">
        <v>82</v>
      </c>
      <c r="K195" s="1"/>
      <c r="L195" s="1" t="s">
        <v>4</v>
      </c>
      <c r="M195" s="1" t="s">
        <v>1712</v>
      </c>
      <c r="N195" s="1" t="str">
        <f>CONCATENATE("\\192.168.1.220\comesa\APP\Controller\", Consulta2[[#This Row],[NOMBRE COMPLETO]], "_", Consulta2[[#This Row],[CURP]], ".png")</f>
        <v>\\192.168.1.220\comesa\APP\Controller\LOPEZ ZAPATA MIGUEL_LOZM800126HTCPPG04.png</v>
      </c>
      <c r="O195" s="1" t="str">
        <f>UPPER(Consulta2[[#This Row],[CURP]])</f>
        <v>LOZM800126HTCPPG04</v>
      </c>
      <c r="P195" s="1" t="str">
        <f>CONCATENATE(Consulta2[[#This Row],[NOMBRE COMPLETO]], "_", Consulta2[[#This Row],[curp2]])</f>
        <v>LOPEZ ZAPATA MIGUEL_LOZM800126HTCPPG04</v>
      </c>
    </row>
    <row r="196" spans="1:16" x14ac:dyDescent="0.25">
      <c r="A196" s="1" t="s">
        <v>633</v>
      </c>
      <c r="B196" s="1" t="s">
        <v>634</v>
      </c>
      <c r="C196" s="1"/>
      <c r="D196" s="1" t="s">
        <v>4</v>
      </c>
      <c r="E196" s="1" t="s">
        <v>1701</v>
      </c>
      <c r="F196">
        <v>30</v>
      </c>
      <c r="G196" s="1"/>
      <c r="H196" s="1" t="s">
        <v>635</v>
      </c>
      <c r="I196" s="1" t="s">
        <v>1892</v>
      </c>
      <c r="J196" s="1" t="s">
        <v>4</v>
      </c>
      <c r="K196" s="1"/>
      <c r="L196" s="1" t="s">
        <v>4</v>
      </c>
      <c r="M196" s="1" t="s">
        <v>1712</v>
      </c>
      <c r="N196" s="1" t="str">
        <f>CONCATENATE("\\192.168.1.220\comesa\APP\Controller\", Consulta2[[#This Row],[NOMBRE COMPLETO]], "_", Consulta2[[#This Row],[CURP]], ".png")</f>
        <v>\\192.168.1.220\comesa\APP\Controller\SANCHEZ GUZMAN ADOLFO_SAGA910323HTCNZD07.png</v>
      </c>
      <c r="O196" s="1" t="str">
        <f>UPPER(Consulta2[[#This Row],[CURP]])</f>
        <v>SAGA910323HTCNZD07</v>
      </c>
      <c r="P196" s="1" t="str">
        <f>CONCATENATE(Consulta2[[#This Row],[NOMBRE COMPLETO]], "_", Consulta2[[#This Row],[curp2]])</f>
        <v>SANCHEZ GUZMAN ADOLFO_SAGA910323HTCNZD07</v>
      </c>
    </row>
    <row r="197" spans="1:16" x14ac:dyDescent="0.25">
      <c r="A197" s="1" t="s">
        <v>636</v>
      </c>
      <c r="B197" s="1" t="s">
        <v>637</v>
      </c>
      <c r="C197" s="1"/>
      <c r="D197" s="1" t="s">
        <v>4</v>
      </c>
      <c r="E197" s="1" t="s">
        <v>1701</v>
      </c>
      <c r="F197">
        <v>58</v>
      </c>
      <c r="G197" s="1"/>
      <c r="H197" s="1" t="s">
        <v>638</v>
      </c>
      <c r="I197" s="1" t="s">
        <v>1893</v>
      </c>
      <c r="J197" s="1" t="s">
        <v>639</v>
      </c>
      <c r="K197" s="1"/>
      <c r="L197" s="1" t="s">
        <v>4</v>
      </c>
      <c r="M197" s="1" t="s">
        <v>1712</v>
      </c>
      <c r="N197" s="1" t="str">
        <f>CONCATENATE("\\192.168.1.220\comesa\APP\Controller\", Consulta2[[#This Row],[NOMBRE COMPLETO]], "_", Consulta2[[#This Row],[CURP]], ".png")</f>
        <v>\\192.168.1.220\comesa\APP\Controller\ROJAS MARTINEZ JULIO_ROMJ630620HOCJRL02.png</v>
      </c>
      <c r="O197" s="1" t="str">
        <f>UPPER(Consulta2[[#This Row],[CURP]])</f>
        <v>ROMJ630620HOCJRL02</v>
      </c>
      <c r="P197" s="1" t="str">
        <f>CONCATENATE(Consulta2[[#This Row],[NOMBRE COMPLETO]], "_", Consulta2[[#This Row],[curp2]])</f>
        <v>ROJAS MARTINEZ JULIO_ROMJ630620HOCJRL02</v>
      </c>
    </row>
    <row r="198" spans="1:16" x14ac:dyDescent="0.25">
      <c r="A198" s="1" t="s">
        <v>640</v>
      </c>
      <c r="B198" s="1" t="s">
        <v>642</v>
      </c>
      <c r="C198" s="1"/>
      <c r="D198" s="1" t="s">
        <v>641</v>
      </c>
      <c r="E198" s="1" t="s">
        <v>1701</v>
      </c>
      <c r="F198">
        <v>37</v>
      </c>
      <c r="G198" s="1"/>
      <c r="H198" s="1" t="s">
        <v>643</v>
      </c>
      <c r="I198" s="1" t="s">
        <v>1894</v>
      </c>
      <c r="J198" s="1" t="s">
        <v>644</v>
      </c>
      <c r="K198" s="1"/>
      <c r="L198" s="1" t="s">
        <v>4</v>
      </c>
      <c r="M198" s="1" t="s">
        <v>1712</v>
      </c>
      <c r="N198" s="1" t="str">
        <f>CONCATENATE("\\192.168.1.220\comesa\APP\Controller\", Consulta2[[#This Row],[NOMBRE COMPLETO]], "_", Consulta2[[#This Row],[CURP]], ".png")</f>
        <v>\\192.168.1.220\comesa\APP\Controller\LOPEZ DOMINGUEZ VICTOR ANTONIO_LODV840414HCSPMC07.png</v>
      </c>
      <c r="O198" s="1" t="str">
        <f>UPPER(Consulta2[[#This Row],[CURP]])</f>
        <v>LODV840414HCSPMC07</v>
      </c>
      <c r="P198" s="1" t="str">
        <f>CONCATENATE(Consulta2[[#This Row],[NOMBRE COMPLETO]], "_", Consulta2[[#This Row],[curp2]])</f>
        <v>LOPEZ DOMINGUEZ VICTOR ANTONIO_LODV840414HCSPMC07</v>
      </c>
    </row>
    <row r="199" spans="1:16" x14ac:dyDescent="0.25">
      <c r="A199" s="1" t="s">
        <v>645</v>
      </c>
      <c r="B199" s="1" t="s">
        <v>646</v>
      </c>
      <c r="C199" s="1"/>
      <c r="D199" s="1" t="s">
        <v>4</v>
      </c>
      <c r="E199" s="1" t="s">
        <v>1701</v>
      </c>
      <c r="F199">
        <v>35</v>
      </c>
      <c r="G199" s="1"/>
      <c r="H199" s="1" t="s">
        <v>647</v>
      </c>
      <c r="I199" s="1" t="s">
        <v>1895</v>
      </c>
      <c r="J199" s="1" t="s">
        <v>616</v>
      </c>
      <c r="K199" s="1"/>
      <c r="L199" s="1" t="s">
        <v>4</v>
      </c>
      <c r="M199" s="1" t="s">
        <v>1712</v>
      </c>
      <c r="N199" s="1" t="str">
        <f>CONCATENATE("\\192.168.1.220\comesa\APP\Controller\", Consulta2[[#This Row],[NOMBRE COMPLETO]], "_", Consulta2[[#This Row],[CURP]], ".png")</f>
        <v>\\192.168.1.220\comesa\APP\Controller\LOPEZ NICOLAS JAIRO_LONJ860422HTCPCR02.png</v>
      </c>
      <c r="O199" s="1" t="str">
        <f>UPPER(Consulta2[[#This Row],[CURP]])</f>
        <v>LONJ860422HTCPCR02</v>
      </c>
      <c r="P199" s="1" t="str">
        <f>CONCATENATE(Consulta2[[#This Row],[NOMBRE COMPLETO]], "_", Consulta2[[#This Row],[curp2]])</f>
        <v>LOPEZ NICOLAS JAIRO_LONJ860422HTCPCR02</v>
      </c>
    </row>
    <row r="200" spans="1:16" x14ac:dyDescent="0.25">
      <c r="A200" s="1" t="s">
        <v>648</v>
      </c>
      <c r="B200" s="1" t="s">
        <v>650</v>
      </c>
      <c r="C200" s="1"/>
      <c r="D200" s="1" t="s">
        <v>649</v>
      </c>
      <c r="E200" s="1" t="s">
        <v>1701</v>
      </c>
      <c r="F200">
        <v>39</v>
      </c>
      <c r="G200" s="1"/>
      <c r="H200" s="1" t="s">
        <v>651</v>
      </c>
      <c r="I200" s="1" t="s">
        <v>1896</v>
      </c>
      <c r="J200" s="1" t="s">
        <v>4</v>
      </c>
      <c r="K200" s="1"/>
      <c r="L200" s="1" t="s">
        <v>4</v>
      </c>
      <c r="M200" s="1" t="s">
        <v>1712</v>
      </c>
      <c r="N200" s="1" t="str">
        <f>CONCATENATE("\\192.168.1.220\comesa\APP\Controller\", Consulta2[[#This Row],[NOMBRE COMPLETO]], "_", Consulta2[[#This Row],[CURP]], ".png")</f>
        <v>\\192.168.1.220\comesa\APP\Controller\VELAZQUEZ HERNANDEZ ELIAS_VEHE820609HCSLRL05.png</v>
      </c>
      <c r="O200" s="1" t="str">
        <f>UPPER(Consulta2[[#This Row],[CURP]])</f>
        <v>VEHE820609HCSLRL05</v>
      </c>
      <c r="P200" s="1" t="str">
        <f>CONCATENATE(Consulta2[[#This Row],[NOMBRE COMPLETO]], "_", Consulta2[[#This Row],[curp2]])</f>
        <v>VELAZQUEZ HERNANDEZ ELIAS_VEHE820609HCSLRL05</v>
      </c>
    </row>
    <row r="201" spans="1:16" x14ac:dyDescent="0.25">
      <c r="A201" s="1" t="s">
        <v>652</v>
      </c>
      <c r="B201" s="1" t="s">
        <v>653</v>
      </c>
      <c r="C201" s="1"/>
      <c r="D201" s="1" t="s">
        <v>4</v>
      </c>
      <c r="E201" s="1" t="s">
        <v>1701</v>
      </c>
      <c r="F201">
        <v>20</v>
      </c>
      <c r="G201" s="1"/>
      <c r="H201" s="1" t="s">
        <v>654</v>
      </c>
      <c r="I201" s="1" t="s">
        <v>1897</v>
      </c>
      <c r="J201" s="1" t="s">
        <v>362</v>
      </c>
      <c r="K201" s="1"/>
      <c r="L201" s="1" t="s">
        <v>4</v>
      </c>
      <c r="M201" s="1" t="s">
        <v>1712</v>
      </c>
      <c r="N201" s="1" t="str">
        <f>CONCATENATE("\\192.168.1.220\comesa\APP\Controller\", Consulta2[[#This Row],[NOMBRE COMPLETO]], "_", Consulta2[[#This Row],[CURP]], ".png")</f>
        <v>\\192.168.1.220\comesa\APP\Controller\GOMEZ MENDEZ RAMON_GOMR010502HCSMNMA7.png</v>
      </c>
      <c r="O201" s="1" t="str">
        <f>UPPER(Consulta2[[#This Row],[CURP]])</f>
        <v>GOMR010502HCSMNMA7</v>
      </c>
      <c r="P201" s="1" t="str">
        <f>CONCATENATE(Consulta2[[#This Row],[NOMBRE COMPLETO]], "_", Consulta2[[#This Row],[curp2]])</f>
        <v>GOMEZ MENDEZ RAMON_GOMR010502HCSMNMA7</v>
      </c>
    </row>
    <row r="202" spans="1:16" x14ac:dyDescent="0.25">
      <c r="A202" s="1" t="s">
        <v>655</v>
      </c>
      <c r="B202" s="1" t="s">
        <v>657</v>
      </c>
      <c r="C202" s="1"/>
      <c r="D202" s="1" t="s">
        <v>656</v>
      </c>
      <c r="E202" s="1" t="s">
        <v>1701</v>
      </c>
      <c r="F202">
        <v>30</v>
      </c>
      <c r="G202" s="1"/>
      <c r="H202" s="1" t="s">
        <v>658</v>
      </c>
      <c r="I202" s="1" t="s">
        <v>1898</v>
      </c>
      <c r="J202" s="1" t="s">
        <v>4</v>
      </c>
      <c r="K202" s="1"/>
      <c r="L202" s="1" t="s">
        <v>4</v>
      </c>
      <c r="M202" s="1" t="s">
        <v>1712</v>
      </c>
      <c r="N202" s="1" t="str">
        <f>CONCATENATE("\\192.168.1.220\comesa\APP\Controller\", Consulta2[[#This Row],[NOMBRE COMPLETO]], "_", Consulta2[[#This Row],[CURP]], ".png")</f>
        <v>\\192.168.1.220\comesa\APP\Controller\VAZQUEZ HERNANDEZ MANUEL DE JESUS_VAHM901224HCSZRN01.png</v>
      </c>
      <c r="O202" s="1" t="str">
        <f>UPPER(Consulta2[[#This Row],[CURP]])</f>
        <v>VAHM901224HCSZRN01</v>
      </c>
      <c r="P202" s="1" t="str">
        <f>CONCATENATE(Consulta2[[#This Row],[NOMBRE COMPLETO]], "_", Consulta2[[#This Row],[curp2]])</f>
        <v>VAZQUEZ HERNANDEZ MANUEL DE JESUS_VAHM901224HCSZRN01</v>
      </c>
    </row>
    <row r="203" spans="1:16" x14ac:dyDescent="0.25">
      <c r="A203" s="1" t="s">
        <v>659</v>
      </c>
      <c r="B203" s="1" t="s">
        <v>660</v>
      </c>
      <c r="C203" s="1"/>
      <c r="D203" s="1" t="s">
        <v>4</v>
      </c>
      <c r="E203" s="1" t="s">
        <v>1701</v>
      </c>
      <c r="F203">
        <v>25</v>
      </c>
      <c r="G203" s="1"/>
      <c r="H203" s="1" t="s">
        <v>661</v>
      </c>
      <c r="I203" s="1" t="s">
        <v>1899</v>
      </c>
      <c r="J203" s="1" t="s">
        <v>662</v>
      </c>
      <c r="K203" s="1"/>
      <c r="L203" s="1" t="s">
        <v>4</v>
      </c>
      <c r="M203" s="1" t="s">
        <v>1712</v>
      </c>
      <c r="N203" s="1" t="str">
        <f>CONCATENATE("\\192.168.1.220\comesa\APP\Controller\", Consulta2[[#This Row],[NOMBRE COMPLETO]], "_", Consulta2[[#This Row],[CURP]], ".png")</f>
        <v>\\192.168.1.220\comesa\APP\Controller\DOMINGUEZ LICONA LUIS MAURICIO_DOLL960208HVZMCS01.png</v>
      </c>
      <c r="O203" s="1" t="str">
        <f>UPPER(Consulta2[[#This Row],[CURP]])</f>
        <v>DOLL960208HVZMCS01</v>
      </c>
      <c r="P203" s="1" t="str">
        <f>CONCATENATE(Consulta2[[#This Row],[NOMBRE COMPLETO]], "_", Consulta2[[#This Row],[curp2]])</f>
        <v>DOMINGUEZ LICONA LUIS MAURICIO_DOLL960208HVZMCS01</v>
      </c>
    </row>
    <row r="204" spans="1:16" x14ac:dyDescent="0.25">
      <c r="A204" s="1" t="s">
        <v>663</v>
      </c>
      <c r="B204" s="1" t="s">
        <v>664</v>
      </c>
      <c r="C204" s="1"/>
      <c r="D204" s="1" t="s">
        <v>4</v>
      </c>
      <c r="E204" s="1" t="s">
        <v>1701</v>
      </c>
      <c r="F204">
        <v>37</v>
      </c>
      <c r="G204" s="1"/>
      <c r="H204" s="1" t="s">
        <v>665</v>
      </c>
      <c r="I204" s="1" t="s">
        <v>1900</v>
      </c>
      <c r="J204" s="1" t="s">
        <v>4</v>
      </c>
      <c r="K204" s="1"/>
      <c r="L204" s="1" t="s">
        <v>4</v>
      </c>
      <c r="M204" s="1" t="s">
        <v>1712</v>
      </c>
      <c r="N204" s="1" t="str">
        <f>CONCATENATE("\\192.168.1.220\comesa\APP\Controller\", Consulta2[[#This Row],[NOMBRE COMPLETO]], "_", Consulta2[[#This Row],[CURP]], ".png")</f>
        <v>\\192.168.1.220\comesa\APP\Controller\SANCHEZ GUZMAN DANIEL JESUS_SAGD840809HTCNZN08.png</v>
      </c>
      <c r="O204" s="1" t="str">
        <f>UPPER(Consulta2[[#This Row],[CURP]])</f>
        <v>SAGD840809HTCNZN08</v>
      </c>
      <c r="P204" s="1" t="str">
        <f>CONCATENATE(Consulta2[[#This Row],[NOMBRE COMPLETO]], "_", Consulta2[[#This Row],[curp2]])</f>
        <v>SANCHEZ GUZMAN DANIEL JESUS_SAGD840809HTCNZN08</v>
      </c>
    </row>
    <row r="205" spans="1:16" x14ac:dyDescent="0.25">
      <c r="A205" s="1" t="s">
        <v>666</v>
      </c>
      <c r="B205" s="1" t="s">
        <v>668</v>
      </c>
      <c r="C205" s="1"/>
      <c r="D205" s="1" t="s">
        <v>667</v>
      </c>
      <c r="E205" s="1" t="s">
        <v>1701</v>
      </c>
      <c r="F205">
        <v>19</v>
      </c>
      <c r="G205" s="1"/>
      <c r="H205" s="1" t="s">
        <v>669</v>
      </c>
      <c r="I205" s="1" t="s">
        <v>1901</v>
      </c>
      <c r="J205" s="1" t="s">
        <v>23</v>
      </c>
      <c r="K205" s="1"/>
      <c r="L205" s="1" t="s">
        <v>4</v>
      </c>
      <c r="M205" s="1" t="s">
        <v>1712</v>
      </c>
      <c r="N205" s="1" t="str">
        <f>CONCATENATE("\\192.168.1.220\comesa\APP\Controller\", Consulta2[[#This Row],[NOMBRE COMPLETO]], "_", Consulta2[[#This Row],[CURP]], ".png")</f>
        <v>\\192.168.1.220\comesa\APP\Controller\LOPEZ SANTIZ NICOLAS_LOSN020426HCSPNCA2.png</v>
      </c>
      <c r="O205" s="1" t="str">
        <f>UPPER(Consulta2[[#This Row],[CURP]])</f>
        <v>LOSN020426HCSPNCA2</v>
      </c>
      <c r="P205" s="1" t="str">
        <f>CONCATENATE(Consulta2[[#This Row],[NOMBRE COMPLETO]], "_", Consulta2[[#This Row],[curp2]])</f>
        <v>LOPEZ SANTIZ NICOLAS_LOSN020426HCSPNCA2</v>
      </c>
    </row>
    <row r="206" spans="1:16" x14ac:dyDescent="0.25">
      <c r="A206" s="1" t="s">
        <v>670</v>
      </c>
      <c r="B206" s="1" t="s">
        <v>671</v>
      </c>
      <c r="C206" s="1"/>
      <c r="D206" s="1" t="s">
        <v>4</v>
      </c>
      <c r="E206" s="1" t="s">
        <v>1701</v>
      </c>
      <c r="F206">
        <v>34</v>
      </c>
      <c r="G206" s="1"/>
      <c r="H206" s="1" t="s">
        <v>672</v>
      </c>
      <c r="I206" s="1" t="s">
        <v>1902</v>
      </c>
      <c r="J206" s="1" t="s">
        <v>567</v>
      </c>
      <c r="K206" s="1"/>
      <c r="L206" s="1" t="s">
        <v>4</v>
      </c>
      <c r="M206" s="1" t="s">
        <v>1712</v>
      </c>
      <c r="N206" s="1" t="str">
        <f>CONCATENATE("\\192.168.1.220\comesa\APP\Controller\", Consulta2[[#This Row],[NOMBRE COMPLETO]], "_", Consulta2[[#This Row],[CURP]], ".png")</f>
        <v>\\192.168.1.220\comesa\APP\Controller\LORETO SANCHEZ ROBERTO_LOSR870422HTCRNB05.png</v>
      </c>
      <c r="O206" s="1" t="str">
        <f>UPPER(Consulta2[[#This Row],[CURP]])</f>
        <v>LOSR870422HTCRNB05</v>
      </c>
      <c r="P206" s="1" t="str">
        <f>CONCATENATE(Consulta2[[#This Row],[NOMBRE COMPLETO]], "_", Consulta2[[#This Row],[curp2]])</f>
        <v>LORETO SANCHEZ ROBERTO_LOSR870422HTCRNB05</v>
      </c>
    </row>
    <row r="207" spans="1:16" x14ac:dyDescent="0.25">
      <c r="A207" s="1" t="s">
        <v>673</v>
      </c>
      <c r="B207" s="1" t="s">
        <v>674</v>
      </c>
      <c r="C207" s="1"/>
      <c r="D207" s="1" t="s">
        <v>4</v>
      </c>
      <c r="E207" s="1" t="s">
        <v>1701</v>
      </c>
      <c r="F207">
        <v>25</v>
      </c>
      <c r="G207" s="1"/>
      <c r="H207" s="1" t="s">
        <v>675</v>
      </c>
      <c r="I207" s="1" t="s">
        <v>1903</v>
      </c>
      <c r="J207" s="1" t="s">
        <v>47</v>
      </c>
      <c r="K207" s="1"/>
      <c r="L207" s="1" t="s">
        <v>4</v>
      </c>
      <c r="M207" s="1" t="s">
        <v>1712</v>
      </c>
      <c r="N207" s="1" t="str">
        <f>CONCATENATE("\\192.168.1.220\comesa\APP\Controller\", Consulta2[[#This Row],[NOMBRE COMPLETO]], "_", Consulta2[[#This Row],[CURP]], ".png")</f>
        <v>\\192.168.1.220\comesa\APP\Controller\GARCIA DE LA CRUZ LAZARO_GACL960315HVZRRZ07.png</v>
      </c>
      <c r="O207" s="1" t="str">
        <f>UPPER(Consulta2[[#This Row],[CURP]])</f>
        <v>GACL960315HVZRRZ07</v>
      </c>
      <c r="P207" s="1" t="str">
        <f>CONCATENATE(Consulta2[[#This Row],[NOMBRE COMPLETO]], "_", Consulta2[[#This Row],[curp2]])</f>
        <v>GARCIA DE LA CRUZ LAZARO_GACL960315HVZRRZ07</v>
      </c>
    </row>
    <row r="208" spans="1:16" x14ac:dyDescent="0.25">
      <c r="A208" s="1" t="s">
        <v>676</v>
      </c>
      <c r="B208" s="1" t="s">
        <v>678</v>
      </c>
      <c r="C208" s="1"/>
      <c r="D208" s="1" t="s">
        <v>677</v>
      </c>
      <c r="E208" s="1" t="s">
        <v>1701</v>
      </c>
      <c r="F208">
        <v>35</v>
      </c>
      <c r="G208" s="1"/>
      <c r="H208" s="1" t="s">
        <v>679</v>
      </c>
      <c r="I208" s="1" t="s">
        <v>1904</v>
      </c>
      <c r="J208" s="1" t="s">
        <v>4</v>
      </c>
      <c r="K208" s="1"/>
      <c r="L208" s="1" t="s">
        <v>4</v>
      </c>
      <c r="M208" s="1" t="s">
        <v>1712</v>
      </c>
      <c r="N208" s="1" t="str">
        <f>CONCATENATE("\\192.168.1.220\comesa\APP\Controller\", Consulta2[[#This Row],[NOMBRE COMPLETO]], "_", Consulta2[[#This Row],[CURP]], ".png")</f>
        <v>\\192.168.1.220\comesa\APP\Controller\VELAZQUEZ GOMEZ MARIANO_VEGM860430HCSLMR05.png</v>
      </c>
      <c r="O208" s="1" t="str">
        <f>UPPER(Consulta2[[#This Row],[CURP]])</f>
        <v>VEGM860430HCSLMR05</v>
      </c>
      <c r="P208" s="1" t="str">
        <f>CONCATENATE(Consulta2[[#This Row],[NOMBRE COMPLETO]], "_", Consulta2[[#This Row],[curp2]])</f>
        <v>VELAZQUEZ GOMEZ MARIANO_VEGM860430HCSLMR05</v>
      </c>
    </row>
    <row r="209" spans="1:16" x14ac:dyDescent="0.25">
      <c r="A209" s="1" t="s">
        <v>680</v>
      </c>
      <c r="B209" s="1" t="s">
        <v>681</v>
      </c>
      <c r="C209" s="1"/>
      <c r="D209" s="1" t="s">
        <v>4</v>
      </c>
      <c r="E209" s="1" t="s">
        <v>1701</v>
      </c>
      <c r="F209">
        <v>32</v>
      </c>
      <c r="G209" s="1"/>
      <c r="H209" s="1" t="s">
        <v>682</v>
      </c>
      <c r="I209" s="1" t="s">
        <v>1905</v>
      </c>
      <c r="J209" s="1" t="s">
        <v>23</v>
      </c>
      <c r="K209" s="1"/>
      <c r="L209" s="1" t="s">
        <v>4</v>
      </c>
      <c r="M209" s="1" t="s">
        <v>1712</v>
      </c>
      <c r="N209" s="1" t="str">
        <f>CONCATENATE("\\192.168.1.220\comesa\APP\Controller\", Consulta2[[#This Row],[NOMBRE COMPLETO]], "_", Consulta2[[#This Row],[CURP]], ".png")</f>
        <v>\\192.168.1.220\comesa\APP\Controller\HERNANDEZ OSORIO PEDRO_HEOP880109HTCRSD05.png</v>
      </c>
      <c r="O209" s="1" t="str">
        <f>UPPER(Consulta2[[#This Row],[CURP]])</f>
        <v>HEOP880109HTCRSD05</v>
      </c>
      <c r="P209" s="1" t="str">
        <f>CONCATENATE(Consulta2[[#This Row],[NOMBRE COMPLETO]], "_", Consulta2[[#This Row],[curp2]])</f>
        <v>HERNANDEZ OSORIO PEDRO_HEOP880109HTCRSD05</v>
      </c>
    </row>
    <row r="210" spans="1:16" x14ac:dyDescent="0.25">
      <c r="A210" s="1" t="s">
        <v>683</v>
      </c>
      <c r="B210" s="1" t="s">
        <v>684</v>
      </c>
      <c r="C210" s="1"/>
      <c r="D210" s="1" t="s">
        <v>4</v>
      </c>
      <c r="E210" s="1" t="s">
        <v>1701</v>
      </c>
      <c r="F210">
        <v>41</v>
      </c>
      <c r="G210" s="1"/>
      <c r="H210" s="1" t="s">
        <v>685</v>
      </c>
      <c r="I210" s="1" t="s">
        <v>1906</v>
      </c>
      <c r="J210" s="1" t="s">
        <v>82</v>
      </c>
      <c r="K210" s="1"/>
      <c r="L210" s="1" t="s">
        <v>4</v>
      </c>
      <c r="M210" s="1" t="s">
        <v>1712</v>
      </c>
      <c r="N210" s="1" t="str">
        <f>CONCATENATE("\\192.168.1.220\comesa\APP\Controller\", Consulta2[[#This Row],[NOMBRE COMPLETO]], "_", Consulta2[[#This Row],[CURP]], ".png")</f>
        <v>\\192.168.1.220\comesa\APP\Controller\LOPEZ DIAZ JUAN CARLOS_LODJ780107HVZPZN09.png</v>
      </c>
      <c r="O210" s="1" t="str">
        <f>UPPER(Consulta2[[#This Row],[CURP]])</f>
        <v>LODJ780107HVZPZN09</v>
      </c>
      <c r="P210" s="1" t="str">
        <f>CONCATENATE(Consulta2[[#This Row],[NOMBRE COMPLETO]], "_", Consulta2[[#This Row],[curp2]])</f>
        <v>LOPEZ DIAZ JUAN CARLOS_LODJ780107HVZPZN09</v>
      </c>
    </row>
    <row r="211" spans="1:16" x14ac:dyDescent="0.25">
      <c r="A211" s="1" t="s">
        <v>686</v>
      </c>
      <c r="B211" s="1" t="s">
        <v>687</v>
      </c>
      <c r="C211" s="1"/>
      <c r="D211" s="1" t="s">
        <v>4</v>
      </c>
      <c r="E211" s="1" t="s">
        <v>1701</v>
      </c>
      <c r="F211">
        <v>26</v>
      </c>
      <c r="G211" s="1"/>
      <c r="H211" s="1" t="s">
        <v>4</v>
      </c>
      <c r="I211" s="1" t="s">
        <v>1907</v>
      </c>
      <c r="J211" s="1" t="s">
        <v>200</v>
      </c>
      <c r="K211" s="1"/>
      <c r="L211" s="1" t="s">
        <v>4</v>
      </c>
      <c r="M211" s="1" t="s">
        <v>1712</v>
      </c>
      <c r="N211" s="1" t="str">
        <f>CONCATENATE("\\192.168.1.220\comesa\APP\Controller\", Consulta2[[#This Row],[NOMBRE COMPLETO]], "_", Consulta2[[#This Row],[CURP]], ".png")</f>
        <v>\\192.168.1.220\comesa\APP\Controller\GOMEZ DIAZ SILVIO_GODS950421HOCMZL00.png</v>
      </c>
      <c r="O211" s="1" t="str">
        <f>UPPER(Consulta2[[#This Row],[CURP]])</f>
        <v>GODS950421HOCMZL00</v>
      </c>
      <c r="P211" s="1" t="str">
        <f>CONCATENATE(Consulta2[[#This Row],[NOMBRE COMPLETO]], "_", Consulta2[[#This Row],[curp2]])</f>
        <v>GOMEZ DIAZ SILVIO_GODS950421HOCMZL00</v>
      </c>
    </row>
    <row r="212" spans="1:16" x14ac:dyDescent="0.25">
      <c r="A212" s="1" t="s">
        <v>688</v>
      </c>
      <c r="B212" s="1" t="s">
        <v>689</v>
      </c>
      <c r="C212" s="1"/>
      <c r="D212" s="1" t="s">
        <v>4</v>
      </c>
      <c r="E212" s="1" t="s">
        <v>1701</v>
      </c>
      <c r="F212">
        <v>25</v>
      </c>
      <c r="G212" s="1"/>
      <c r="H212" s="1" t="s">
        <v>690</v>
      </c>
      <c r="I212" s="1" t="s">
        <v>1908</v>
      </c>
      <c r="J212" s="1" t="s">
        <v>691</v>
      </c>
      <c r="K212" s="1"/>
      <c r="L212" s="1" t="s">
        <v>4</v>
      </c>
      <c r="M212" s="1" t="s">
        <v>1712</v>
      </c>
      <c r="N212" s="1" t="str">
        <f>CONCATENATE("\\192.168.1.220\comesa\APP\Controller\", Consulta2[[#This Row],[NOMBRE COMPLETO]], "_", Consulta2[[#This Row],[CURP]], ".png")</f>
        <v>\\192.168.1.220\comesa\APP\Controller\LINARES MORALES HECTOR MANUEL_LIMH951030HVZNRC07.png</v>
      </c>
      <c r="O212" s="1" t="str">
        <f>UPPER(Consulta2[[#This Row],[CURP]])</f>
        <v>LIMH951030HVZNRC07</v>
      </c>
      <c r="P212" s="1" t="str">
        <f>CONCATENATE(Consulta2[[#This Row],[NOMBRE COMPLETO]], "_", Consulta2[[#This Row],[curp2]])</f>
        <v>LINARES MORALES HECTOR MANUEL_LIMH951030HVZNRC07</v>
      </c>
    </row>
    <row r="213" spans="1:16" x14ac:dyDescent="0.25">
      <c r="A213" s="1" t="s">
        <v>692</v>
      </c>
      <c r="B213" s="1" t="s">
        <v>693</v>
      </c>
      <c r="C213" s="1"/>
      <c r="D213" s="1" t="s">
        <v>4</v>
      </c>
      <c r="E213" s="1" t="s">
        <v>1701</v>
      </c>
      <c r="F213">
        <v>48</v>
      </c>
      <c r="G213" s="1"/>
      <c r="H213" s="1" t="s">
        <v>694</v>
      </c>
      <c r="I213" s="1" t="s">
        <v>1909</v>
      </c>
      <c r="J213" s="1" t="s">
        <v>163</v>
      </c>
      <c r="K213" s="1"/>
      <c r="L213" s="1" t="s">
        <v>4</v>
      </c>
      <c r="M213" s="1" t="s">
        <v>1712</v>
      </c>
      <c r="N213" s="1" t="str">
        <f>CONCATENATE("\\192.168.1.220\comesa\APP\Controller\", Consulta2[[#This Row],[NOMBRE COMPLETO]], "_", Consulta2[[#This Row],[CURP]], ".png")</f>
        <v>\\192.168.1.220\comesa\APP\Controller\XALA APARICIO SANTIAGO_XAAS730722HVZLPN07.png</v>
      </c>
      <c r="O213" s="1" t="str">
        <f>UPPER(Consulta2[[#This Row],[CURP]])</f>
        <v>XAAS730722HVZLPN07</v>
      </c>
      <c r="P213" s="1" t="str">
        <f>CONCATENATE(Consulta2[[#This Row],[NOMBRE COMPLETO]], "_", Consulta2[[#This Row],[curp2]])</f>
        <v>XALA APARICIO SANTIAGO_XAAS730722HVZLPN07</v>
      </c>
    </row>
    <row r="214" spans="1:16" x14ac:dyDescent="0.25">
      <c r="A214" s="1" t="s">
        <v>695</v>
      </c>
      <c r="B214" s="1" t="s">
        <v>696</v>
      </c>
      <c r="C214" s="1"/>
      <c r="D214" s="1" t="s">
        <v>4</v>
      </c>
      <c r="E214" s="1" t="s">
        <v>1701</v>
      </c>
      <c r="F214">
        <v>24</v>
      </c>
      <c r="G214" s="1"/>
      <c r="H214" s="1" t="s">
        <v>697</v>
      </c>
      <c r="I214" s="1" t="s">
        <v>1910</v>
      </c>
      <c r="J214" s="1" t="s">
        <v>11</v>
      </c>
      <c r="K214" s="1"/>
      <c r="L214" s="1" t="s">
        <v>4</v>
      </c>
      <c r="M214" s="1" t="s">
        <v>1712</v>
      </c>
      <c r="N214" s="1" t="str">
        <f>CONCATENATE("\\192.168.1.220\comesa\APP\Controller\", Consulta2[[#This Row],[NOMBRE COMPLETO]], "_", Consulta2[[#This Row],[CURP]], ".png")</f>
        <v>\\192.168.1.220\comesa\APP\Controller\APARICIO HERNANDEZ FERNANDO ENRIQUE_AAHF970407HTCPRR05.png</v>
      </c>
      <c r="O214" s="1" t="str">
        <f>UPPER(Consulta2[[#This Row],[CURP]])</f>
        <v>AAHF970407HTCPRR05</v>
      </c>
      <c r="P214" s="1" t="str">
        <f>CONCATENATE(Consulta2[[#This Row],[NOMBRE COMPLETO]], "_", Consulta2[[#This Row],[curp2]])</f>
        <v>APARICIO HERNANDEZ FERNANDO ENRIQUE_AAHF970407HTCPRR05</v>
      </c>
    </row>
    <row r="215" spans="1:16" x14ac:dyDescent="0.25">
      <c r="A215" s="1" t="s">
        <v>698</v>
      </c>
      <c r="B215" s="1" t="s">
        <v>699</v>
      </c>
      <c r="C215" s="1"/>
      <c r="D215" s="1" t="s">
        <v>4</v>
      </c>
      <c r="E215" s="1" t="s">
        <v>1701</v>
      </c>
      <c r="F215">
        <v>34</v>
      </c>
      <c r="G215" s="1"/>
      <c r="H215" s="1" t="s">
        <v>700</v>
      </c>
      <c r="I215" s="1" t="s">
        <v>1911</v>
      </c>
      <c r="J215" s="1" t="s">
        <v>701</v>
      </c>
      <c r="K215" s="1"/>
      <c r="L215" s="1" t="s">
        <v>4</v>
      </c>
      <c r="M215" s="1" t="s">
        <v>1712</v>
      </c>
      <c r="N215" s="1" t="str">
        <f>CONCATENATE("\\192.168.1.220\comesa\APP\Controller\", Consulta2[[#This Row],[NOMBRE COMPLETO]], "_", Consulta2[[#This Row],[CURP]], ".png")</f>
        <v>\\192.168.1.220\comesa\APP\Controller\SANCHEZ RODRIGUEZ WILVER_SARW870206HTCNDL08.png</v>
      </c>
      <c r="O215" s="1" t="str">
        <f>UPPER(Consulta2[[#This Row],[CURP]])</f>
        <v>SARW870206HTCNDL08</v>
      </c>
      <c r="P215" s="1" t="str">
        <f>CONCATENATE(Consulta2[[#This Row],[NOMBRE COMPLETO]], "_", Consulta2[[#This Row],[curp2]])</f>
        <v>SANCHEZ RODRIGUEZ WILVER_SARW870206HTCNDL08</v>
      </c>
    </row>
    <row r="216" spans="1:16" x14ac:dyDescent="0.25">
      <c r="A216" s="1" t="s">
        <v>702</v>
      </c>
      <c r="B216" s="1" t="s">
        <v>703</v>
      </c>
      <c r="C216" s="1"/>
      <c r="D216" s="1" t="s">
        <v>4</v>
      </c>
      <c r="E216" s="1" t="s">
        <v>1701</v>
      </c>
      <c r="F216">
        <v>35</v>
      </c>
      <c r="G216" s="1"/>
      <c r="H216" s="1" t="s">
        <v>704</v>
      </c>
      <c r="I216" s="1" t="s">
        <v>1912</v>
      </c>
      <c r="J216" s="1" t="s">
        <v>11</v>
      </c>
      <c r="K216" s="1"/>
      <c r="L216" s="1" t="s">
        <v>4</v>
      </c>
      <c r="M216" s="1" t="s">
        <v>1712</v>
      </c>
      <c r="N216" s="1" t="str">
        <f>CONCATENATE("\\192.168.1.220\comesa\APP\Controller\", Consulta2[[#This Row],[NOMBRE COMPLETO]], "_", Consulta2[[#This Row],[CURP]], ".png")</f>
        <v>\\192.168.1.220\comesa\APP\Controller\HERNANDEZ PEREZ JUAN_HEPJ860728HCSRRN01.png</v>
      </c>
      <c r="O216" s="1" t="str">
        <f>UPPER(Consulta2[[#This Row],[CURP]])</f>
        <v>HEPJ860728HCSRRN01</v>
      </c>
      <c r="P216" s="1" t="str">
        <f>CONCATENATE(Consulta2[[#This Row],[NOMBRE COMPLETO]], "_", Consulta2[[#This Row],[curp2]])</f>
        <v>HERNANDEZ PEREZ JUAN_HEPJ860728HCSRRN01</v>
      </c>
    </row>
    <row r="217" spans="1:16" x14ac:dyDescent="0.25">
      <c r="A217" s="1" t="s">
        <v>705</v>
      </c>
      <c r="B217" s="1" t="s">
        <v>706</v>
      </c>
      <c r="C217" s="1"/>
      <c r="D217" s="1" t="s">
        <v>4</v>
      </c>
      <c r="E217" s="1" t="s">
        <v>1701</v>
      </c>
      <c r="F217">
        <v>19</v>
      </c>
      <c r="G217" s="1"/>
      <c r="H217" s="1" t="s">
        <v>707</v>
      </c>
      <c r="I217" s="1" t="s">
        <v>1913</v>
      </c>
      <c r="J217" s="1" t="s">
        <v>23</v>
      </c>
      <c r="K217" s="1"/>
      <c r="L217" s="1" t="s">
        <v>4</v>
      </c>
      <c r="M217" s="1" t="s">
        <v>1712</v>
      </c>
      <c r="N217" s="1" t="str">
        <f>CONCATENATE("\\192.168.1.220\comesa\APP\Controller\", Consulta2[[#This Row],[NOMBRE COMPLETO]], "_", Consulta2[[#This Row],[CURP]], ".png")</f>
        <v>\\192.168.1.220\comesa\APP\Controller\LOPEZ SANTIZ MANUEL_LOSM020302HCSPNNA1.png</v>
      </c>
      <c r="O217" s="1" t="str">
        <f>UPPER(Consulta2[[#This Row],[CURP]])</f>
        <v>LOSM020302HCSPNNA1</v>
      </c>
      <c r="P217" s="1" t="str">
        <f>CONCATENATE(Consulta2[[#This Row],[NOMBRE COMPLETO]], "_", Consulta2[[#This Row],[curp2]])</f>
        <v>LOPEZ SANTIZ MANUEL_LOSM020302HCSPNNA1</v>
      </c>
    </row>
    <row r="218" spans="1:16" x14ac:dyDescent="0.25">
      <c r="A218" s="1" t="s">
        <v>708</v>
      </c>
      <c r="B218" s="1" t="s">
        <v>709</v>
      </c>
      <c r="C218" s="1"/>
      <c r="D218" s="1" t="s">
        <v>4</v>
      </c>
      <c r="E218" s="1" t="s">
        <v>1701</v>
      </c>
      <c r="F218">
        <v>42</v>
      </c>
      <c r="G218" s="1"/>
      <c r="H218" s="1" t="s">
        <v>710</v>
      </c>
      <c r="I218" s="1" t="s">
        <v>1914</v>
      </c>
      <c r="J218" s="1" t="s">
        <v>711</v>
      </c>
      <c r="K218" s="1"/>
      <c r="L218" s="1" t="s">
        <v>4</v>
      </c>
      <c r="M218" s="1" t="s">
        <v>1712</v>
      </c>
      <c r="N218" s="1" t="str">
        <f>CONCATENATE("\\192.168.1.220\comesa\APP\Controller\", Consulta2[[#This Row],[NOMBRE COMPLETO]], "_", Consulta2[[#This Row],[CURP]], ".png")</f>
        <v>\\192.168.1.220\comesa\APP\Controller\GOMEZ SANTIZ MARCOS_GOSM790505HCSMNR08.png</v>
      </c>
      <c r="O218" s="1" t="str">
        <f>UPPER(Consulta2[[#This Row],[CURP]])</f>
        <v>GOSM790505HCSMNR08</v>
      </c>
      <c r="P218" s="1" t="str">
        <f>CONCATENATE(Consulta2[[#This Row],[NOMBRE COMPLETO]], "_", Consulta2[[#This Row],[curp2]])</f>
        <v>GOMEZ SANTIZ MARCOS_GOSM790505HCSMNR08</v>
      </c>
    </row>
    <row r="219" spans="1:16" x14ac:dyDescent="0.25">
      <c r="A219" s="1" t="s">
        <v>712</v>
      </c>
      <c r="B219" s="1" t="s">
        <v>714</v>
      </c>
      <c r="C219" s="1"/>
      <c r="D219" s="1" t="s">
        <v>713</v>
      </c>
      <c r="E219" s="1" t="s">
        <v>1701</v>
      </c>
      <c r="F219">
        <v>23</v>
      </c>
      <c r="G219" s="1"/>
      <c r="H219" s="1" t="s">
        <v>715</v>
      </c>
      <c r="I219" s="1" t="s">
        <v>1915</v>
      </c>
      <c r="J219" s="1" t="s">
        <v>716</v>
      </c>
      <c r="K219" s="1"/>
      <c r="L219" s="1" t="s">
        <v>4</v>
      </c>
      <c r="M219" s="1" t="s">
        <v>1712</v>
      </c>
      <c r="N219" s="1" t="str">
        <f>CONCATENATE("\\192.168.1.220\comesa\APP\Controller\", Consulta2[[#This Row],[NOMBRE COMPLETO]], "_", Consulta2[[#This Row],[CURP]], ".png")</f>
        <v>\\192.168.1.220\comesa\APP\Controller\LOPEZ DIAZ JOSE MANUEL_LODM980130HCSPZN01.png</v>
      </c>
      <c r="O219" s="1" t="str">
        <f>UPPER(Consulta2[[#This Row],[CURP]])</f>
        <v>LODM980130HCSPZN01</v>
      </c>
      <c r="P219" s="1" t="str">
        <f>CONCATENATE(Consulta2[[#This Row],[NOMBRE COMPLETO]], "_", Consulta2[[#This Row],[curp2]])</f>
        <v>LOPEZ DIAZ JOSE MANUEL_LODM980130HCSPZN01</v>
      </c>
    </row>
    <row r="220" spans="1:16" x14ac:dyDescent="0.25">
      <c r="A220" s="1" t="s">
        <v>717</v>
      </c>
      <c r="B220" s="1" t="s">
        <v>718</v>
      </c>
      <c r="C220" s="1"/>
      <c r="D220" s="1" t="s">
        <v>4</v>
      </c>
      <c r="E220" s="1" t="s">
        <v>1701</v>
      </c>
      <c r="F220">
        <v>43</v>
      </c>
      <c r="G220" s="1"/>
      <c r="H220" s="1" t="s">
        <v>719</v>
      </c>
      <c r="I220" s="1" t="s">
        <v>1916</v>
      </c>
      <c r="J220" s="1" t="s">
        <v>720</v>
      </c>
      <c r="K220" s="1"/>
      <c r="L220" s="1" t="s">
        <v>4</v>
      </c>
      <c r="M220" s="1" t="s">
        <v>1712</v>
      </c>
      <c r="N220" s="1" t="str">
        <f>CONCATENATE("\\192.168.1.220\comesa\APP\Controller\", Consulta2[[#This Row],[NOMBRE COMPLETO]], "_", Consulta2[[#This Row],[CURP]], ".png")</f>
        <v>\\192.168.1.220\comesa\APP\Controller\XALA CHIGO PRIMITIVO_XACP780610HVZLHR05.png</v>
      </c>
      <c r="O220" s="1" t="str">
        <f>UPPER(Consulta2[[#This Row],[CURP]])</f>
        <v>XACP780610HVZLHR05</v>
      </c>
      <c r="P220" s="1" t="str">
        <f>CONCATENATE(Consulta2[[#This Row],[NOMBRE COMPLETO]], "_", Consulta2[[#This Row],[curp2]])</f>
        <v>XALA CHIGO PRIMITIVO_XACP780610HVZLHR05</v>
      </c>
    </row>
    <row r="221" spans="1:16" x14ac:dyDescent="0.25">
      <c r="A221" s="1" t="s">
        <v>721</v>
      </c>
      <c r="B221" s="1" t="s">
        <v>723</v>
      </c>
      <c r="C221" s="1"/>
      <c r="D221" s="1" t="s">
        <v>722</v>
      </c>
      <c r="E221" s="1" t="s">
        <v>1701</v>
      </c>
      <c r="F221">
        <v>37</v>
      </c>
      <c r="G221" s="1"/>
      <c r="H221" s="1" t="s">
        <v>724</v>
      </c>
      <c r="I221" s="1" t="s">
        <v>1917</v>
      </c>
      <c r="J221" s="1" t="s">
        <v>4</v>
      </c>
      <c r="K221" s="1"/>
      <c r="L221" s="1" t="s">
        <v>4</v>
      </c>
      <c r="M221" s="1" t="s">
        <v>1712</v>
      </c>
      <c r="N221" s="1" t="str">
        <f>CONCATENATE("\\192.168.1.220\comesa\APP\Controller\", Consulta2[[#This Row],[NOMBRE COMPLETO]], "_", Consulta2[[#This Row],[CURP]], ".png")</f>
        <v>\\192.168.1.220\comesa\APP\Controller\MARTINEZ JIMENEZ OTILO_MAJO840402HTCRMT03.png</v>
      </c>
      <c r="O221" s="1" t="str">
        <f>UPPER(Consulta2[[#This Row],[CURP]])</f>
        <v>MAJO840402HTCRMT03</v>
      </c>
      <c r="P221" s="1" t="str">
        <f>CONCATENATE(Consulta2[[#This Row],[NOMBRE COMPLETO]], "_", Consulta2[[#This Row],[curp2]])</f>
        <v>MARTINEZ JIMENEZ OTILO_MAJO840402HTCRMT03</v>
      </c>
    </row>
    <row r="222" spans="1:16" x14ac:dyDescent="0.25">
      <c r="A222" s="1" t="s">
        <v>721</v>
      </c>
      <c r="B222" s="1" t="s">
        <v>723</v>
      </c>
      <c r="C222" s="1"/>
      <c r="D222" s="1" t="s">
        <v>722</v>
      </c>
      <c r="E222" s="1" t="s">
        <v>1701</v>
      </c>
      <c r="F222">
        <v>37</v>
      </c>
      <c r="G222" s="1"/>
      <c r="H222" s="1" t="s">
        <v>724</v>
      </c>
      <c r="I222" s="1" t="s">
        <v>1917</v>
      </c>
      <c r="J222" s="1" t="s">
        <v>4</v>
      </c>
      <c r="K222" s="1"/>
      <c r="L222" s="1" t="s">
        <v>4</v>
      </c>
      <c r="M222" s="1" t="s">
        <v>1712</v>
      </c>
      <c r="N222" s="1" t="str">
        <f>CONCATENATE("\\192.168.1.220\comesa\APP\Controller\", Consulta2[[#This Row],[NOMBRE COMPLETO]], "_", Consulta2[[#This Row],[CURP]], ".png")</f>
        <v>\\192.168.1.220\comesa\APP\Controller\MARTINEZ JIMENEZ OTILO_MAJO840402HTCRMT03.png</v>
      </c>
      <c r="O222" s="1" t="str">
        <f>UPPER(Consulta2[[#This Row],[CURP]])</f>
        <v>MAJO840402HTCRMT03</v>
      </c>
      <c r="P222" s="1" t="str">
        <f>CONCATENATE(Consulta2[[#This Row],[NOMBRE COMPLETO]], "_", Consulta2[[#This Row],[curp2]])</f>
        <v>MARTINEZ JIMENEZ OTILO_MAJO840402HTCRMT03</v>
      </c>
    </row>
    <row r="223" spans="1:16" x14ac:dyDescent="0.25">
      <c r="A223" s="1" t="s">
        <v>725</v>
      </c>
      <c r="B223" s="1" t="s">
        <v>726</v>
      </c>
      <c r="C223" s="1"/>
      <c r="D223" s="1" t="s">
        <v>4</v>
      </c>
      <c r="E223" s="1" t="s">
        <v>1701</v>
      </c>
      <c r="F223">
        <v>59</v>
      </c>
      <c r="G223" s="1"/>
      <c r="H223" s="1" t="s">
        <v>727</v>
      </c>
      <c r="I223" s="1" t="s">
        <v>1918</v>
      </c>
      <c r="J223" s="1" t="s">
        <v>23</v>
      </c>
      <c r="K223" s="1"/>
      <c r="L223" s="1" t="s">
        <v>4</v>
      </c>
      <c r="M223" s="1" t="s">
        <v>1712</v>
      </c>
      <c r="N223" s="1" t="str">
        <f>CONCATENATE("\\192.168.1.220\comesa\APP\Controller\", Consulta2[[#This Row],[NOMBRE COMPLETO]], "_", Consulta2[[#This Row],[CURP]], ".png")</f>
        <v>\\192.168.1.220\comesa\APP\Controller\LOPEZ GOMEZ CRISTOBAL_GOLC620712HCSMPR04.png</v>
      </c>
      <c r="O223" s="1" t="str">
        <f>UPPER(Consulta2[[#This Row],[CURP]])</f>
        <v>GOLC620712HCSMPR04</v>
      </c>
      <c r="P223" s="1" t="str">
        <f>CONCATENATE(Consulta2[[#This Row],[NOMBRE COMPLETO]], "_", Consulta2[[#This Row],[curp2]])</f>
        <v>LOPEZ GOMEZ CRISTOBAL_GOLC620712HCSMPR04</v>
      </c>
    </row>
    <row r="224" spans="1:16" x14ac:dyDescent="0.25">
      <c r="A224" s="1" t="s">
        <v>728</v>
      </c>
      <c r="B224" s="1" t="s">
        <v>729</v>
      </c>
      <c r="C224" s="1"/>
      <c r="D224" s="1" t="s">
        <v>4</v>
      </c>
      <c r="E224" s="1" t="s">
        <v>1701</v>
      </c>
      <c r="F224">
        <v>35</v>
      </c>
      <c r="G224" s="1"/>
      <c r="H224" s="1" t="s">
        <v>730</v>
      </c>
      <c r="I224" s="1" t="s">
        <v>1919</v>
      </c>
      <c r="J224" s="1" t="s">
        <v>616</v>
      </c>
      <c r="K224" s="1"/>
      <c r="L224" s="1" t="s">
        <v>4</v>
      </c>
      <c r="M224" s="1" t="s">
        <v>1712</v>
      </c>
      <c r="N224" s="1" t="str">
        <f>CONCATENATE("\\192.168.1.220\comesa\APP\Controller\", Consulta2[[#This Row],[NOMBRE COMPLETO]], "_", Consulta2[[#This Row],[CURP]], ".png")</f>
        <v>\\192.168.1.220\comesa\APP\Controller\PEREZ JIMENEZ GERMAN_PEJG860228HCSRMR00.png</v>
      </c>
      <c r="O224" s="1" t="str">
        <f>UPPER(Consulta2[[#This Row],[CURP]])</f>
        <v>PEJG860228HCSRMR00</v>
      </c>
      <c r="P224" s="1" t="str">
        <f>CONCATENATE(Consulta2[[#This Row],[NOMBRE COMPLETO]], "_", Consulta2[[#This Row],[curp2]])</f>
        <v>PEREZ JIMENEZ GERMAN_PEJG860228HCSRMR00</v>
      </c>
    </row>
    <row r="225" spans="1:16" x14ac:dyDescent="0.25">
      <c r="A225" s="1" t="s">
        <v>731</v>
      </c>
      <c r="B225" s="1" t="s">
        <v>732</v>
      </c>
      <c r="C225" s="1"/>
      <c r="D225" s="1" t="s">
        <v>4</v>
      </c>
      <c r="E225" s="1" t="s">
        <v>1701</v>
      </c>
      <c r="F225">
        <v>36</v>
      </c>
      <c r="G225" s="1"/>
      <c r="H225" s="1" t="s">
        <v>733</v>
      </c>
      <c r="I225" s="1" t="s">
        <v>1920</v>
      </c>
      <c r="J225" s="1" t="s">
        <v>362</v>
      </c>
      <c r="K225" s="1"/>
      <c r="L225" s="1" t="s">
        <v>4</v>
      </c>
      <c r="M225" s="1" t="s">
        <v>1712</v>
      </c>
      <c r="N225" s="1" t="str">
        <f>CONCATENATE("\\192.168.1.220\comesa\APP\Controller\", Consulta2[[#This Row],[NOMBRE COMPLETO]], "_", Consulta2[[#This Row],[CURP]], ".png")</f>
        <v>\\192.168.1.220\comesa\APP\Controller\HERNANDEZ PEREZ ANSELMO_HEPA850105HCSRRN02.png</v>
      </c>
      <c r="O225" s="1" t="str">
        <f>UPPER(Consulta2[[#This Row],[CURP]])</f>
        <v>HEPA850105HCSRRN02</v>
      </c>
      <c r="P225" s="1" t="str">
        <f>CONCATENATE(Consulta2[[#This Row],[NOMBRE COMPLETO]], "_", Consulta2[[#This Row],[curp2]])</f>
        <v>HERNANDEZ PEREZ ANSELMO_HEPA850105HCSRRN02</v>
      </c>
    </row>
    <row r="226" spans="1:16" x14ac:dyDescent="0.25">
      <c r="A226" s="1" t="s">
        <v>734</v>
      </c>
      <c r="B226" s="1" t="s">
        <v>735</v>
      </c>
      <c r="C226" s="1"/>
      <c r="D226" s="1" t="s">
        <v>4</v>
      </c>
      <c r="E226" s="1" t="s">
        <v>1701</v>
      </c>
      <c r="F226">
        <v>50</v>
      </c>
      <c r="G226" s="1"/>
      <c r="H226" s="1" t="s">
        <v>736</v>
      </c>
      <c r="I226" s="1" t="s">
        <v>1921</v>
      </c>
      <c r="J226" s="1" t="s">
        <v>11</v>
      </c>
      <c r="K226" s="1"/>
      <c r="L226" s="1" t="s">
        <v>4</v>
      </c>
      <c r="M226" s="1" t="s">
        <v>1712</v>
      </c>
      <c r="N226" s="1" t="str">
        <f>CONCATENATE("\\192.168.1.220\comesa\APP\Controller\", Consulta2[[#This Row],[NOMBRE COMPLETO]], "_", Consulta2[[#This Row],[CURP]], ".png")</f>
        <v>\\192.168.1.220\comesa\APP\Controller\CAMACHO MARTINEZ CARLOS RUBEN_CAMC710602HTSMRR01.png</v>
      </c>
      <c r="O226" s="1" t="str">
        <f>UPPER(Consulta2[[#This Row],[CURP]])</f>
        <v>CAMC710602HTSMRR01</v>
      </c>
      <c r="P226" s="1" t="str">
        <f>CONCATENATE(Consulta2[[#This Row],[NOMBRE COMPLETO]], "_", Consulta2[[#This Row],[curp2]])</f>
        <v>CAMACHO MARTINEZ CARLOS RUBEN_CAMC710602HTSMRR01</v>
      </c>
    </row>
    <row r="227" spans="1:16" x14ac:dyDescent="0.25">
      <c r="A227" s="1" t="s">
        <v>737</v>
      </c>
      <c r="B227" s="1" t="s">
        <v>738</v>
      </c>
      <c r="C227" s="1"/>
      <c r="D227" s="1" t="s">
        <v>4</v>
      </c>
      <c r="E227" s="1" t="s">
        <v>1701</v>
      </c>
      <c r="F227">
        <v>19</v>
      </c>
      <c r="G227" s="1"/>
      <c r="H227" s="1" t="s">
        <v>739</v>
      </c>
      <c r="I227" s="1" t="s">
        <v>1922</v>
      </c>
      <c r="J227" s="1" t="s">
        <v>23</v>
      </c>
      <c r="K227" s="1"/>
      <c r="L227" s="1" t="s">
        <v>4</v>
      </c>
      <c r="M227" s="1" t="s">
        <v>1712</v>
      </c>
      <c r="N227" s="1" t="str">
        <f>CONCATENATE("\\192.168.1.220\comesa\APP\Controller\", Consulta2[[#This Row],[NOMBRE COMPLETO]], "_", Consulta2[[#This Row],[CURP]], ".png")</f>
        <v>\\192.168.1.220\comesa\APP\Controller\GOMEZ GUZMAN AMADO_GOGA020928HCSMZMA0.png</v>
      </c>
      <c r="O227" s="1" t="str">
        <f>UPPER(Consulta2[[#This Row],[CURP]])</f>
        <v>GOGA020928HCSMZMA0</v>
      </c>
      <c r="P227" s="1" t="str">
        <f>CONCATENATE(Consulta2[[#This Row],[NOMBRE COMPLETO]], "_", Consulta2[[#This Row],[curp2]])</f>
        <v>GOMEZ GUZMAN AMADO_GOGA020928HCSMZMA0</v>
      </c>
    </row>
    <row r="228" spans="1:16" x14ac:dyDescent="0.25">
      <c r="A228" s="1" t="s">
        <v>740</v>
      </c>
      <c r="B228" s="1" t="s">
        <v>741</v>
      </c>
      <c r="C228" s="1"/>
      <c r="D228" s="1" t="s">
        <v>4</v>
      </c>
      <c r="E228" s="1" t="s">
        <v>1701</v>
      </c>
      <c r="F228">
        <v>38</v>
      </c>
      <c r="G228" s="1"/>
      <c r="H228" s="1" t="s">
        <v>742</v>
      </c>
      <c r="I228" s="1" t="s">
        <v>1923</v>
      </c>
      <c r="J228" s="1" t="s">
        <v>4</v>
      </c>
      <c r="K228" s="1"/>
      <c r="L228" s="1" t="s">
        <v>4</v>
      </c>
      <c r="M228" s="1" t="s">
        <v>1712</v>
      </c>
      <c r="N228" s="1" t="str">
        <f>CONCATENATE("\\192.168.1.220\comesa\APP\Controller\", Consulta2[[#This Row],[NOMBRE COMPLETO]], "_", Consulta2[[#This Row],[CURP]], ".png")</f>
        <v>\\192.168.1.220\comesa\APP\Controller\SANTIS HERNANDEZ JORGE_SAHJ830528HCSNRR08.png</v>
      </c>
      <c r="O228" s="1" t="str">
        <f>UPPER(Consulta2[[#This Row],[CURP]])</f>
        <v>SAHJ830528HCSNRR08</v>
      </c>
      <c r="P228" s="1" t="str">
        <f>CONCATENATE(Consulta2[[#This Row],[NOMBRE COMPLETO]], "_", Consulta2[[#This Row],[curp2]])</f>
        <v>SANTIS HERNANDEZ JORGE_SAHJ830528HCSNRR08</v>
      </c>
    </row>
    <row r="229" spans="1:16" x14ac:dyDescent="0.25">
      <c r="A229" s="1" t="s">
        <v>743</v>
      </c>
      <c r="B229" s="1" t="s">
        <v>744</v>
      </c>
      <c r="C229" s="1"/>
      <c r="D229" s="1" t="s">
        <v>4</v>
      </c>
      <c r="E229" s="1" t="s">
        <v>1701</v>
      </c>
      <c r="F229">
        <v>41</v>
      </c>
      <c r="G229" s="1"/>
      <c r="H229" s="1" t="s">
        <v>745</v>
      </c>
      <c r="I229" s="1" t="s">
        <v>1924</v>
      </c>
      <c r="J229" s="1" t="s">
        <v>414</v>
      </c>
      <c r="K229" s="1"/>
      <c r="L229" s="1" t="s">
        <v>4</v>
      </c>
      <c r="M229" s="1" t="s">
        <v>1712</v>
      </c>
      <c r="N229" s="1" t="str">
        <f>CONCATENATE("\\192.168.1.220\comesa\APP\Controller\", Consulta2[[#This Row],[NOMBRE COMPLETO]], "_", Consulta2[[#This Row],[CURP]], ".png")</f>
        <v>\\192.168.1.220\comesa\APP\Controller\LOPEZ GOMEZ JAIME_LOGJ791217HCSPMM06.png</v>
      </c>
      <c r="O229" s="1" t="str">
        <f>UPPER(Consulta2[[#This Row],[CURP]])</f>
        <v>LOGJ791217HCSPMM06</v>
      </c>
      <c r="P229" s="1" t="str">
        <f>CONCATENATE(Consulta2[[#This Row],[NOMBRE COMPLETO]], "_", Consulta2[[#This Row],[curp2]])</f>
        <v>LOPEZ GOMEZ JAIME_LOGJ791217HCSPMM06</v>
      </c>
    </row>
    <row r="230" spans="1:16" x14ac:dyDescent="0.25">
      <c r="A230" s="1" t="s">
        <v>746</v>
      </c>
      <c r="B230" s="1" t="s">
        <v>748</v>
      </c>
      <c r="C230" s="1"/>
      <c r="D230" s="1" t="s">
        <v>747</v>
      </c>
      <c r="E230" s="1" t="s">
        <v>1701</v>
      </c>
      <c r="F230">
        <v>44</v>
      </c>
      <c r="G230" s="1"/>
      <c r="H230" s="1" t="s">
        <v>749</v>
      </c>
      <c r="I230" s="1" t="s">
        <v>1925</v>
      </c>
      <c r="J230" s="1" t="s">
        <v>4</v>
      </c>
      <c r="K230" s="1"/>
      <c r="L230" s="1" t="s">
        <v>4</v>
      </c>
      <c r="M230" s="1" t="s">
        <v>1712</v>
      </c>
      <c r="N230" s="1" t="str">
        <f>CONCATENATE("\\192.168.1.220\comesa\APP\Controller\", Consulta2[[#This Row],[NOMBRE COMPLETO]], "_", Consulta2[[#This Row],[CURP]], ".png")</f>
        <v>\\192.168.1.220\comesa\APP\Controller\MARTINEZ AGUIRRE VICTOR MANUEL_MAAV761030HVZRGC00.png</v>
      </c>
      <c r="O230" s="1" t="str">
        <f>UPPER(Consulta2[[#This Row],[CURP]])</f>
        <v>MAAV761030HVZRGC00</v>
      </c>
      <c r="P230" s="1" t="str">
        <f>CONCATENATE(Consulta2[[#This Row],[NOMBRE COMPLETO]], "_", Consulta2[[#This Row],[curp2]])</f>
        <v>MARTINEZ AGUIRRE VICTOR MANUEL_MAAV761030HVZRGC00</v>
      </c>
    </row>
    <row r="231" spans="1:16" x14ac:dyDescent="0.25">
      <c r="A231" s="1" t="s">
        <v>750</v>
      </c>
      <c r="B231" s="1" t="s">
        <v>751</v>
      </c>
      <c r="C231" s="1"/>
      <c r="D231" s="1" t="s">
        <v>4</v>
      </c>
      <c r="E231" s="1" t="s">
        <v>1701</v>
      </c>
      <c r="F231">
        <v>37</v>
      </c>
      <c r="G231" s="1"/>
      <c r="H231" s="1" t="s">
        <v>752</v>
      </c>
      <c r="I231" s="1" t="s">
        <v>1926</v>
      </c>
      <c r="J231" s="1" t="s">
        <v>440</v>
      </c>
      <c r="K231" s="1"/>
      <c r="L231" s="1" t="s">
        <v>4</v>
      </c>
      <c r="M231" s="1" t="s">
        <v>1712</v>
      </c>
      <c r="N231" s="1" t="str">
        <f>CONCATENATE("\\192.168.1.220\comesa\APP\Controller\", Consulta2[[#This Row],[NOMBRE COMPLETO]], "_", Consulta2[[#This Row],[CURP]], ".png")</f>
        <v>\\192.168.1.220\comesa\APP\Controller\LOPEZ GUZMAN JORGE_LOGJ831209HCSPZR08.png</v>
      </c>
      <c r="O231" s="1" t="str">
        <f>UPPER(Consulta2[[#This Row],[CURP]])</f>
        <v>LOGJ831209HCSPZR08</v>
      </c>
      <c r="P231" s="1" t="str">
        <f>CONCATENATE(Consulta2[[#This Row],[NOMBRE COMPLETO]], "_", Consulta2[[#This Row],[curp2]])</f>
        <v>LOPEZ GUZMAN JORGE_LOGJ831209HCSPZR08</v>
      </c>
    </row>
    <row r="232" spans="1:16" x14ac:dyDescent="0.25">
      <c r="A232" s="1" t="s">
        <v>753</v>
      </c>
      <c r="B232" s="1" t="s">
        <v>755</v>
      </c>
      <c r="C232" s="1"/>
      <c r="D232" s="1" t="s">
        <v>754</v>
      </c>
      <c r="E232" s="1" t="s">
        <v>1701</v>
      </c>
      <c r="F232">
        <v>37</v>
      </c>
      <c r="G232" s="1"/>
      <c r="H232" s="1" t="s">
        <v>756</v>
      </c>
      <c r="I232" s="1" t="s">
        <v>1927</v>
      </c>
      <c r="J232" s="1" t="s">
        <v>757</v>
      </c>
      <c r="K232" s="1"/>
      <c r="L232" s="1" t="s">
        <v>4</v>
      </c>
      <c r="M232" s="1" t="s">
        <v>1712</v>
      </c>
      <c r="N232" s="1" t="str">
        <f>CONCATENATE("\\192.168.1.220\comesa\APP\Controller\", Consulta2[[#This Row],[NOMBRE COMPLETO]], "_", Consulta2[[#This Row],[CURP]], ".png")</f>
        <v>\\192.168.1.220\comesa\APP\Controller\LOPEZ DE DIOS FELIPE_LODF840212HTCPSL03.png</v>
      </c>
      <c r="O232" s="1" t="str">
        <f>UPPER(Consulta2[[#This Row],[CURP]])</f>
        <v>LODF840212HTCPSL03</v>
      </c>
      <c r="P232" s="1" t="str">
        <f>CONCATENATE(Consulta2[[#This Row],[NOMBRE COMPLETO]], "_", Consulta2[[#This Row],[curp2]])</f>
        <v>LOPEZ DE DIOS FELIPE_LODF840212HTCPSL03</v>
      </c>
    </row>
    <row r="233" spans="1:16" x14ac:dyDescent="0.25">
      <c r="A233" s="1" t="s">
        <v>758</v>
      </c>
      <c r="B233" s="1" t="s">
        <v>759</v>
      </c>
      <c r="C233" s="1"/>
      <c r="D233" s="1" t="s">
        <v>4</v>
      </c>
      <c r="E233" s="1" t="s">
        <v>1701</v>
      </c>
      <c r="F233">
        <v>39</v>
      </c>
      <c r="G233" s="1"/>
      <c r="H233" s="1" t="s">
        <v>760</v>
      </c>
      <c r="I233" s="1" t="s">
        <v>1928</v>
      </c>
      <c r="J233" s="1" t="s">
        <v>163</v>
      </c>
      <c r="K233" s="1"/>
      <c r="L233" s="1" t="s">
        <v>4</v>
      </c>
      <c r="M233" s="1" t="s">
        <v>1712</v>
      </c>
      <c r="N233" s="1" t="str">
        <f>CONCATENATE("\\192.168.1.220\comesa\APP\Controller\", Consulta2[[#This Row],[NOMBRE COMPLETO]], "_", Consulta2[[#This Row],[CURP]], ".png")</f>
        <v>\\192.168.1.220\comesa\APP\Controller\GARCIA GOMEZ ROILAN_GAGR820802HTCRML03.png</v>
      </c>
      <c r="O233" s="1" t="str">
        <f>UPPER(Consulta2[[#This Row],[CURP]])</f>
        <v>GAGR820802HTCRML03</v>
      </c>
      <c r="P233" s="1" t="str">
        <f>CONCATENATE(Consulta2[[#This Row],[NOMBRE COMPLETO]], "_", Consulta2[[#This Row],[curp2]])</f>
        <v>GARCIA GOMEZ ROILAN_GAGR820802HTCRML03</v>
      </c>
    </row>
    <row r="234" spans="1:16" x14ac:dyDescent="0.25">
      <c r="A234" s="1" t="s">
        <v>761</v>
      </c>
      <c r="B234" s="1" t="s">
        <v>762</v>
      </c>
      <c r="C234" s="1"/>
      <c r="D234" s="1" t="s">
        <v>4</v>
      </c>
      <c r="E234" s="1" t="s">
        <v>1701</v>
      </c>
      <c r="F234">
        <v>62</v>
      </c>
      <c r="G234" s="1"/>
      <c r="H234" s="1" t="s">
        <v>763</v>
      </c>
      <c r="I234" s="1" t="s">
        <v>1929</v>
      </c>
      <c r="J234" s="1" t="s">
        <v>23</v>
      </c>
      <c r="K234" s="1"/>
      <c r="L234" s="1" t="s">
        <v>4</v>
      </c>
      <c r="M234" s="1" t="s">
        <v>1712</v>
      </c>
      <c r="N234" s="1" t="str">
        <f>CONCATENATE("\\192.168.1.220\comesa\APP\Controller\", Consulta2[[#This Row],[NOMBRE COMPLETO]], "_", Consulta2[[#This Row],[CURP]], ".png")</f>
        <v>\\192.168.1.220\comesa\APP\Controller\HERNANDEZ GOMEZ MANUEL_HEGM590602HCSRMN08.png</v>
      </c>
      <c r="O234" s="1" t="str">
        <f>UPPER(Consulta2[[#This Row],[CURP]])</f>
        <v>HEGM590602HCSRMN08</v>
      </c>
      <c r="P234" s="1" t="str">
        <f>CONCATENATE(Consulta2[[#This Row],[NOMBRE COMPLETO]], "_", Consulta2[[#This Row],[curp2]])</f>
        <v>HERNANDEZ GOMEZ MANUEL_HEGM590602HCSRMN08</v>
      </c>
    </row>
    <row r="235" spans="1:16" x14ac:dyDescent="0.25">
      <c r="A235" s="1" t="s">
        <v>764</v>
      </c>
      <c r="B235" s="1" t="s">
        <v>765</v>
      </c>
      <c r="C235" s="1"/>
      <c r="D235" s="1" t="s">
        <v>4</v>
      </c>
      <c r="E235" s="1" t="s">
        <v>1701</v>
      </c>
      <c r="F235">
        <v>23</v>
      </c>
      <c r="G235" s="1"/>
      <c r="H235" s="1" t="s">
        <v>766</v>
      </c>
      <c r="I235" s="1" t="s">
        <v>1930</v>
      </c>
      <c r="J235" s="1" t="s">
        <v>23</v>
      </c>
      <c r="K235" s="1"/>
      <c r="L235" s="1" t="s">
        <v>4</v>
      </c>
      <c r="M235" s="1" t="s">
        <v>1712</v>
      </c>
      <c r="N235" s="1" t="str">
        <f>CONCATENATE("\\192.168.1.220\comesa\APP\Controller\", Consulta2[[#This Row],[NOMBRE COMPLETO]], "_", Consulta2[[#This Row],[CURP]], ".png")</f>
        <v>\\192.168.1.220\comesa\APP\Controller\LOPEZ ENCINO VICTOR MANUEL_LOEV980815HCSPNC08.png</v>
      </c>
      <c r="O235" s="1" t="str">
        <f>UPPER(Consulta2[[#This Row],[CURP]])</f>
        <v>LOEV980815HCSPNC08</v>
      </c>
      <c r="P235" s="1" t="str">
        <f>CONCATENATE(Consulta2[[#This Row],[NOMBRE COMPLETO]], "_", Consulta2[[#This Row],[curp2]])</f>
        <v>LOPEZ ENCINO VICTOR MANUEL_LOEV980815HCSPNC08</v>
      </c>
    </row>
    <row r="236" spans="1:16" x14ac:dyDescent="0.25">
      <c r="A236" s="1" t="s">
        <v>767</v>
      </c>
      <c r="B236" s="1" t="s">
        <v>768</v>
      </c>
      <c r="C236" s="1"/>
      <c r="D236" s="1" t="s">
        <v>4</v>
      </c>
      <c r="E236" s="1" t="s">
        <v>1701</v>
      </c>
      <c r="F236">
        <v>41</v>
      </c>
      <c r="G236" s="1"/>
      <c r="H236" s="1" t="s">
        <v>769</v>
      </c>
      <c r="I236" s="1" t="s">
        <v>1931</v>
      </c>
      <c r="J236" s="1" t="s">
        <v>770</v>
      </c>
      <c r="K236" s="1"/>
      <c r="L236" s="1" t="s">
        <v>4</v>
      </c>
      <c r="M236" s="1" t="s">
        <v>1712</v>
      </c>
      <c r="N236" s="1" t="str">
        <f>CONCATENATE("\\192.168.1.220\comesa\APP\Controller\", Consulta2[[#This Row],[NOMBRE COMPLETO]], "_", Consulta2[[#This Row],[CURP]], ".png")</f>
        <v>\\192.168.1.220\comesa\APP\Controller\PEREZ DOMINGUEZ JAIME_PEDJ800809HVZRMM00.png</v>
      </c>
      <c r="O236" s="1" t="str">
        <f>UPPER(Consulta2[[#This Row],[CURP]])</f>
        <v>PEDJ800809HVZRMM00</v>
      </c>
      <c r="P236" s="1" t="str">
        <f>CONCATENATE(Consulta2[[#This Row],[NOMBRE COMPLETO]], "_", Consulta2[[#This Row],[curp2]])</f>
        <v>PEREZ DOMINGUEZ JAIME_PEDJ800809HVZRMM00</v>
      </c>
    </row>
    <row r="237" spans="1:16" x14ac:dyDescent="0.25">
      <c r="A237" s="1" t="s">
        <v>771</v>
      </c>
      <c r="B237" s="1" t="s">
        <v>773</v>
      </c>
      <c r="C237" s="1"/>
      <c r="D237" s="1" t="s">
        <v>772</v>
      </c>
      <c r="E237" s="1" t="s">
        <v>1701</v>
      </c>
      <c r="F237">
        <v>57</v>
      </c>
      <c r="G237" s="1"/>
      <c r="H237" s="1" t="s">
        <v>774</v>
      </c>
      <c r="I237" s="1" t="s">
        <v>1932</v>
      </c>
      <c r="J237" s="1" t="s">
        <v>82</v>
      </c>
      <c r="K237" s="1"/>
      <c r="L237" s="1" t="s">
        <v>4</v>
      </c>
      <c r="M237" s="1" t="s">
        <v>1712</v>
      </c>
      <c r="N237" s="1" t="str">
        <f>CONCATENATE("\\192.168.1.220\comesa\APP\Controller\", Consulta2[[#This Row],[NOMBRE COMPLETO]], "_", Consulta2[[#This Row],[CURP]], ".png")</f>
        <v>\\192.168.1.220\comesa\APP\Controller\BARAHONA GARCIA LENIN_BAGL640703HTCRRN02.png</v>
      </c>
      <c r="O237" s="1" t="str">
        <f>UPPER(Consulta2[[#This Row],[CURP]])</f>
        <v>BAGL640703HTCRRN02</v>
      </c>
      <c r="P237" s="1" t="str">
        <f>CONCATENATE(Consulta2[[#This Row],[NOMBRE COMPLETO]], "_", Consulta2[[#This Row],[curp2]])</f>
        <v>BARAHONA GARCIA LENIN_BAGL640703HTCRRN02</v>
      </c>
    </row>
    <row r="238" spans="1:16" x14ac:dyDescent="0.25">
      <c r="A238" s="1" t="s">
        <v>775</v>
      </c>
      <c r="B238" s="1" t="s">
        <v>776</v>
      </c>
      <c r="C238" s="1"/>
      <c r="D238" s="1" t="s">
        <v>4</v>
      </c>
      <c r="E238" s="1" t="s">
        <v>1701</v>
      </c>
      <c r="F238">
        <v>37</v>
      </c>
      <c r="G238" s="1"/>
      <c r="H238" s="1" t="s">
        <v>777</v>
      </c>
      <c r="I238" s="1" t="s">
        <v>1933</v>
      </c>
      <c r="J238" s="1" t="s">
        <v>778</v>
      </c>
      <c r="K238" s="1"/>
      <c r="L238" s="1" t="s">
        <v>4</v>
      </c>
      <c r="M238" s="1" t="s">
        <v>1712</v>
      </c>
      <c r="N238" s="1" t="str">
        <f>CONCATENATE("\\192.168.1.220\comesa\APP\Controller\", Consulta2[[#This Row],[NOMBRE COMPLETO]], "_", Consulta2[[#This Row],[CURP]], ".png")</f>
        <v>\\192.168.1.220\comesa\APP\Controller\BORBONIO GUTIERREZ JOSE JUAN_BOGJ840229HVZRTN04.png</v>
      </c>
      <c r="O238" s="1" t="str">
        <f>UPPER(Consulta2[[#This Row],[CURP]])</f>
        <v>BOGJ840229HVZRTN04</v>
      </c>
      <c r="P238" s="1" t="str">
        <f>CONCATENATE(Consulta2[[#This Row],[NOMBRE COMPLETO]], "_", Consulta2[[#This Row],[curp2]])</f>
        <v>BORBONIO GUTIERREZ JOSE JUAN_BOGJ840229HVZRTN04</v>
      </c>
    </row>
    <row r="239" spans="1:16" x14ac:dyDescent="0.25">
      <c r="A239" s="1" t="s">
        <v>779</v>
      </c>
      <c r="B239" s="1" t="s">
        <v>781</v>
      </c>
      <c r="C239" s="1"/>
      <c r="D239" s="1" t="s">
        <v>780</v>
      </c>
      <c r="E239" s="1" t="s">
        <v>1701</v>
      </c>
      <c r="F239">
        <v>25</v>
      </c>
      <c r="G239" s="1"/>
      <c r="H239" s="1" t="s">
        <v>782</v>
      </c>
      <c r="I239" s="1" t="s">
        <v>1934</v>
      </c>
      <c r="J239" s="1" t="s">
        <v>4</v>
      </c>
      <c r="K239" s="1"/>
      <c r="L239" s="1" t="s">
        <v>4</v>
      </c>
      <c r="M239" s="1" t="s">
        <v>1712</v>
      </c>
      <c r="N239" s="1" t="str">
        <f>CONCATENATE("\\192.168.1.220\comesa\APP\Controller\", Consulta2[[#This Row],[NOMBRE COMPLETO]], "_", Consulta2[[#This Row],[CURP]], ".png")</f>
        <v>\\192.168.1.220\comesa\APP\Controller\MORALES SANTIZ JOSE ANGEL_MOSA960411HCSRNN03.png</v>
      </c>
      <c r="O239" s="1" t="str">
        <f>UPPER(Consulta2[[#This Row],[CURP]])</f>
        <v>MOSA960411HCSRNN03</v>
      </c>
      <c r="P239" s="1" t="str">
        <f>CONCATENATE(Consulta2[[#This Row],[NOMBRE COMPLETO]], "_", Consulta2[[#This Row],[curp2]])</f>
        <v>MORALES SANTIZ JOSE ANGEL_MOSA960411HCSRNN03</v>
      </c>
    </row>
    <row r="240" spans="1:16" x14ac:dyDescent="0.25">
      <c r="A240" s="1" t="s">
        <v>783</v>
      </c>
      <c r="B240" s="1" t="s">
        <v>784</v>
      </c>
      <c r="C240" s="1"/>
      <c r="D240" s="1" t="s">
        <v>4</v>
      </c>
      <c r="E240" s="1" t="s">
        <v>1701</v>
      </c>
      <c r="F240">
        <v>20</v>
      </c>
      <c r="G240" s="1"/>
      <c r="H240" s="1" t="s">
        <v>785</v>
      </c>
      <c r="I240" s="1" t="s">
        <v>1935</v>
      </c>
      <c r="J240" s="1" t="s">
        <v>362</v>
      </c>
      <c r="K240" s="1"/>
      <c r="L240" s="1" t="s">
        <v>4</v>
      </c>
      <c r="M240" s="1" t="s">
        <v>1712</v>
      </c>
      <c r="N240" s="1" t="str">
        <f>CONCATENATE("\\192.168.1.220\comesa\APP\Controller\", Consulta2[[#This Row],[NOMBRE COMPLETO]], "_", Consulta2[[#This Row],[CURP]], ".png")</f>
        <v>\\192.168.1.220\comesa\APP\Controller\LOPEZ GOMEZ SEBASTIAN_LOGS010426HCSPMBA0.png</v>
      </c>
      <c r="O240" s="1" t="str">
        <f>UPPER(Consulta2[[#This Row],[CURP]])</f>
        <v>LOGS010426HCSPMBA0</v>
      </c>
      <c r="P240" s="1" t="str">
        <f>CONCATENATE(Consulta2[[#This Row],[NOMBRE COMPLETO]], "_", Consulta2[[#This Row],[curp2]])</f>
        <v>LOPEZ GOMEZ SEBASTIAN_LOGS010426HCSPMBA0</v>
      </c>
    </row>
    <row r="241" spans="1:16" x14ac:dyDescent="0.25">
      <c r="A241" s="1" t="s">
        <v>786</v>
      </c>
      <c r="B241" s="1" t="s">
        <v>787</v>
      </c>
      <c r="C241" s="1"/>
      <c r="D241" s="1" t="s">
        <v>4</v>
      </c>
      <c r="E241" s="1" t="s">
        <v>1701</v>
      </c>
      <c r="F241">
        <v>55</v>
      </c>
      <c r="G241" s="1"/>
      <c r="H241" s="1" t="s">
        <v>788</v>
      </c>
      <c r="I241" s="1" t="s">
        <v>1936</v>
      </c>
      <c r="J241" s="1" t="s">
        <v>789</v>
      </c>
      <c r="K241" s="1"/>
      <c r="L241" s="1" t="s">
        <v>4</v>
      </c>
      <c r="M241" s="1" t="s">
        <v>1712</v>
      </c>
      <c r="N241" s="1" t="str">
        <f>CONCATENATE("\\192.168.1.220\comesa\APP\Controller\", Consulta2[[#This Row],[NOMBRE COMPLETO]], "_", Consulta2[[#This Row],[CURP]], ".png")</f>
        <v>\\192.168.1.220\comesa\APP\Controller\GUTIERREZ HERRERA PABLO_GUHP660622HGTTRB04.png</v>
      </c>
      <c r="O241" s="1" t="str">
        <f>UPPER(Consulta2[[#This Row],[CURP]])</f>
        <v>GUHP660622HGTTRB04</v>
      </c>
      <c r="P241" s="1" t="str">
        <f>CONCATENATE(Consulta2[[#This Row],[NOMBRE COMPLETO]], "_", Consulta2[[#This Row],[curp2]])</f>
        <v>GUTIERREZ HERRERA PABLO_GUHP660622HGTTRB04</v>
      </c>
    </row>
    <row r="242" spans="1:16" x14ac:dyDescent="0.25">
      <c r="A242" s="1" t="s">
        <v>790</v>
      </c>
      <c r="B242" s="1" t="s">
        <v>791</v>
      </c>
      <c r="C242" s="1"/>
      <c r="D242" s="1" t="s">
        <v>4</v>
      </c>
      <c r="E242" s="1" t="s">
        <v>1701</v>
      </c>
      <c r="F242">
        <v>31</v>
      </c>
      <c r="G242" s="1"/>
      <c r="H242" s="1" t="s">
        <v>792</v>
      </c>
      <c r="I242" s="1" t="s">
        <v>1937</v>
      </c>
      <c r="J242" s="1" t="s">
        <v>793</v>
      </c>
      <c r="K242" s="1"/>
      <c r="L242" s="1" t="s">
        <v>4</v>
      </c>
      <c r="M242" s="1" t="s">
        <v>1712</v>
      </c>
      <c r="N242" s="1" t="str">
        <f>CONCATENATE("\\192.168.1.220\comesa\APP\Controller\", Consulta2[[#This Row],[NOMBRE COMPLETO]], "_", Consulta2[[#This Row],[CURP]], ".png")</f>
        <v>\\192.168.1.220\comesa\APP\Controller\HERNANDEZ SANTIZ VICTOR HUGO_HESV900327HCSRNC08.png</v>
      </c>
      <c r="O242" s="1" t="str">
        <f>UPPER(Consulta2[[#This Row],[CURP]])</f>
        <v>HESV900327HCSRNC08</v>
      </c>
      <c r="P242" s="1" t="str">
        <f>CONCATENATE(Consulta2[[#This Row],[NOMBRE COMPLETO]], "_", Consulta2[[#This Row],[curp2]])</f>
        <v>HERNANDEZ SANTIZ VICTOR HUGO_HESV900327HCSRNC08</v>
      </c>
    </row>
    <row r="243" spans="1:16" x14ac:dyDescent="0.25">
      <c r="A243" s="1" t="s">
        <v>794</v>
      </c>
      <c r="B243" s="1" t="s">
        <v>796</v>
      </c>
      <c r="C243" s="1"/>
      <c r="D243" s="1" t="s">
        <v>795</v>
      </c>
      <c r="E243" s="1" t="s">
        <v>1701</v>
      </c>
      <c r="F243">
        <v>39</v>
      </c>
      <c r="G243" s="1"/>
      <c r="H243" s="1" t="s">
        <v>797</v>
      </c>
      <c r="I243" s="1" t="s">
        <v>1938</v>
      </c>
      <c r="J243" s="1" t="s">
        <v>798</v>
      </c>
      <c r="K243" s="1"/>
      <c r="L243" s="1" t="s">
        <v>4</v>
      </c>
      <c r="M243" s="1" t="s">
        <v>1712</v>
      </c>
      <c r="N243" s="1" t="str">
        <f>CONCATENATE("\\192.168.1.220\comesa\APP\Controller\", Consulta2[[#This Row],[NOMBRE COMPLETO]], "_", Consulta2[[#This Row],[CURP]], ".png")</f>
        <v>\\192.168.1.220\comesa\APP\Controller\LOPEZ ESPINOSA JULIO CESAR_LOEJ820318HCSPSL02.png</v>
      </c>
      <c r="O243" s="1" t="str">
        <f>UPPER(Consulta2[[#This Row],[CURP]])</f>
        <v>LOEJ820318HCSPSL02</v>
      </c>
      <c r="P243" s="1" t="str">
        <f>CONCATENATE(Consulta2[[#This Row],[NOMBRE COMPLETO]], "_", Consulta2[[#This Row],[curp2]])</f>
        <v>LOPEZ ESPINOSA JULIO CESAR_LOEJ820318HCSPSL02</v>
      </c>
    </row>
    <row r="244" spans="1:16" x14ac:dyDescent="0.25">
      <c r="A244" s="1" t="s">
        <v>799</v>
      </c>
      <c r="B244" s="1" t="s">
        <v>800</v>
      </c>
      <c r="C244" s="1"/>
      <c r="D244" s="1" t="s">
        <v>4</v>
      </c>
      <c r="E244" s="1" t="s">
        <v>1701</v>
      </c>
      <c r="F244">
        <v>34</v>
      </c>
      <c r="G244" s="1"/>
      <c r="H244" s="1" t="s">
        <v>801</v>
      </c>
      <c r="I244" s="1" t="s">
        <v>1939</v>
      </c>
      <c r="J244" s="1" t="s">
        <v>23</v>
      </c>
      <c r="K244" s="1"/>
      <c r="L244" s="1" t="s">
        <v>4</v>
      </c>
      <c r="M244" s="1" t="s">
        <v>1712</v>
      </c>
      <c r="N244" s="1" t="str">
        <f>CONCATENATE("\\192.168.1.220\comesa\APP\Controller\", Consulta2[[#This Row],[NOMBRE COMPLETO]], "_", Consulta2[[#This Row],[CURP]], ".png")</f>
        <v>\\192.168.1.220\comesa\APP\Controller\LOPEZ GOMEZ JACINTO_LOGJ870128HCSPMC02.png</v>
      </c>
      <c r="O244" s="1" t="str">
        <f>UPPER(Consulta2[[#This Row],[CURP]])</f>
        <v>LOGJ870128HCSPMC02</v>
      </c>
      <c r="P244" s="1" t="str">
        <f>CONCATENATE(Consulta2[[#This Row],[NOMBRE COMPLETO]], "_", Consulta2[[#This Row],[curp2]])</f>
        <v>LOPEZ GOMEZ JACINTO_LOGJ870128HCSPMC02</v>
      </c>
    </row>
    <row r="245" spans="1:16" x14ac:dyDescent="0.25">
      <c r="A245" s="1" t="s">
        <v>802</v>
      </c>
      <c r="B245" s="1" t="s">
        <v>803</v>
      </c>
      <c r="C245" s="1"/>
      <c r="D245" s="1" t="s">
        <v>4</v>
      </c>
      <c r="E245" s="1" t="s">
        <v>1701</v>
      </c>
      <c r="F245">
        <v>44</v>
      </c>
      <c r="G245" s="1"/>
      <c r="H245" s="1" t="s">
        <v>804</v>
      </c>
      <c r="I245" s="1" t="s">
        <v>1940</v>
      </c>
      <c r="J245" s="1" t="s">
        <v>4</v>
      </c>
      <c r="K245" s="1"/>
      <c r="L245" s="1" t="s">
        <v>4</v>
      </c>
      <c r="M245" s="1" t="s">
        <v>1712</v>
      </c>
      <c r="N245" s="1" t="str">
        <f>CONCATENATE("\\192.168.1.220\comesa\APP\Controller\", Consulta2[[#This Row],[NOMBRE COMPLETO]], "_", Consulta2[[#This Row],[CURP]], ".png")</f>
        <v>\\192.168.1.220\comesa\APP\Controller\SALAZAR GUTIERREZ ADRIAN RODRIGO_SAGA770405HMCLTD08.png</v>
      </c>
      <c r="O245" s="1" t="str">
        <f>UPPER(Consulta2[[#This Row],[CURP]])</f>
        <v>SAGA770405HMCLTD08</v>
      </c>
      <c r="P245" s="1" t="str">
        <f>CONCATENATE(Consulta2[[#This Row],[NOMBRE COMPLETO]], "_", Consulta2[[#This Row],[curp2]])</f>
        <v>SALAZAR GUTIERREZ ADRIAN RODRIGO_SAGA770405HMCLTD08</v>
      </c>
    </row>
    <row r="246" spans="1:16" x14ac:dyDescent="0.25">
      <c r="A246" s="1" t="s">
        <v>805</v>
      </c>
      <c r="B246" s="1" t="s">
        <v>806</v>
      </c>
      <c r="C246" s="1"/>
      <c r="D246" s="1" t="s">
        <v>4</v>
      </c>
      <c r="E246" s="1" t="s">
        <v>1701</v>
      </c>
      <c r="F246">
        <v>24</v>
      </c>
      <c r="G246" s="1"/>
      <c r="H246" s="1" t="s">
        <v>807</v>
      </c>
      <c r="I246" s="1" t="s">
        <v>1941</v>
      </c>
      <c r="J246" s="1" t="s">
        <v>23</v>
      </c>
      <c r="K246" s="1"/>
      <c r="L246" s="1" t="s">
        <v>4</v>
      </c>
      <c r="M246" s="1" t="s">
        <v>1712</v>
      </c>
      <c r="N246" s="1" t="str">
        <f>CONCATENATE("\\192.168.1.220\comesa\APP\Controller\", Consulta2[[#This Row],[NOMBRE COMPLETO]], "_", Consulta2[[#This Row],[CURP]], ".png")</f>
        <v>\\192.168.1.220\comesa\APP\Controller\GOMEZ MENDEZ AGUSTIN_GOMA970130HCSMNG03.png</v>
      </c>
      <c r="O246" s="1" t="str">
        <f>UPPER(Consulta2[[#This Row],[CURP]])</f>
        <v>GOMA970130HCSMNG03</v>
      </c>
      <c r="P246" s="1" t="str">
        <f>CONCATENATE(Consulta2[[#This Row],[NOMBRE COMPLETO]], "_", Consulta2[[#This Row],[curp2]])</f>
        <v>GOMEZ MENDEZ AGUSTIN_GOMA970130HCSMNG03</v>
      </c>
    </row>
    <row r="247" spans="1:16" x14ac:dyDescent="0.25">
      <c r="A247" s="1" t="s">
        <v>808</v>
      </c>
      <c r="B247" s="1" t="s">
        <v>809</v>
      </c>
      <c r="C247" s="1"/>
      <c r="D247" s="1" t="s">
        <v>4</v>
      </c>
      <c r="E247" s="1" t="s">
        <v>1701</v>
      </c>
      <c r="F247">
        <v>50</v>
      </c>
      <c r="G247" s="1"/>
      <c r="H247" s="1" t="s">
        <v>810</v>
      </c>
      <c r="I247" s="1" t="s">
        <v>1942</v>
      </c>
      <c r="J247" s="1" t="s">
        <v>15</v>
      </c>
      <c r="K247" s="1"/>
      <c r="L247" s="1" t="s">
        <v>4</v>
      </c>
      <c r="M247" s="1" t="s">
        <v>1712</v>
      </c>
      <c r="N247" s="1" t="str">
        <f>CONCATENATE("\\192.168.1.220\comesa\APP\Controller\", Consulta2[[#This Row],[NOMBRE COMPLETO]], "_", Consulta2[[#This Row],[CURP]], ".png")</f>
        <v>\\192.168.1.220\comesa\APP\Controller\LOPEZ GOMEZ NICOLAS_LOGN701112HCSPMC09.png</v>
      </c>
      <c r="O247" s="1" t="str">
        <f>UPPER(Consulta2[[#This Row],[CURP]])</f>
        <v>LOGN701112HCSPMC09</v>
      </c>
      <c r="P247" s="1" t="str">
        <f>CONCATENATE(Consulta2[[#This Row],[NOMBRE COMPLETO]], "_", Consulta2[[#This Row],[curp2]])</f>
        <v>LOPEZ GOMEZ NICOLAS_LOGN701112HCSPMC09</v>
      </c>
    </row>
    <row r="248" spans="1:16" x14ac:dyDescent="0.25">
      <c r="A248" s="1" t="s">
        <v>811</v>
      </c>
      <c r="B248" s="1" t="s">
        <v>812</v>
      </c>
      <c r="C248" s="1"/>
      <c r="D248" s="1" t="s">
        <v>4</v>
      </c>
      <c r="E248" s="1" t="s">
        <v>1701</v>
      </c>
      <c r="F248">
        <v>40</v>
      </c>
      <c r="G248" s="1"/>
      <c r="H248" s="1" t="s">
        <v>813</v>
      </c>
      <c r="I248" s="1" t="s">
        <v>1943</v>
      </c>
      <c r="J248" s="1" t="s">
        <v>4</v>
      </c>
      <c r="K248" s="1"/>
      <c r="L248" s="1" t="s">
        <v>4</v>
      </c>
      <c r="M248" s="1" t="s">
        <v>1712</v>
      </c>
      <c r="N248" s="1" t="str">
        <f>CONCATENATE("\\192.168.1.220\comesa\APP\Controller\", Consulta2[[#This Row],[NOMBRE COMPLETO]], "_", Consulta2[[#This Row],[CURP]], ".png")</f>
        <v>\\192.168.1.220\comesa\APP\Controller\MARTINEZ ALVARADO MANUEL_MAAM810526HTSRLN07.png</v>
      </c>
      <c r="O248" s="1" t="str">
        <f>UPPER(Consulta2[[#This Row],[CURP]])</f>
        <v>MAAM810526HTSRLN07</v>
      </c>
      <c r="P248" s="1" t="str">
        <f>CONCATENATE(Consulta2[[#This Row],[NOMBRE COMPLETO]], "_", Consulta2[[#This Row],[curp2]])</f>
        <v>MARTINEZ ALVARADO MANUEL_MAAM810526HTSRLN07</v>
      </c>
    </row>
    <row r="249" spans="1:16" x14ac:dyDescent="0.25">
      <c r="A249" s="1" t="s">
        <v>814</v>
      </c>
      <c r="B249" s="1" t="s">
        <v>815</v>
      </c>
      <c r="C249" s="1"/>
      <c r="D249" s="1" t="s">
        <v>4</v>
      </c>
      <c r="E249" s="1" t="s">
        <v>1701</v>
      </c>
      <c r="F249">
        <v>35</v>
      </c>
      <c r="G249" s="1"/>
      <c r="H249" s="1" t="s">
        <v>816</v>
      </c>
      <c r="I249" s="1" t="s">
        <v>1944</v>
      </c>
      <c r="J249" s="1" t="s">
        <v>11</v>
      </c>
      <c r="K249" s="1"/>
      <c r="L249" s="1" t="s">
        <v>4</v>
      </c>
      <c r="M249" s="1" t="s">
        <v>1712</v>
      </c>
      <c r="N249" s="1" t="str">
        <f>CONCATENATE("\\192.168.1.220\comesa\APP\Controller\", Consulta2[[#This Row],[NOMBRE COMPLETO]], "_", Consulta2[[#This Row],[CURP]], ".png")</f>
        <v>\\192.168.1.220\comesa\APP\Controller\CUEVAS CHAVEZ GABRIEL_CUCG860128HOCVHB08.png</v>
      </c>
      <c r="O249" s="1" t="str">
        <f>UPPER(Consulta2[[#This Row],[CURP]])</f>
        <v>CUCG860128HOCVHB08</v>
      </c>
      <c r="P249" s="1" t="str">
        <f>CONCATENATE(Consulta2[[#This Row],[NOMBRE COMPLETO]], "_", Consulta2[[#This Row],[curp2]])</f>
        <v>CUEVAS CHAVEZ GABRIEL_CUCG860128HOCVHB08</v>
      </c>
    </row>
    <row r="250" spans="1:16" x14ac:dyDescent="0.25">
      <c r="A250" s="1" t="s">
        <v>817</v>
      </c>
      <c r="B250" s="1" t="s">
        <v>818</v>
      </c>
      <c r="C250" s="1"/>
      <c r="D250" s="1" t="s">
        <v>4</v>
      </c>
      <c r="E250" s="1" t="s">
        <v>1701</v>
      </c>
      <c r="F250">
        <v>30</v>
      </c>
      <c r="G250" s="1"/>
      <c r="H250" s="1" t="s">
        <v>819</v>
      </c>
      <c r="I250" s="1" t="s">
        <v>1945</v>
      </c>
      <c r="J250" s="1" t="s">
        <v>440</v>
      </c>
      <c r="K250" s="1"/>
      <c r="L250" s="1" t="s">
        <v>4</v>
      </c>
      <c r="M250" s="1" t="s">
        <v>1712</v>
      </c>
      <c r="N250" s="1" t="str">
        <f>CONCATENATE("\\192.168.1.220\comesa\APP\Controller\", Consulta2[[#This Row],[NOMBRE COMPLETO]], "_", Consulta2[[#This Row],[CURP]], ".png")</f>
        <v>\\192.168.1.220\comesa\APP\Controller\HERNANDEZ GUZMAN ROLANDO_HEGR901127HCSRZL07.png</v>
      </c>
      <c r="O250" s="1" t="str">
        <f>UPPER(Consulta2[[#This Row],[CURP]])</f>
        <v>HEGR901127HCSRZL07</v>
      </c>
      <c r="P250" s="1" t="str">
        <f>CONCATENATE(Consulta2[[#This Row],[NOMBRE COMPLETO]], "_", Consulta2[[#This Row],[curp2]])</f>
        <v>HERNANDEZ GUZMAN ROLANDO_HEGR901127HCSRZL07</v>
      </c>
    </row>
    <row r="251" spans="1:16" x14ac:dyDescent="0.25">
      <c r="A251" s="1" t="s">
        <v>820</v>
      </c>
      <c r="B251" s="1" t="s">
        <v>821</v>
      </c>
      <c r="C251" s="1"/>
      <c r="D251" s="1" t="s">
        <v>4</v>
      </c>
      <c r="E251" s="1" t="s">
        <v>1701</v>
      </c>
      <c r="F251">
        <v>28</v>
      </c>
      <c r="G251" s="1"/>
      <c r="H251" s="1" t="s">
        <v>822</v>
      </c>
      <c r="I251" s="1" t="s">
        <v>1946</v>
      </c>
      <c r="J251" s="1" t="s">
        <v>23</v>
      </c>
      <c r="K251" s="1"/>
      <c r="L251" s="1" t="s">
        <v>4</v>
      </c>
      <c r="M251" s="1" t="s">
        <v>1712</v>
      </c>
      <c r="N251" s="1" t="str">
        <f>CONCATENATE("\\192.168.1.220\comesa\APP\Controller\", Consulta2[[#This Row],[NOMBRE COMPLETO]], "_", Consulta2[[#This Row],[CURP]], ".png")</f>
        <v>\\192.168.1.220\comesa\APP\Controller\GOMEZ PALE ALFREDO_GOPA930411HCSMLL02.png</v>
      </c>
      <c r="O251" s="1" t="str">
        <f>UPPER(Consulta2[[#This Row],[CURP]])</f>
        <v>GOPA930411HCSMLL02</v>
      </c>
      <c r="P251" s="1" t="str">
        <f>CONCATENATE(Consulta2[[#This Row],[NOMBRE COMPLETO]], "_", Consulta2[[#This Row],[curp2]])</f>
        <v>GOMEZ PALE ALFREDO_GOPA930411HCSMLL02</v>
      </c>
    </row>
    <row r="252" spans="1:16" x14ac:dyDescent="0.25">
      <c r="A252" s="1" t="s">
        <v>823</v>
      </c>
      <c r="B252" s="1" t="s">
        <v>824</v>
      </c>
      <c r="C252" s="1"/>
      <c r="D252" s="1" t="s">
        <v>4</v>
      </c>
      <c r="E252" s="1" t="s">
        <v>1701</v>
      </c>
      <c r="F252">
        <v>32</v>
      </c>
      <c r="G252" s="1"/>
      <c r="H252" s="1" t="s">
        <v>825</v>
      </c>
      <c r="I252" s="1" t="s">
        <v>1947</v>
      </c>
      <c r="J252" s="1" t="s">
        <v>826</v>
      </c>
      <c r="K252" s="1"/>
      <c r="L252" s="1" t="s">
        <v>4</v>
      </c>
      <c r="M252" s="1" t="s">
        <v>1712</v>
      </c>
      <c r="N252" s="1" t="str">
        <f>CONCATENATE("\\192.168.1.220\comesa\APP\Controller\", Consulta2[[#This Row],[NOMBRE COMPLETO]], "_", Consulta2[[#This Row],[CURP]], ".png")</f>
        <v>\\192.168.1.220\comesa\APP\Controller\PEREZ CAMAS FELIPE_PECF890501HCSRML09.png</v>
      </c>
      <c r="O252" s="1" t="str">
        <f>UPPER(Consulta2[[#This Row],[CURP]])</f>
        <v>PECF890501HCSRML09</v>
      </c>
      <c r="P252" s="1" t="str">
        <f>CONCATENATE(Consulta2[[#This Row],[NOMBRE COMPLETO]], "_", Consulta2[[#This Row],[curp2]])</f>
        <v>PEREZ CAMAS FELIPE_PECF890501HCSRML09</v>
      </c>
    </row>
    <row r="253" spans="1:16" x14ac:dyDescent="0.25">
      <c r="A253" s="1" t="s">
        <v>827</v>
      </c>
      <c r="B253" s="1" t="s">
        <v>828</v>
      </c>
      <c r="C253" s="1"/>
      <c r="D253" s="1" t="s">
        <v>4</v>
      </c>
      <c r="E253" s="1" t="s">
        <v>1701</v>
      </c>
      <c r="F253">
        <v>31</v>
      </c>
      <c r="G253" s="1"/>
      <c r="H253" s="1" t="s">
        <v>829</v>
      </c>
      <c r="I253" s="1" t="s">
        <v>1948</v>
      </c>
      <c r="J253" s="1" t="s">
        <v>23</v>
      </c>
      <c r="K253" s="1"/>
      <c r="L253" s="1" t="s">
        <v>4</v>
      </c>
      <c r="M253" s="1" t="s">
        <v>1712</v>
      </c>
      <c r="N253" s="1" t="str">
        <f>CONCATENATE("\\192.168.1.220\comesa\APP\Controller\", Consulta2[[#This Row],[NOMBRE COMPLETO]], "_", Consulta2[[#This Row],[CURP]], ".png")</f>
        <v>\\192.168.1.220\comesa\APP\Controller\GOMEZ GUZMAN GERARDO_GOGG891019HCSMZR07.png</v>
      </c>
      <c r="O253" s="1" t="str">
        <f>UPPER(Consulta2[[#This Row],[CURP]])</f>
        <v>GOGG891019HCSMZR07</v>
      </c>
      <c r="P253" s="1" t="str">
        <f>CONCATENATE(Consulta2[[#This Row],[NOMBRE COMPLETO]], "_", Consulta2[[#This Row],[curp2]])</f>
        <v>GOMEZ GUZMAN GERARDO_GOGG891019HCSMZR07</v>
      </c>
    </row>
    <row r="254" spans="1:16" x14ac:dyDescent="0.25">
      <c r="A254" s="1" t="s">
        <v>830</v>
      </c>
      <c r="B254" s="1" t="s">
        <v>831</v>
      </c>
      <c r="C254" s="1"/>
      <c r="D254" s="1" t="s">
        <v>4</v>
      </c>
      <c r="E254" s="1" t="s">
        <v>1701</v>
      </c>
      <c r="F254">
        <v>45</v>
      </c>
      <c r="G254" s="1"/>
      <c r="H254" s="1" t="s">
        <v>832</v>
      </c>
      <c r="I254" s="1" t="s">
        <v>1949</v>
      </c>
      <c r="J254" s="1" t="s">
        <v>833</v>
      </c>
      <c r="K254" s="1"/>
      <c r="L254" s="1" t="s">
        <v>4</v>
      </c>
      <c r="M254" s="1" t="s">
        <v>1712</v>
      </c>
      <c r="N254" s="1" t="str">
        <f>CONCATENATE("\\192.168.1.220\comesa\APP\Controller\", Consulta2[[#This Row],[NOMBRE COMPLETO]], "_", Consulta2[[#This Row],[CURP]], ".png")</f>
        <v>\\192.168.1.220\comesa\APP\Controller\GALICIA GONZALEZ IGNACIO_GAGI751017HTCLNG05.png</v>
      </c>
      <c r="O254" s="1" t="str">
        <f>UPPER(Consulta2[[#This Row],[CURP]])</f>
        <v>GAGI751017HTCLNG05</v>
      </c>
      <c r="P254" s="1" t="str">
        <f>CONCATENATE(Consulta2[[#This Row],[NOMBRE COMPLETO]], "_", Consulta2[[#This Row],[curp2]])</f>
        <v>GALICIA GONZALEZ IGNACIO_GAGI751017HTCLNG05</v>
      </c>
    </row>
    <row r="255" spans="1:16" x14ac:dyDescent="0.25">
      <c r="A255" s="1" t="s">
        <v>834</v>
      </c>
      <c r="B255" s="1" t="s">
        <v>835</v>
      </c>
      <c r="C255" s="1"/>
      <c r="D255" s="1" t="s">
        <v>4</v>
      </c>
      <c r="E255" s="1" t="s">
        <v>1701</v>
      </c>
      <c r="F255">
        <v>43</v>
      </c>
      <c r="G255" s="1"/>
      <c r="H255" s="1" t="s">
        <v>836</v>
      </c>
      <c r="I255" s="1" t="s">
        <v>1950</v>
      </c>
      <c r="J255" s="1" t="s">
        <v>297</v>
      </c>
      <c r="K255" s="1"/>
      <c r="L255" s="1" t="s">
        <v>4</v>
      </c>
      <c r="M255" s="1" t="s">
        <v>1712</v>
      </c>
      <c r="N255" s="1" t="str">
        <f>CONCATENATE("\\192.168.1.220\comesa\APP\Controller\", Consulta2[[#This Row],[NOMBRE COMPLETO]], "_", Consulta2[[#This Row],[CURP]], ".png")</f>
        <v>\\192.168.1.220\comesa\APP\Controller\SANCHEZ SANCHEZ DIOGENES_SASD780921HTCNNG06.png</v>
      </c>
      <c r="O255" s="1" t="str">
        <f>UPPER(Consulta2[[#This Row],[CURP]])</f>
        <v>SASD780921HTCNNG06</v>
      </c>
      <c r="P255" s="1" t="str">
        <f>CONCATENATE(Consulta2[[#This Row],[NOMBRE COMPLETO]], "_", Consulta2[[#This Row],[curp2]])</f>
        <v>SANCHEZ SANCHEZ DIOGENES_SASD780921HTCNNG06</v>
      </c>
    </row>
    <row r="256" spans="1:16" x14ac:dyDescent="0.25">
      <c r="A256" s="1" t="s">
        <v>837</v>
      </c>
      <c r="B256" s="1" t="s">
        <v>838</v>
      </c>
      <c r="C256" s="1"/>
      <c r="D256" s="1" t="s">
        <v>4</v>
      </c>
      <c r="E256" s="1" t="s">
        <v>1701</v>
      </c>
      <c r="F256">
        <v>30</v>
      </c>
      <c r="G256" s="1"/>
      <c r="H256" s="1" t="s">
        <v>839</v>
      </c>
      <c r="I256" s="1" t="s">
        <v>1951</v>
      </c>
      <c r="J256" s="1" t="s">
        <v>4</v>
      </c>
      <c r="K256" s="1"/>
      <c r="L256" s="1" t="s">
        <v>4</v>
      </c>
      <c r="M256" s="1" t="s">
        <v>1712</v>
      </c>
      <c r="N256" s="1" t="str">
        <f>CONCATENATE("\\192.168.1.220\comesa\APP\Controller\", Consulta2[[#This Row],[NOMBRE COMPLETO]], "_", Consulta2[[#This Row],[CURP]], ".png")</f>
        <v>\\192.168.1.220\comesa\APP\Controller\MASS LOPEZ RICARDO_MALR910125HTCSPC00.png</v>
      </c>
      <c r="O256" s="1" t="str">
        <f>UPPER(Consulta2[[#This Row],[CURP]])</f>
        <v>MALR910125HTCSPC00</v>
      </c>
      <c r="P256" s="1" t="str">
        <f>CONCATENATE(Consulta2[[#This Row],[NOMBRE COMPLETO]], "_", Consulta2[[#This Row],[curp2]])</f>
        <v>MASS LOPEZ RICARDO_MALR910125HTCSPC00</v>
      </c>
    </row>
    <row r="257" spans="1:16" x14ac:dyDescent="0.25">
      <c r="A257" s="1" t="s">
        <v>840</v>
      </c>
      <c r="B257" s="1" t="s">
        <v>841</v>
      </c>
      <c r="C257" s="1"/>
      <c r="D257" s="1" t="s">
        <v>4</v>
      </c>
      <c r="E257" s="1" t="s">
        <v>1701</v>
      </c>
      <c r="F257">
        <v>47</v>
      </c>
      <c r="G257" s="1"/>
      <c r="H257" s="1" t="s">
        <v>842</v>
      </c>
      <c r="I257" s="1" t="s">
        <v>1952</v>
      </c>
      <c r="J257" s="1" t="s">
        <v>843</v>
      </c>
      <c r="K257" s="1"/>
      <c r="L257" s="1" t="s">
        <v>4</v>
      </c>
      <c r="M257" s="1" t="s">
        <v>1712</v>
      </c>
      <c r="N257" s="1" t="str">
        <f>CONCATENATE("\\192.168.1.220\comesa\APP\Controller\", Consulta2[[#This Row],[NOMBRE COMPLETO]], "_", Consulta2[[#This Row],[CURP]], ".png")</f>
        <v>\\192.168.1.220\comesa\APP\Controller\HERNANDEZ GONZALEZ JUAN_HEGJ740713HCSRNN14.png</v>
      </c>
      <c r="O257" s="1" t="str">
        <f>UPPER(Consulta2[[#This Row],[CURP]])</f>
        <v>HEGJ740713HCSRNN14</v>
      </c>
      <c r="P257" s="1" t="str">
        <f>CONCATENATE(Consulta2[[#This Row],[NOMBRE COMPLETO]], "_", Consulta2[[#This Row],[curp2]])</f>
        <v>HERNANDEZ GONZALEZ JUAN_HEGJ740713HCSRNN14</v>
      </c>
    </row>
    <row r="258" spans="1:16" x14ac:dyDescent="0.25">
      <c r="A258" s="1" t="s">
        <v>844</v>
      </c>
      <c r="B258" s="1" t="s">
        <v>845</v>
      </c>
      <c r="C258" s="1"/>
      <c r="D258" s="1" t="s">
        <v>4</v>
      </c>
      <c r="E258" s="1" t="s">
        <v>1701</v>
      </c>
      <c r="F258">
        <v>46</v>
      </c>
      <c r="G258" s="1"/>
      <c r="H258" s="1" t="s">
        <v>846</v>
      </c>
      <c r="I258" s="1" t="s">
        <v>1953</v>
      </c>
      <c r="J258" s="1" t="s">
        <v>23</v>
      </c>
      <c r="K258" s="1"/>
      <c r="L258" s="1" t="s">
        <v>4</v>
      </c>
      <c r="M258" s="1" t="s">
        <v>1712</v>
      </c>
      <c r="N258" s="1" t="str">
        <f>CONCATENATE("\\192.168.1.220\comesa\APP\Controller\", Consulta2[[#This Row],[NOMBRE COMPLETO]], "_", Consulta2[[#This Row],[CURP]], ".png")</f>
        <v>\\192.168.1.220\comesa\APP\Controller\PEREZ ALVAREZ RENE_PEAR750517HTCRLN02.png</v>
      </c>
      <c r="O258" s="1" t="str">
        <f>UPPER(Consulta2[[#This Row],[CURP]])</f>
        <v>PEAR750517HTCRLN02</v>
      </c>
      <c r="P258" s="1" t="str">
        <f>CONCATENATE(Consulta2[[#This Row],[NOMBRE COMPLETO]], "_", Consulta2[[#This Row],[curp2]])</f>
        <v>PEREZ ALVAREZ RENE_PEAR750517HTCRLN02</v>
      </c>
    </row>
    <row r="259" spans="1:16" x14ac:dyDescent="0.25">
      <c r="A259" s="1" t="s">
        <v>847</v>
      </c>
      <c r="B259" s="1" t="s">
        <v>848</v>
      </c>
      <c r="C259" s="1"/>
      <c r="D259" s="1" t="s">
        <v>4</v>
      </c>
      <c r="E259" s="1" t="s">
        <v>1701</v>
      </c>
      <c r="F259">
        <v>37</v>
      </c>
      <c r="G259" s="1"/>
      <c r="H259" s="1" t="s">
        <v>849</v>
      </c>
      <c r="I259" s="1" t="s">
        <v>1954</v>
      </c>
      <c r="J259" s="1" t="s">
        <v>23</v>
      </c>
      <c r="K259" s="1"/>
      <c r="L259" s="1" t="s">
        <v>4</v>
      </c>
      <c r="M259" s="1" t="s">
        <v>1712</v>
      </c>
      <c r="N259" s="1" t="str">
        <f>CONCATENATE("\\192.168.1.220\comesa\APP\Controller\", Consulta2[[#This Row],[NOMBRE COMPLETO]], "_", Consulta2[[#This Row],[CURP]], ".png")</f>
        <v>\\192.168.1.220\comesa\APP\Controller\GOMEZ MENDEZ BELIZARIO_GOMB831007HCSMNL05.png</v>
      </c>
      <c r="O259" s="1" t="str">
        <f>UPPER(Consulta2[[#This Row],[CURP]])</f>
        <v>GOMB831007HCSMNL05</v>
      </c>
      <c r="P259" s="1" t="str">
        <f>CONCATENATE(Consulta2[[#This Row],[NOMBRE COMPLETO]], "_", Consulta2[[#This Row],[curp2]])</f>
        <v>GOMEZ MENDEZ BELIZARIO_GOMB831007HCSMNL05</v>
      </c>
    </row>
    <row r="260" spans="1:16" x14ac:dyDescent="0.25">
      <c r="A260" s="1" t="s">
        <v>850</v>
      </c>
      <c r="B260" s="1" t="s">
        <v>851</v>
      </c>
      <c r="C260" s="1"/>
      <c r="D260" s="1" t="s">
        <v>4</v>
      </c>
      <c r="E260" s="1" t="s">
        <v>1701</v>
      </c>
      <c r="F260">
        <v>23</v>
      </c>
      <c r="G260" s="1"/>
      <c r="H260" s="1" t="s">
        <v>852</v>
      </c>
      <c r="I260" s="1" t="s">
        <v>1955</v>
      </c>
      <c r="J260" s="1" t="s">
        <v>853</v>
      </c>
      <c r="K260" s="1"/>
      <c r="L260" s="1" t="s">
        <v>4</v>
      </c>
      <c r="M260" s="1" t="s">
        <v>1712</v>
      </c>
      <c r="N260" s="1" t="str">
        <f>CONCATENATE("\\192.168.1.220\comesa\APP\Controller\", Consulta2[[#This Row],[NOMBRE COMPLETO]], "_", Consulta2[[#This Row],[CURP]], ".png")</f>
        <v>\\192.168.1.220\comesa\APP\Controller\DEMEZA ALVAREZ JOSE ALFREDO_DEAA971217HCSMLL03.png</v>
      </c>
      <c r="O260" s="1" t="str">
        <f>UPPER(Consulta2[[#This Row],[CURP]])</f>
        <v>DEAA971217HCSMLL03</v>
      </c>
      <c r="P260" s="1" t="str">
        <f>CONCATENATE(Consulta2[[#This Row],[NOMBRE COMPLETO]], "_", Consulta2[[#This Row],[curp2]])</f>
        <v>DEMEZA ALVAREZ JOSE ALFREDO_DEAA971217HCSMLL03</v>
      </c>
    </row>
    <row r="261" spans="1:16" x14ac:dyDescent="0.25">
      <c r="A261" s="1" t="s">
        <v>854</v>
      </c>
      <c r="B261" s="1" t="s">
        <v>855</v>
      </c>
      <c r="C261" s="1"/>
      <c r="D261" s="1" t="s">
        <v>4</v>
      </c>
      <c r="E261" s="1" t="s">
        <v>1701</v>
      </c>
      <c r="F261">
        <v>48</v>
      </c>
      <c r="G261" s="1"/>
      <c r="H261" s="1" t="s">
        <v>856</v>
      </c>
      <c r="I261" s="1" t="s">
        <v>1956</v>
      </c>
      <c r="J261" s="1" t="s">
        <v>4</v>
      </c>
      <c r="K261" s="1"/>
      <c r="L261" s="1" t="s">
        <v>4</v>
      </c>
      <c r="M261" s="1" t="s">
        <v>1712</v>
      </c>
      <c r="N261" s="1" t="str">
        <f>CONCATENATE("\\192.168.1.220\comesa\APP\Controller\", Consulta2[[#This Row],[NOMBRE COMPLETO]], "_", Consulta2[[#This Row],[CURP]], ".png")</f>
        <v>\\192.168.1.220\comesa\APP\Controller\MARTINEZ MENDOZA JUAN GABRIEL_MAMJ730421HOCRNN03.png</v>
      </c>
      <c r="O261" s="1" t="str">
        <f>UPPER(Consulta2[[#This Row],[CURP]])</f>
        <v>MAMJ730421HOCRNN03</v>
      </c>
      <c r="P261" s="1" t="str">
        <f>CONCATENATE(Consulta2[[#This Row],[NOMBRE COMPLETO]], "_", Consulta2[[#This Row],[curp2]])</f>
        <v>MARTINEZ MENDOZA JUAN GABRIEL_MAMJ730421HOCRNN03</v>
      </c>
    </row>
    <row r="262" spans="1:16" x14ac:dyDescent="0.25">
      <c r="A262" s="1" t="s">
        <v>857</v>
      </c>
      <c r="B262" s="1" t="s">
        <v>858</v>
      </c>
      <c r="C262" s="1"/>
      <c r="D262" s="1" t="s">
        <v>4</v>
      </c>
      <c r="E262" s="1" t="s">
        <v>1701</v>
      </c>
      <c r="F262">
        <v>45</v>
      </c>
      <c r="G262" s="1"/>
      <c r="H262" s="1" t="s">
        <v>859</v>
      </c>
      <c r="I262" s="1" t="s">
        <v>1957</v>
      </c>
      <c r="J262" s="1" t="s">
        <v>334</v>
      </c>
      <c r="K262" s="1"/>
      <c r="L262" s="1" t="s">
        <v>4</v>
      </c>
      <c r="M262" s="1" t="s">
        <v>1712</v>
      </c>
      <c r="N262" s="1" t="str">
        <f>CONCATENATE("\\192.168.1.220\comesa\APP\Controller\", Consulta2[[#This Row],[NOMBRE COMPLETO]], "_", Consulta2[[#This Row],[CURP]], ".png")</f>
        <v>\\192.168.1.220\comesa\APP\Controller\GUEVARA MARTINEZ CARLOS_GUMC751031HVZVRR07.png</v>
      </c>
      <c r="O262" s="1" t="str">
        <f>UPPER(Consulta2[[#This Row],[CURP]])</f>
        <v>GUMC751031HVZVRR07</v>
      </c>
      <c r="P262" s="1" t="str">
        <f>CONCATENATE(Consulta2[[#This Row],[NOMBRE COMPLETO]], "_", Consulta2[[#This Row],[curp2]])</f>
        <v>GUEVARA MARTINEZ CARLOS_GUMC751031HVZVRR07</v>
      </c>
    </row>
    <row r="263" spans="1:16" x14ac:dyDescent="0.25">
      <c r="A263" s="1" t="s">
        <v>860</v>
      </c>
      <c r="B263" s="1" t="s">
        <v>862</v>
      </c>
      <c r="C263" s="1"/>
      <c r="D263" s="1" t="s">
        <v>861</v>
      </c>
      <c r="E263" s="1" t="s">
        <v>1701</v>
      </c>
      <c r="F263">
        <v>55</v>
      </c>
      <c r="G263" s="1"/>
      <c r="H263" s="1" t="s">
        <v>863</v>
      </c>
      <c r="I263" s="1" t="s">
        <v>1958</v>
      </c>
      <c r="J263" s="1" t="s">
        <v>864</v>
      </c>
      <c r="K263" s="1"/>
      <c r="L263" s="1" t="s">
        <v>4</v>
      </c>
      <c r="M263" s="1" t="s">
        <v>1712</v>
      </c>
      <c r="N263" s="1" t="str">
        <f>CONCATENATE("\\192.168.1.220\comesa\APP\Controller\", Consulta2[[#This Row],[NOMBRE COMPLETO]], "_", Consulta2[[#This Row],[CURP]], ".png")</f>
        <v>\\192.168.1.220\comesa\APP\Controller\LOPÃ‰Z LOPEZ GUSTAVO_LOLG651220HCSPPS03.png</v>
      </c>
      <c r="O263" s="1" t="str">
        <f>UPPER(Consulta2[[#This Row],[CURP]])</f>
        <v>LOLG651220HCSPPS03</v>
      </c>
      <c r="P263" s="1" t="str">
        <f>CONCATENATE(Consulta2[[#This Row],[NOMBRE COMPLETO]], "_", Consulta2[[#This Row],[curp2]])</f>
        <v>LOPÃ‰Z LOPEZ GUSTAVO_LOLG651220HCSPPS03</v>
      </c>
    </row>
    <row r="264" spans="1:16" x14ac:dyDescent="0.25">
      <c r="A264" s="1" t="s">
        <v>865</v>
      </c>
      <c r="B264" s="1" t="s">
        <v>866</v>
      </c>
      <c r="C264" s="1"/>
      <c r="D264" s="1" t="s">
        <v>4</v>
      </c>
      <c r="E264" s="1" t="s">
        <v>1701</v>
      </c>
      <c r="F264">
        <v>38</v>
      </c>
      <c r="G264" s="1"/>
      <c r="H264" s="1" t="s">
        <v>867</v>
      </c>
      <c r="I264" s="1" t="s">
        <v>1959</v>
      </c>
      <c r="J264" s="1" t="s">
        <v>868</v>
      </c>
      <c r="K264" s="1"/>
      <c r="L264" s="1" t="s">
        <v>4</v>
      </c>
      <c r="M264" s="1" t="s">
        <v>1712</v>
      </c>
      <c r="N264" s="1" t="str">
        <f>CONCATENATE("\\192.168.1.220\comesa\APP\Controller\", Consulta2[[#This Row],[NOMBRE COMPLETO]], "_", Consulta2[[#This Row],[CURP]], ".png")</f>
        <v>\\192.168.1.220\comesa\APP\Controller\LOPEZ BALCAZAR CARLOS_LOBC740323HTCPLR05.png</v>
      </c>
      <c r="O264" s="1" t="str">
        <f>UPPER(Consulta2[[#This Row],[CURP]])</f>
        <v>LOBC740323HTCPLR05</v>
      </c>
      <c r="P264" s="1" t="str">
        <f>CONCATENATE(Consulta2[[#This Row],[NOMBRE COMPLETO]], "_", Consulta2[[#This Row],[curp2]])</f>
        <v>LOPEZ BALCAZAR CARLOS_LOBC740323HTCPLR05</v>
      </c>
    </row>
    <row r="265" spans="1:16" x14ac:dyDescent="0.25">
      <c r="A265" s="1" t="s">
        <v>869</v>
      </c>
      <c r="B265" s="1" t="s">
        <v>870</v>
      </c>
      <c r="C265" s="1"/>
      <c r="D265" s="1" t="s">
        <v>4</v>
      </c>
      <c r="E265" s="1" t="s">
        <v>1701</v>
      </c>
      <c r="F265">
        <v>33</v>
      </c>
      <c r="G265" s="1"/>
      <c r="H265" s="1" t="s">
        <v>871</v>
      </c>
      <c r="I265" s="1" t="s">
        <v>1960</v>
      </c>
      <c r="J265" s="1" t="s">
        <v>711</v>
      </c>
      <c r="K265" s="1"/>
      <c r="L265" s="1" t="s">
        <v>4</v>
      </c>
      <c r="M265" s="1" t="s">
        <v>1712</v>
      </c>
      <c r="N265" s="1" t="str">
        <f>CONCATENATE("\\192.168.1.220\comesa\APP\Controller\", Consulta2[[#This Row],[NOMBRE COMPLETO]], "_", Consulta2[[#This Row],[CURP]], ".png")</f>
        <v>\\192.168.1.220\comesa\APP\Controller\HERNANDEZ GUZMAN EDIBERTO ANTONIO_HEGE880610HCSRZD01.png</v>
      </c>
      <c r="O265" s="1" t="str">
        <f>UPPER(Consulta2[[#This Row],[CURP]])</f>
        <v>HEGE880610HCSRZD01</v>
      </c>
      <c r="P265" s="1" t="str">
        <f>CONCATENATE(Consulta2[[#This Row],[NOMBRE COMPLETO]], "_", Consulta2[[#This Row],[curp2]])</f>
        <v>HERNANDEZ GUZMAN EDIBERTO ANTONIO_HEGE880610HCSRZD01</v>
      </c>
    </row>
    <row r="266" spans="1:16" x14ac:dyDescent="0.25">
      <c r="A266" s="1" t="s">
        <v>872</v>
      </c>
      <c r="B266" s="1" t="s">
        <v>873</v>
      </c>
      <c r="C266" s="1"/>
      <c r="D266" s="1" t="s">
        <v>4</v>
      </c>
      <c r="E266" s="1" t="s">
        <v>1701</v>
      </c>
      <c r="F266">
        <v>18</v>
      </c>
      <c r="G266" s="1"/>
      <c r="H266" s="1" t="s">
        <v>874</v>
      </c>
      <c r="I266" s="1" t="s">
        <v>1961</v>
      </c>
      <c r="J266" s="1" t="s">
        <v>167</v>
      </c>
      <c r="K266" s="1"/>
      <c r="L266" s="1" t="s">
        <v>4</v>
      </c>
      <c r="M266" s="1" t="s">
        <v>1712</v>
      </c>
      <c r="N266" s="1" t="str">
        <f>CONCATENATE("\\192.168.1.220\comesa\APP\Controller\", Consulta2[[#This Row],[NOMBRE COMPLETO]], "_", Consulta2[[#This Row],[CURP]], ".png")</f>
        <v>\\192.168.1.220\comesa\APP\Controller\GOMEZ MENDEZ JOSE ANTONIO_GOMA021113HCSMNNA4.png</v>
      </c>
      <c r="O266" s="1" t="str">
        <f>UPPER(Consulta2[[#This Row],[CURP]])</f>
        <v>GOMA021113HCSMNNA4</v>
      </c>
      <c r="P266" s="1" t="str">
        <f>CONCATENATE(Consulta2[[#This Row],[NOMBRE COMPLETO]], "_", Consulta2[[#This Row],[curp2]])</f>
        <v>GOMEZ MENDEZ JOSE ANTONIO_GOMA021113HCSMNNA4</v>
      </c>
    </row>
    <row r="267" spans="1:16" x14ac:dyDescent="0.25">
      <c r="A267" s="1" t="s">
        <v>875</v>
      </c>
      <c r="B267" s="1" t="s">
        <v>876</v>
      </c>
      <c r="C267" s="1"/>
      <c r="D267" s="1" t="s">
        <v>4</v>
      </c>
      <c r="E267" s="1" t="s">
        <v>1701</v>
      </c>
      <c r="F267">
        <v>58</v>
      </c>
      <c r="G267" s="1"/>
      <c r="H267" s="1" t="s">
        <v>877</v>
      </c>
      <c r="I267" s="1" t="s">
        <v>1962</v>
      </c>
      <c r="J267" s="1" t="s">
        <v>200</v>
      </c>
      <c r="K267" s="1"/>
      <c r="L267" s="1" t="s">
        <v>4</v>
      </c>
      <c r="M267" s="1" t="s">
        <v>1712</v>
      </c>
      <c r="N267" s="1" t="str">
        <f>CONCATENATE("\\192.168.1.220\comesa\APP\Controller\", Consulta2[[#This Row],[NOMBRE COMPLETO]], "_", Consulta2[[#This Row],[CURP]], ".png")</f>
        <v>\\192.168.1.220\comesa\APP\Controller\GOMEZ TORRES ALBERTO_GOTA630421HCSMRL02.png</v>
      </c>
      <c r="O267" s="1" t="str">
        <f>UPPER(Consulta2[[#This Row],[CURP]])</f>
        <v>GOTA630421HCSMRL02</v>
      </c>
      <c r="P267" s="1" t="str">
        <f>CONCATENATE(Consulta2[[#This Row],[NOMBRE COMPLETO]], "_", Consulta2[[#This Row],[curp2]])</f>
        <v>GOMEZ TORRES ALBERTO_GOTA630421HCSMRL02</v>
      </c>
    </row>
    <row r="268" spans="1:16" x14ac:dyDescent="0.25">
      <c r="A268" s="1" t="s">
        <v>878</v>
      </c>
      <c r="B268" s="1" t="s">
        <v>879</v>
      </c>
      <c r="C268" s="1"/>
      <c r="D268" s="1" t="s">
        <v>4</v>
      </c>
      <c r="E268" s="1" t="s">
        <v>1701</v>
      </c>
      <c r="F268">
        <v>53</v>
      </c>
      <c r="G268" s="1"/>
      <c r="H268" s="1" t="s">
        <v>880</v>
      </c>
      <c r="I268" s="1" t="s">
        <v>1963</v>
      </c>
      <c r="J268" s="1" t="s">
        <v>4</v>
      </c>
      <c r="K268" s="1"/>
      <c r="L268" s="1" t="s">
        <v>4</v>
      </c>
      <c r="M268" s="1" t="s">
        <v>1712</v>
      </c>
      <c r="N268" s="1" t="str">
        <f>CONCATENATE("\\192.168.1.220\comesa\APP\Controller\", Consulta2[[#This Row],[NOMBRE COMPLETO]], "_", Consulta2[[#This Row],[CURP]], ".png")</f>
        <v>\\192.168.1.220\comesa\APP\Controller\MONTERO REYES EDUARDO_MORE671012HTCNYD04.png</v>
      </c>
      <c r="O268" s="1" t="str">
        <f>UPPER(Consulta2[[#This Row],[CURP]])</f>
        <v>MORE671012HTCNYD04</v>
      </c>
      <c r="P268" s="1" t="str">
        <f>CONCATENATE(Consulta2[[#This Row],[NOMBRE COMPLETO]], "_", Consulta2[[#This Row],[curp2]])</f>
        <v>MONTERO REYES EDUARDO_MORE671012HTCNYD04</v>
      </c>
    </row>
    <row r="269" spans="1:16" x14ac:dyDescent="0.25">
      <c r="A269" s="1" t="s">
        <v>881</v>
      </c>
      <c r="B269" s="1" t="s">
        <v>882</v>
      </c>
      <c r="C269" s="1"/>
      <c r="D269" s="1" t="s">
        <v>4</v>
      </c>
      <c r="E269" s="1" t="s">
        <v>1701</v>
      </c>
      <c r="F269">
        <v>27</v>
      </c>
      <c r="G269" s="1"/>
      <c r="H269" s="1" t="s">
        <v>883</v>
      </c>
      <c r="I269" s="1" t="s">
        <v>1964</v>
      </c>
      <c r="J269" s="1" t="s">
        <v>362</v>
      </c>
      <c r="K269" s="1"/>
      <c r="L269" s="1" t="s">
        <v>4</v>
      </c>
      <c r="M269" s="1" t="s">
        <v>1712</v>
      </c>
      <c r="N269" s="1" t="str">
        <f>CONCATENATE("\\192.168.1.220\comesa\APP\Controller\", Consulta2[[#This Row],[NOMBRE COMPLETO]], "_", Consulta2[[#This Row],[CURP]], ".png")</f>
        <v>\\192.168.1.220\comesa\APP\Controller\PEREZ GOMEZ JORGE GILBERTO_PEGJ940514HCSRMR08.png</v>
      </c>
      <c r="O269" s="1" t="str">
        <f>UPPER(Consulta2[[#This Row],[CURP]])</f>
        <v>PEGJ940514HCSRMR08</v>
      </c>
      <c r="P269" s="1" t="str">
        <f>CONCATENATE(Consulta2[[#This Row],[NOMBRE COMPLETO]], "_", Consulta2[[#This Row],[curp2]])</f>
        <v>PEREZ GOMEZ JORGE GILBERTO_PEGJ940514HCSRMR08</v>
      </c>
    </row>
    <row r="270" spans="1:16" x14ac:dyDescent="0.25">
      <c r="A270" s="1" t="s">
        <v>884</v>
      </c>
      <c r="B270" s="1" t="s">
        <v>885</v>
      </c>
      <c r="C270" s="1"/>
      <c r="D270" s="1" t="s">
        <v>4</v>
      </c>
      <c r="E270" s="1" t="s">
        <v>1701</v>
      </c>
      <c r="F270">
        <v>28</v>
      </c>
      <c r="G270" s="1"/>
      <c r="H270" s="1" t="s">
        <v>886</v>
      </c>
      <c r="I270" s="1" t="s">
        <v>1965</v>
      </c>
      <c r="J270" s="1" t="s">
        <v>4</v>
      </c>
      <c r="K270" s="1"/>
      <c r="L270" s="1" t="s">
        <v>4</v>
      </c>
      <c r="M270" s="1" t="s">
        <v>1712</v>
      </c>
      <c r="N270" s="1" t="str">
        <f>CONCATENATE("\\192.168.1.220\comesa\APP\Controller\", Consulta2[[#This Row],[NOMBRE COMPLETO]], "_", Consulta2[[#This Row],[CURP]], ".png")</f>
        <v>\\192.168.1.220\comesa\APP\Controller\GUTIERREZ GIMEZ OSMAR_GUGO930911HCSTMS02.png</v>
      </c>
      <c r="O270" s="1" t="str">
        <f>UPPER(Consulta2[[#This Row],[CURP]])</f>
        <v>GUGO930911HCSTMS02</v>
      </c>
      <c r="P270" s="1" t="str">
        <f>CONCATENATE(Consulta2[[#This Row],[NOMBRE COMPLETO]], "_", Consulta2[[#This Row],[curp2]])</f>
        <v>GUTIERREZ GIMEZ OSMAR_GUGO930911HCSTMS02</v>
      </c>
    </row>
    <row r="271" spans="1:16" x14ac:dyDescent="0.25">
      <c r="A271" s="1" t="s">
        <v>887</v>
      </c>
      <c r="B271" s="1" t="s">
        <v>888</v>
      </c>
      <c r="C271" s="1"/>
      <c r="D271" s="1" t="s">
        <v>4</v>
      </c>
      <c r="E271" s="1" t="s">
        <v>1701</v>
      </c>
      <c r="F271">
        <v>37</v>
      </c>
      <c r="G271" s="1"/>
      <c r="H271" s="1" t="s">
        <v>889</v>
      </c>
      <c r="I271" s="1" t="s">
        <v>1966</v>
      </c>
      <c r="J271" s="1" t="s">
        <v>47</v>
      </c>
      <c r="K271" s="1"/>
      <c r="L271" s="1" t="s">
        <v>4</v>
      </c>
      <c r="M271" s="1" t="s">
        <v>1712</v>
      </c>
      <c r="N271" s="1" t="str">
        <f>CONCATENATE("\\192.168.1.220\comesa\APP\Controller\", Consulta2[[#This Row],[NOMBRE COMPLETO]], "_", Consulta2[[#This Row],[CURP]], ".png")</f>
        <v>\\192.168.1.220\comesa\APP\Controller\CANELA REYES EDUARDO DE JESUS_CARE840210HVZNYD00.png</v>
      </c>
      <c r="O271" s="1" t="str">
        <f>UPPER(Consulta2[[#This Row],[CURP]])</f>
        <v>CARE840210HVZNYD00</v>
      </c>
      <c r="P271" s="1" t="str">
        <f>CONCATENATE(Consulta2[[#This Row],[NOMBRE COMPLETO]], "_", Consulta2[[#This Row],[curp2]])</f>
        <v>CANELA REYES EDUARDO DE JESUS_CARE840210HVZNYD00</v>
      </c>
    </row>
    <row r="272" spans="1:16" x14ac:dyDescent="0.25">
      <c r="A272" s="1" t="s">
        <v>890</v>
      </c>
      <c r="B272" s="1" t="s">
        <v>891</v>
      </c>
      <c r="C272" s="1"/>
      <c r="D272" s="1" t="s">
        <v>4</v>
      </c>
      <c r="E272" s="1" t="s">
        <v>1701</v>
      </c>
      <c r="F272">
        <v>34</v>
      </c>
      <c r="G272" s="1"/>
      <c r="H272" s="1" t="s">
        <v>892</v>
      </c>
      <c r="I272" s="1" t="s">
        <v>1967</v>
      </c>
      <c r="J272" s="1" t="s">
        <v>893</v>
      </c>
      <c r="K272" s="1"/>
      <c r="L272" s="1" t="s">
        <v>4</v>
      </c>
      <c r="M272" s="1" t="s">
        <v>1712</v>
      </c>
      <c r="N272" s="1" t="str">
        <f>CONCATENATE("\\192.168.1.220\comesa\APP\Controller\", Consulta2[[#This Row],[NOMBRE COMPLETO]], "_", Consulta2[[#This Row],[CURP]], ".png")</f>
        <v>\\192.168.1.220\comesa\APP\Controller\GUZMAN GUTIERREZ JEREMIAS_gugj870301hcsztr01.png</v>
      </c>
      <c r="O272" s="1" t="str">
        <f>UPPER(Consulta2[[#This Row],[CURP]])</f>
        <v>GUGJ870301HCSZTR01</v>
      </c>
      <c r="P272" s="1" t="str">
        <f>CONCATENATE(Consulta2[[#This Row],[NOMBRE COMPLETO]], "_", Consulta2[[#This Row],[curp2]])</f>
        <v>GUZMAN GUTIERREZ JEREMIAS_GUGJ870301HCSZTR01</v>
      </c>
    </row>
    <row r="273" spans="1:16" x14ac:dyDescent="0.25">
      <c r="A273" s="1" t="s">
        <v>894</v>
      </c>
      <c r="B273" s="1" t="s">
        <v>895</v>
      </c>
      <c r="C273" s="1"/>
      <c r="D273" s="1" t="s">
        <v>4</v>
      </c>
      <c r="E273" s="1" t="s">
        <v>1701</v>
      </c>
      <c r="F273">
        <v>32</v>
      </c>
      <c r="G273" s="1"/>
      <c r="H273" s="1" t="s">
        <v>896</v>
      </c>
      <c r="I273" s="1" t="s">
        <v>1968</v>
      </c>
      <c r="J273" s="1" t="s">
        <v>82</v>
      </c>
      <c r="K273" s="1"/>
      <c r="L273" s="1" t="s">
        <v>4</v>
      </c>
      <c r="M273" s="1" t="s">
        <v>1712</v>
      </c>
      <c r="N273" s="1" t="str">
        <f>CONCATENATE("\\192.168.1.220\comesa\APP\Controller\", Consulta2[[#This Row],[NOMBRE COMPLETO]], "_", Consulta2[[#This Row],[CURP]], ".png")</f>
        <v>\\192.168.1.220\comesa\APP\Controller\HERNANDEZ GOMEZ JACINTO_HEGJ890705HCSRMC06.png</v>
      </c>
      <c r="O273" s="1" t="str">
        <f>UPPER(Consulta2[[#This Row],[CURP]])</f>
        <v>HEGJ890705HCSRMC06</v>
      </c>
      <c r="P273" s="1" t="str">
        <f>CONCATENATE(Consulta2[[#This Row],[NOMBRE COMPLETO]], "_", Consulta2[[#This Row],[curp2]])</f>
        <v>HERNANDEZ GOMEZ JACINTO_HEGJ890705HCSRMC06</v>
      </c>
    </row>
    <row r="274" spans="1:16" x14ac:dyDescent="0.25">
      <c r="A274" s="1" t="s">
        <v>897</v>
      </c>
      <c r="B274" s="1" t="s">
        <v>898</v>
      </c>
      <c r="C274" s="1"/>
      <c r="D274" s="1" t="s">
        <v>4</v>
      </c>
      <c r="E274" s="1" t="s">
        <v>1701</v>
      </c>
      <c r="F274">
        <v>22</v>
      </c>
      <c r="G274" s="1"/>
      <c r="H274" s="1" t="s">
        <v>899</v>
      </c>
      <c r="I274" s="1" t="s">
        <v>1969</v>
      </c>
      <c r="J274" s="1" t="s">
        <v>362</v>
      </c>
      <c r="K274" s="1"/>
      <c r="L274" s="1" t="s">
        <v>4</v>
      </c>
      <c r="M274" s="1" t="s">
        <v>1712</v>
      </c>
      <c r="N274" s="1" t="str">
        <f>CONCATENATE("\\192.168.1.220\comesa\APP\Controller\", Consulta2[[#This Row],[NOMBRE COMPLETO]], "_", Consulta2[[#This Row],[CURP]], ".png")</f>
        <v>\\192.168.1.220\comesa\APP\Controller\GOMEZ LOPEZ ADAN_GOLA990326HCSMPD04.png</v>
      </c>
      <c r="O274" s="1" t="str">
        <f>UPPER(Consulta2[[#This Row],[CURP]])</f>
        <v>GOLA990326HCSMPD04</v>
      </c>
      <c r="P274" s="1" t="str">
        <f>CONCATENATE(Consulta2[[#This Row],[NOMBRE COMPLETO]], "_", Consulta2[[#This Row],[curp2]])</f>
        <v>GOMEZ LOPEZ ADAN_GOLA990326HCSMPD04</v>
      </c>
    </row>
    <row r="275" spans="1:16" x14ac:dyDescent="0.25">
      <c r="A275" s="1" t="s">
        <v>900</v>
      </c>
      <c r="B275" s="1" t="s">
        <v>901</v>
      </c>
      <c r="C275" s="1"/>
      <c r="D275" s="1" t="s">
        <v>4</v>
      </c>
      <c r="E275" s="1" t="s">
        <v>1701</v>
      </c>
      <c r="F275">
        <v>41</v>
      </c>
      <c r="G275" s="1"/>
      <c r="H275" s="1" t="s">
        <v>902</v>
      </c>
      <c r="I275" s="1" t="s">
        <v>1970</v>
      </c>
      <c r="J275" s="1" t="s">
        <v>4</v>
      </c>
      <c r="K275" s="1"/>
      <c r="L275" s="1" t="s">
        <v>4</v>
      </c>
      <c r="M275" s="1" t="s">
        <v>1712</v>
      </c>
      <c r="N275" s="1" t="str">
        <f>CONCATENATE("\\192.168.1.220\comesa\APP\Controller\", Consulta2[[#This Row],[NOMBRE COMPLETO]], "_", Consulta2[[#This Row],[CURP]], ".png")</f>
        <v>\\192.168.1.220\comesa\APP\Controller\MARRON PULIDO MANUEL ALEJANDRO_MAPM800221HVZRLN06.png</v>
      </c>
      <c r="O275" s="1" t="str">
        <f>UPPER(Consulta2[[#This Row],[CURP]])</f>
        <v>MAPM800221HVZRLN06</v>
      </c>
      <c r="P275" s="1" t="str">
        <f>CONCATENATE(Consulta2[[#This Row],[NOMBRE COMPLETO]], "_", Consulta2[[#This Row],[curp2]])</f>
        <v>MARRON PULIDO MANUEL ALEJANDRO_MAPM800221HVZRLN06</v>
      </c>
    </row>
    <row r="276" spans="1:16" x14ac:dyDescent="0.25">
      <c r="A276" s="1" t="s">
        <v>903</v>
      </c>
      <c r="B276" s="1" t="s">
        <v>904</v>
      </c>
      <c r="C276" s="1"/>
      <c r="D276" s="1" t="s">
        <v>4</v>
      </c>
      <c r="E276" s="1" t="s">
        <v>1701</v>
      </c>
      <c r="F276">
        <v>44</v>
      </c>
      <c r="G276" s="1"/>
      <c r="H276" s="1" t="s">
        <v>905</v>
      </c>
      <c r="I276" s="1" t="s">
        <v>1971</v>
      </c>
      <c r="J276" s="1" t="s">
        <v>906</v>
      </c>
      <c r="K276" s="1"/>
      <c r="L276" s="1" t="s">
        <v>4</v>
      </c>
      <c r="M276" s="1" t="s">
        <v>1712</v>
      </c>
      <c r="N276" s="1" t="str">
        <f>CONCATENATE("\\192.168.1.220\comesa\APP\Controller\", Consulta2[[#This Row],[NOMBRE COMPLETO]], "_", Consulta2[[#This Row],[CURP]], ".png")</f>
        <v>\\192.168.1.220\comesa\APP\Controller\gomez figueroa pedro_gofp770817htcmgd06.png</v>
      </c>
      <c r="O276" s="1" t="str">
        <f>UPPER(Consulta2[[#This Row],[CURP]])</f>
        <v>GOFP770817HTCMGD06</v>
      </c>
      <c r="P276" s="1" t="str">
        <f>CONCATENATE(Consulta2[[#This Row],[NOMBRE COMPLETO]], "_", Consulta2[[#This Row],[curp2]])</f>
        <v>gomez figueroa pedro_GOFP770817HTCMGD06</v>
      </c>
    </row>
    <row r="277" spans="1:16" x14ac:dyDescent="0.25">
      <c r="A277" s="1" t="s">
        <v>907</v>
      </c>
      <c r="B277" s="1" t="s">
        <v>908</v>
      </c>
      <c r="C277" s="1"/>
      <c r="D277" s="1" t="s">
        <v>4</v>
      </c>
      <c r="E277" s="1" t="s">
        <v>1701</v>
      </c>
      <c r="F277">
        <v>32</v>
      </c>
      <c r="G277" s="1"/>
      <c r="H277" s="1" t="s">
        <v>909</v>
      </c>
      <c r="I277" s="1" t="s">
        <v>1972</v>
      </c>
      <c r="J277" s="1" t="s">
        <v>560</v>
      </c>
      <c r="K277" s="1"/>
      <c r="L277" s="1" t="s">
        <v>4</v>
      </c>
      <c r="M277" s="1" t="s">
        <v>1712</v>
      </c>
      <c r="N277" s="1" t="str">
        <f>CONCATENATE("\\192.168.1.220\comesa\APP\Controller\", Consulta2[[#This Row],[NOMBRE COMPLETO]], "_", Consulta2[[#This Row],[CURP]], ".png")</f>
        <v>\\192.168.1.220\comesa\APP\Controller\PEREZ JIMENEZ JUAN PEDRO_PEJJ890810HCSRMN07.png</v>
      </c>
      <c r="O277" s="1" t="str">
        <f>UPPER(Consulta2[[#This Row],[CURP]])</f>
        <v>PEJJ890810HCSRMN07</v>
      </c>
      <c r="P277" s="1" t="str">
        <f>CONCATENATE(Consulta2[[#This Row],[NOMBRE COMPLETO]], "_", Consulta2[[#This Row],[curp2]])</f>
        <v>PEREZ JIMENEZ JUAN PEDRO_PEJJ890810HCSRMN07</v>
      </c>
    </row>
    <row r="278" spans="1:16" x14ac:dyDescent="0.25">
      <c r="A278" s="1" t="s">
        <v>910</v>
      </c>
      <c r="B278" s="1" t="s">
        <v>911</v>
      </c>
      <c r="C278" s="1"/>
      <c r="D278" s="1" t="s">
        <v>4</v>
      </c>
      <c r="E278" s="1" t="s">
        <v>1701</v>
      </c>
      <c r="F278">
        <v>38</v>
      </c>
      <c r="G278" s="1"/>
      <c r="H278" s="1" t="s">
        <v>912</v>
      </c>
      <c r="I278" s="1" t="s">
        <v>1973</v>
      </c>
      <c r="J278" s="1" t="s">
        <v>560</v>
      </c>
      <c r="K278" s="1"/>
      <c r="L278" s="1" t="s">
        <v>4</v>
      </c>
      <c r="M278" s="1" t="s">
        <v>1712</v>
      </c>
      <c r="N278" s="1" t="str">
        <f>CONCATENATE("\\192.168.1.220\comesa\APP\Controller\", Consulta2[[#This Row],[NOMBRE COMPLETO]], "_", Consulta2[[#This Row],[CURP]], ".png")</f>
        <v>\\192.168.1.220\comesa\APP\Controller\GOMEZ GUTIERREZ CARLOS_GOGC830425HCSMTR03.png</v>
      </c>
      <c r="O278" s="1" t="str">
        <f>UPPER(Consulta2[[#This Row],[CURP]])</f>
        <v>GOGC830425HCSMTR03</v>
      </c>
      <c r="P278" s="1" t="str">
        <f>CONCATENATE(Consulta2[[#This Row],[NOMBRE COMPLETO]], "_", Consulta2[[#This Row],[curp2]])</f>
        <v>GOMEZ GUTIERREZ CARLOS_GOGC830425HCSMTR03</v>
      </c>
    </row>
    <row r="279" spans="1:16" x14ac:dyDescent="0.25">
      <c r="A279" s="1" t="s">
        <v>913</v>
      </c>
      <c r="B279" s="1" t="s">
        <v>914</v>
      </c>
      <c r="C279" s="1"/>
      <c r="D279" s="1" t="s">
        <v>4</v>
      </c>
      <c r="E279" s="1" t="s">
        <v>1701</v>
      </c>
      <c r="F279">
        <v>44</v>
      </c>
      <c r="G279" s="1"/>
      <c r="H279" s="1" t="s">
        <v>915</v>
      </c>
      <c r="I279" s="1" t="s">
        <v>1974</v>
      </c>
      <c r="J279" s="1" t="s">
        <v>916</v>
      </c>
      <c r="K279" s="1"/>
      <c r="L279" s="1" t="s">
        <v>4</v>
      </c>
      <c r="M279" s="1" t="s">
        <v>1712</v>
      </c>
      <c r="N279" s="1" t="str">
        <f>CONCATENATE("\\192.168.1.220\comesa\APP\Controller\", Consulta2[[#This Row],[NOMBRE COMPLETO]], "_", Consulta2[[#This Row],[CURP]], ".png")</f>
        <v>\\192.168.1.220\comesa\APP\Controller\garcia diaz luis_gadl770825hdfrzs09.png</v>
      </c>
      <c r="O279" s="1" t="str">
        <f>UPPER(Consulta2[[#This Row],[CURP]])</f>
        <v>GADL770825HDFRZS09</v>
      </c>
      <c r="P279" s="1" t="str">
        <f>CONCATENATE(Consulta2[[#This Row],[NOMBRE COMPLETO]], "_", Consulta2[[#This Row],[curp2]])</f>
        <v>garcia diaz luis_GADL770825HDFRZS09</v>
      </c>
    </row>
    <row r="280" spans="1:16" x14ac:dyDescent="0.25">
      <c r="A280" s="1" t="s">
        <v>917</v>
      </c>
      <c r="B280" s="1" t="s">
        <v>918</v>
      </c>
      <c r="C280" s="1"/>
      <c r="D280" s="1" t="s">
        <v>4</v>
      </c>
      <c r="E280" s="1" t="s">
        <v>1701</v>
      </c>
      <c r="F280">
        <v>39</v>
      </c>
      <c r="G280" s="1"/>
      <c r="H280" s="1" t="s">
        <v>919</v>
      </c>
      <c r="I280" s="1" t="s">
        <v>1975</v>
      </c>
      <c r="J280" s="1" t="s">
        <v>4</v>
      </c>
      <c r="K280" s="1"/>
      <c r="L280" s="1" t="s">
        <v>4</v>
      </c>
      <c r="M280" s="1" t="s">
        <v>1712</v>
      </c>
      <c r="N280" s="1" t="str">
        <f>CONCATENATE("\\192.168.1.220\comesa\APP\Controller\", Consulta2[[#This Row],[NOMBRE COMPLETO]], "_", Consulta2[[#This Row],[CURP]], ".png")</f>
        <v>\\192.168.1.220\comesa\APP\Controller\MENDOZA BALDERAS DANIEL_MEBD820103HVZNLN05.png</v>
      </c>
      <c r="O280" s="1" t="str">
        <f>UPPER(Consulta2[[#This Row],[CURP]])</f>
        <v>MEBD820103HVZNLN05</v>
      </c>
      <c r="P280" s="1" t="str">
        <f>CONCATENATE(Consulta2[[#This Row],[NOMBRE COMPLETO]], "_", Consulta2[[#This Row],[curp2]])</f>
        <v>MENDOZA BALDERAS DANIEL_MEBD820103HVZNLN05</v>
      </c>
    </row>
    <row r="281" spans="1:16" x14ac:dyDescent="0.25">
      <c r="A281" s="1" t="s">
        <v>920</v>
      </c>
      <c r="B281" s="1" t="s">
        <v>921</v>
      </c>
      <c r="C281" s="1"/>
      <c r="D281" s="1" t="s">
        <v>4</v>
      </c>
      <c r="E281" s="1" t="s">
        <v>1701</v>
      </c>
      <c r="F281">
        <v>20</v>
      </c>
      <c r="G281" s="1"/>
      <c r="H281" s="1" t="s">
        <v>922</v>
      </c>
      <c r="I281" s="1" t="s">
        <v>1976</v>
      </c>
      <c r="J281" s="1" t="s">
        <v>923</v>
      </c>
      <c r="K281" s="1"/>
      <c r="L281" s="1" t="s">
        <v>4</v>
      </c>
      <c r="M281" s="1" t="s">
        <v>1712</v>
      </c>
      <c r="N281" s="1" t="str">
        <f>CONCATENATE("\\192.168.1.220\comesa\APP\Controller\", Consulta2[[#This Row],[NOMBRE COMPLETO]], "_", Consulta2[[#This Row],[CURP]], ".png")</f>
        <v>\\192.168.1.220\comesa\APP\Controller\LORETO PALMA LORENZO_LOPL001025HTCRLRA3.png</v>
      </c>
      <c r="O281" s="1" t="str">
        <f>UPPER(Consulta2[[#This Row],[CURP]])</f>
        <v>LOPL001025HTCRLRA3</v>
      </c>
      <c r="P281" s="1" t="str">
        <f>CONCATENATE(Consulta2[[#This Row],[NOMBRE COMPLETO]], "_", Consulta2[[#This Row],[curp2]])</f>
        <v>LORETO PALMA LORENZO_LOPL001025HTCRLRA3</v>
      </c>
    </row>
    <row r="282" spans="1:16" x14ac:dyDescent="0.25">
      <c r="A282" s="1" t="s">
        <v>924</v>
      </c>
      <c r="B282" s="1" t="s">
        <v>925</v>
      </c>
      <c r="C282" s="1"/>
      <c r="D282" s="1" t="s">
        <v>4</v>
      </c>
      <c r="E282" s="1" t="s">
        <v>1701</v>
      </c>
      <c r="F282">
        <v>22</v>
      </c>
      <c r="G282" s="1"/>
      <c r="H282" s="1" t="s">
        <v>926</v>
      </c>
      <c r="I282" s="1" t="s">
        <v>1977</v>
      </c>
      <c r="J282" s="1" t="s">
        <v>927</v>
      </c>
      <c r="K282" s="1"/>
      <c r="L282" s="1" t="s">
        <v>4</v>
      </c>
      <c r="M282" s="1" t="s">
        <v>1712</v>
      </c>
      <c r="N282" s="1" t="str">
        <f>CONCATENATE("\\192.168.1.220\comesa\APP\Controller\", Consulta2[[#This Row],[NOMBRE COMPLETO]], "_", Consulta2[[#This Row],[CURP]], ".png")</f>
        <v>\\192.168.1.220\comesa\APP\Controller\DOMINGUEZ PEREZ DANIEL_DOPD990209HVZMRN07.png</v>
      </c>
      <c r="O282" s="1" t="str">
        <f>UPPER(Consulta2[[#This Row],[CURP]])</f>
        <v>DOPD990209HVZMRN07</v>
      </c>
      <c r="P282" s="1" t="str">
        <f>CONCATENATE(Consulta2[[#This Row],[NOMBRE COMPLETO]], "_", Consulta2[[#This Row],[curp2]])</f>
        <v>DOMINGUEZ PEREZ DANIEL_DOPD990209HVZMRN07</v>
      </c>
    </row>
    <row r="283" spans="1:16" x14ac:dyDescent="0.25">
      <c r="A283" s="1" t="s">
        <v>928</v>
      </c>
      <c r="B283" s="1" t="s">
        <v>929</v>
      </c>
      <c r="C283" s="1"/>
      <c r="D283" s="1" t="s">
        <v>4</v>
      </c>
      <c r="E283" s="1" t="s">
        <v>1701</v>
      </c>
      <c r="F283">
        <v>42</v>
      </c>
      <c r="G283" s="1"/>
      <c r="H283" s="1" t="s">
        <v>930</v>
      </c>
      <c r="I283" s="1" t="s">
        <v>1978</v>
      </c>
      <c r="J283" s="1" t="s">
        <v>931</v>
      </c>
      <c r="K283" s="1"/>
      <c r="L283" s="1" t="s">
        <v>4</v>
      </c>
      <c r="M283" s="1" t="s">
        <v>1712</v>
      </c>
      <c r="N283" s="1" t="str">
        <f>CONCATENATE("\\192.168.1.220\comesa\APP\Controller\", Consulta2[[#This Row],[NOMBRE COMPLETO]], "_", Consulta2[[#This Row],[CURP]], ".png")</f>
        <v>\\192.168.1.220\comesa\APP\Controller\HERNANDEZ ESTRADA PEDRO_HEEP790806HCSRSD06.png</v>
      </c>
      <c r="O283" s="1" t="str">
        <f>UPPER(Consulta2[[#This Row],[CURP]])</f>
        <v>HEEP790806HCSRSD06</v>
      </c>
      <c r="P283" s="1" t="str">
        <f>CONCATENATE(Consulta2[[#This Row],[NOMBRE COMPLETO]], "_", Consulta2[[#This Row],[curp2]])</f>
        <v>HERNANDEZ ESTRADA PEDRO_HEEP790806HCSRSD06</v>
      </c>
    </row>
    <row r="284" spans="1:16" x14ac:dyDescent="0.25">
      <c r="A284" s="1" t="s">
        <v>932</v>
      </c>
      <c r="B284" s="1" t="s">
        <v>933</v>
      </c>
      <c r="C284" s="1"/>
      <c r="D284" s="1" t="s">
        <v>4</v>
      </c>
      <c r="E284" s="1" t="s">
        <v>1701</v>
      </c>
      <c r="F284">
        <v>26</v>
      </c>
      <c r="G284" s="1"/>
      <c r="H284" s="1" t="s">
        <v>934</v>
      </c>
      <c r="I284" s="1" t="s">
        <v>1979</v>
      </c>
      <c r="J284" s="1" t="s">
        <v>362</v>
      </c>
      <c r="K284" s="1"/>
      <c r="L284" s="1" t="s">
        <v>4</v>
      </c>
      <c r="M284" s="1" t="s">
        <v>1712</v>
      </c>
      <c r="N284" s="1" t="str">
        <f>CONCATENATE("\\192.168.1.220\comesa\APP\Controller\", Consulta2[[#This Row],[NOMBRE COMPLETO]], "_", Consulta2[[#This Row],[CURP]], ".png")</f>
        <v>\\192.168.1.220\comesa\APP\Controller\PEREZ GUZMAN DOMINGO_PEGD950429HCSRZM03.png</v>
      </c>
      <c r="O284" s="1" t="str">
        <f>UPPER(Consulta2[[#This Row],[CURP]])</f>
        <v>PEGD950429HCSRZM03</v>
      </c>
      <c r="P284" s="1" t="str">
        <f>CONCATENATE(Consulta2[[#This Row],[NOMBRE COMPLETO]], "_", Consulta2[[#This Row],[curp2]])</f>
        <v>PEREZ GUZMAN DOMINGO_PEGD950429HCSRZM03</v>
      </c>
    </row>
    <row r="285" spans="1:16" x14ac:dyDescent="0.25">
      <c r="A285" s="1" t="s">
        <v>935</v>
      </c>
      <c r="B285" s="1" t="s">
        <v>937</v>
      </c>
      <c r="C285" s="1"/>
      <c r="D285" s="1" t="s">
        <v>936</v>
      </c>
      <c r="E285" s="1" t="s">
        <v>1701</v>
      </c>
      <c r="F285">
        <v>31</v>
      </c>
      <c r="G285" s="1"/>
      <c r="H285" s="1" t="s">
        <v>938</v>
      </c>
      <c r="I285" s="1" t="s">
        <v>1980</v>
      </c>
      <c r="J285" s="1" t="s">
        <v>4</v>
      </c>
      <c r="K285" s="1"/>
      <c r="L285" s="1" t="s">
        <v>4</v>
      </c>
      <c r="M285" s="1" t="s">
        <v>1712</v>
      </c>
      <c r="N285" s="1" t="str">
        <f>CONCATENATE("\\192.168.1.220\comesa\APP\Controller\", Consulta2[[#This Row],[NOMBRE COMPLETO]], "_", Consulta2[[#This Row],[CURP]], ".png")</f>
        <v>\\192.168.1.220\comesa\APP\Controller\lopez gomez MIGUEL_LOGM900410HCSPMG01.png</v>
      </c>
      <c r="O285" s="1" t="str">
        <f>UPPER(Consulta2[[#This Row],[CURP]])</f>
        <v>LOGM900410HCSPMG01</v>
      </c>
      <c r="P285" s="1" t="str">
        <f>CONCATENATE(Consulta2[[#This Row],[NOMBRE COMPLETO]], "_", Consulta2[[#This Row],[curp2]])</f>
        <v>lopez gomez MIGUEL_LOGM900410HCSPMG01</v>
      </c>
    </row>
    <row r="286" spans="1:16" x14ac:dyDescent="0.25">
      <c r="A286" s="1" t="s">
        <v>939</v>
      </c>
      <c r="B286" s="1" t="s">
        <v>940</v>
      </c>
      <c r="C286" s="1"/>
      <c r="D286" s="1" t="s">
        <v>4</v>
      </c>
      <c r="E286" s="1" t="s">
        <v>1701</v>
      </c>
      <c r="F286">
        <v>31</v>
      </c>
      <c r="G286" s="1"/>
      <c r="H286" s="1" t="s">
        <v>941</v>
      </c>
      <c r="I286" s="1" t="s">
        <v>1981</v>
      </c>
      <c r="J286" s="1" t="s">
        <v>23</v>
      </c>
      <c r="K286" s="1"/>
      <c r="L286" s="1" t="s">
        <v>4</v>
      </c>
      <c r="M286" s="1" t="s">
        <v>1712</v>
      </c>
      <c r="N286" s="1" t="str">
        <f>CONCATENATE("\\192.168.1.220\comesa\APP\Controller\", Consulta2[[#This Row],[NOMBRE COMPLETO]], "_", Consulta2[[#This Row],[CURP]], ".png")</f>
        <v>\\192.168.1.220\comesa\APP\Controller\LOPEZ GOMEZ ARMIN_LOGA900401HCSPMR06.png</v>
      </c>
      <c r="O286" s="1" t="str">
        <f>UPPER(Consulta2[[#This Row],[CURP]])</f>
        <v>LOGA900401HCSPMR06</v>
      </c>
      <c r="P286" s="1" t="str">
        <f>CONCATENATE(Consulta2[[#This Row],[NOMBRE COMPLETO]], "_", Consulta2[[#This Row],[curp2]])</f>
        <v>LOPEZ GOMEZ ARMIN_LOGA900401HCSPMR06</v>
      </c>
    </row>
    <row r="287" spans="1:16" x14ac:dyDescent="0.25">
      <c r="A287" s="1" t="s">
        <v>942</v>
      </c>
      <c r="B287" s="1" t="s">
        <v>943</v>
      </c>
      <c r="C287" s="1"/>
      <c r="D287" s="1" t="s">
        <v>4</v>
      </c>
      <c r="E287" s="1" t="s">
        <v>1701</v>
      </c>
      <c r="F287">
        <v>25</v>
      </c>
      <c r="G287" s="1"/>
      <c r="H287" s="1" t="s">
        <v>944</v>
      </c>
      <c r="I287" s="1" t="s">
        <v>1982</v>
      </c>
      <c r="J287" s="1" t="s">
        <v>691</v>
      </c>
      <c r="K287" s="1"/>
      <c r="L287" s="1" t="s">
        <v>4</v>
      </c>
      <c r="M287" s="1" t="s">
        <v>1712</v>
      </c>
      <c r="N287" s="1" t="str">
        <f>CONCATENATE("\\192.168.1.220\comesa\APP\Controller\", Consulta2[[#This Row],[NOMBRE COMPLETO]], "_", Consulta2[[#This Row],[CURP]], ".png")</f>
        <v>\\192.168.1.220\comesa\APP\Controller\SANCHEZ MORENO PABLO YADIR_SAMP950629HVZNRB10.png</v>
      </c>
      <c r="O287" s="1" t="str">
        <f>UPPER(Consulta2[[#This Row],[CURP]])</f>
        <v>SAMP950629HVZNRB10</v>
      </c>
      <c r="P287" s="1" t="str">
        <f>CONCATENATE(Consulta2[[#This Row],[NOMBRE COMPLETO]], "_", Consulta2[[#This Row],[curp2]])</f>
        <v>SANCHEZ MORENO PABLO YADIR_SAMP950629HVZNRB10</v>
      </c>
    </row>
    <row r="288" spans="1:16" x14ac:dyDescent="0.25">
      <c r="A288" s="1" t="s">
        <v>945</v>
      </c>
      <c r="B288" s="1" t="s">
        <v>946</v>
      </c>
      <c r="C288" s="1"/>
      <c r="D288" s="1" t="s">
        <v>4</v>
      </c>
      <c r="E288" s="1" t="s">
        <v>1701</v>
      </c>
      <c r="F288">
        <v>34</v>
      </c>
      <c r="G288" s="1"/>
      <c r="H288" s="1" t="s">
        <v>947</v>
      </c>
      <c r="I288" s="1" t="s">
        <v>1983</v>
      </c>
      <c r="J288" s="1" t="s">
        <v>497</v>
      </c>
      <c r="K288" s="1"/>
      <c r="L288" s="1" t="s">
        <v>4</v>
      </c>
      <c r="M288" s="1" t="s">
        <v>1712</v>
      </c>
      <c r="N288" s="1" t="str">
        <f>CONCATENATE("\\192.168.1.220\comesa\APP\Controller\", Consulta2[[#This Row],[NOMBRE COMPLETO]], "_", Consulta2[[#This Row],[CURP]], ".png")</f>
        <v>\\192.168.1.220\comesa\APP\Controller\GERONIMO ALVAREZ JOSE MIGUEL_GEAM870928HTCRLG00.png</v>
      </c>
      <c r="O288" s="1" t="str">
        <f>UPPER(Consulta2[[#This Row],[CURP]])</f>
        <v>GEAM870928HTCRLG00</v>
      </c>
      <c r="P288" s="1" t="str">
        <f>CONCATENATE(Consulta2[[#This Row],[NOMBRE COMPLETO]], "_", Consulta2[[#This Row],[curp2]])</f>
        <v>GERONIMO ALVAREZ JOSE MIGUEL_GEAM870928HTCRLG00</v>
      </c>
    </row>
    <row r="289" spans="1:16" x14ac:dyDescent="0.25">
      <c r="A289" s="1" t="s">
        <v>948</v>
      </c>
      <c r="B289" s="1" t="s">
        <v>949</v>
      </c>
      <c r="C289" s="1"/>
      <c r="D289" s="1" t="s">
        <v>4</v>
      </c>
      <c r="E289" s="1" t="s">
        <v>1701</v>
      </c>
      <c r="F289">
        <v>50</v>
      </c>
      <c r="G289" s="1"/>
      <c r="H289" s="1" t="s">
        <v>950</v>
      </c>
      <c r="I289" s="1" t="s">
        <v>1984</v>
      </c>
      <c r="J289" s="1" t="s">
        <v>951</v>
      </c>
      <c r="K289" s="1"/>
      <c r="L289" s="1" t="s">
        <v>4</v>
      </c>
      <c r="M289" s="1" t="s">
        <v>1712</v>
      </c>
      <c r="N289" s="1" t="str">
        <f>CONCATENATE("\\192.168.1.220\comesa\APP\Controller\", Consulta2[[#This Row],[NOMBRE COMPLETO]], "_", Consulta2[[#This Row],[CURP]], ".png")</f>
        <v>\\192.168.1.220\comesa\APP\Controller\GOMEZ SANTIZ JUAN_GOSJ710702HCSMNN07.png</v>
      </c>
      <c r="O289" s="1" t="str">
        <f>UPPER(Consulta2[[#This Row],[CURP]])</f>
        <v>GOSJ710702HCSMNN07</v>
      </c>
      <c r="P289" s="1" t="str">
        <f>CONCATENATE(Consulta2[[#This Row],[NOMBRE COMPLETO]], "_", Consulta2[[#This Row],[curp2]])</f>
        <v>GOMEZ SANTIZ JUAN_GOSJ710702HCSMNN07</v>
      </c>
    </row>
    <row r="290" spans="1:16" x14ac:dyDescent="0.25">
      <c r="A290" s="1" t="s">
        <v>952</v>
      </c>
      <c r="B290" s="1" t="s">
        <v>953</v>
      </c>
      <c r="C290" s="1"/>
      <c r="D290" s="1" t="s">
        <v>4</v>
      </c>
      <c r="E290" s="1" t="s">
        <v>1701</v>
      </c>
      <c r="F290">
        <v>39</v>
      </c>
      <c r="G290" s="1"/>
      <c r="H290" s="1" t="s">
        <v>954</v>
      </c>
      <c r="I290" s="1" t="s">
        <v>1985</v>
      </c>
      <c r="J290" s="1" t="s">
        <v>793</v>
      </c>
      <c r="K290" s="1"/>
      <c r="L290" s="1" t="s">
        <v>4</v>
      </c>
      <c r="M290" s="1" t="s">
        <v>1712</v>
      </c>
      <c r="N290" s="1" t="str">
        <f>CONCATENATE("\\192.168.1.220\comesa\APP\Controller\", Consulta2[[#This Row],[NOMBRE COMPLETO]], "_", Consulta2[[#This Row],[CURP]], ".png")</f>
        <v>\\192.168.1.220\comesa\APP\Controller\PEREZ RAMIREZ DOMINGO_PERD820324HCSRMM06.png</v>
      </c>
      <c r="O290" s="1" t="str">
        <f>UPPER(Consulta2[[#This Row],[CURP]])</f>
        <v>PERD820324HCSRMM06</v>
      </c>
      <c r="P290" s="1" t="str">
        <f>CONCATENATE(Consulta2[[#This Row],[NOMBRE COMPLETO]], "_", Consulta2[[#This Row],[curp2]])</f>
        <v>PEREZ RAMIREZ DOMINGO_PERD820324HCSRMM06</v>
      </c>
    </row>
    <row r="291" spans="1:16" x14ac:dyDescent="0.25">
      <c r="A291" s="1" t="s">
        <v>955</v>
      </c>
      <c r="B291" s="1" t="s">
        <v>956</v>
      </c>
      <c r="C291" s="1"/>
      <c r="D291" s="1" t="s">
        <v>4</v>
      </c>
      <c r="E291" s="1" t="s">
        <v>1701</v>
      </c>
      <c r="F291">
        <v>34</v>
      </c>
      <c r="G291" s="1"/>
      <c r="H291" s="1" t="s">
        <v>957</v>
      </c>
      <c r="I291" s="1" t="s">
        <v>1986</v>
      </c>
      <c r="J291" s="1" t="s">
        <v>4</v>
      </c>
      <c r="K291" s="1"/>
      <c r="L291" s="1" t="s">
        <v>4</v>
      </c>
      <c r="M291" s="1" t="s">
        <v>1712</v>
      </c>
      <c r="N291" s="1" t="str">
        <f>CONCATENATE("\\192.168.1.220\comesa\APP\Controller\", Consulta2[[#This Row],[NOMBRE COMPLETO]], "_", Consulta2[[#This Row],[CURP]], ".png")</f>
        <v>\\192.168.1.220\comesa\APP\Controller\MARQUEZ HERNANDEZ LUCIO_MAHL861130HTCRRC08.png</v>
      </c>
      <c r="O291" s="1" t="str">
        <f>UPPER(Consulta2[[#This Row],[CURP]])</f>
        <v>MAHL861130HTCRRC08</v>
      </c>
      <c r="P291" s="1" t="str">
        <f>CONCATENATE(Consulta2[[#This Row],[NOMBRE COMPLETO]], "_", Consulta2[[#This Row],[curp2]])</f>
        <v>MARQUEZ HERNANDEZ LUCIO_MAHL861130HTCRRC08</v>
      </c>
    </row>
    <row r="292" spans="1:16" x14ac:dyDescent="0.25">
      <c r="A292" s="1" t="s">
        <v>958</v>
      </c>
      <c r="B292" s="1" t="s">
        <v>959</v>
      </c>
      <c r="C292" s="1"/>
      <c r="D292" s="1" t="s">
        <v>4</v>
      </c>
      <c r="E292" s="1" t="s">
        <v>1701</v>
      </c>
      <c r="F292">
        <v>50</v>
      </c>
      <c r="G292" s="1"/>
      <c r="H292" s="1" t="s">
        <v>960</v>
      </c>
      <c r="I292" s="1" t="s">
        <v>1987</v>
      </c>
      <c r="J292" s="1" t="s">
        <v>47</v>
      </c>
      <c r="K292" s="1"/>
      <c r="L292" s="1" t="s">
        <v>4</v>
      </c>
      <c r="M292" s="1" t="s">
        <v>1712</v>
      </c>
      <c r="N292" s="1" t="str">
        <f>CONCATENATE("\\192.168.1.220\comesa\APP\Controller\", Consulta2[[#This Row],[NOMBRE COMPLETO]], "_", Consulta2[[#This Row],[CURP]], ".png")</f>
        <v>\\192.168.1.220\comesa\APP\Controller\SANCHEZ HERNANDEZ JOSE DEL CARMEN_SAHC710718HTCNRR07.png</v>
      </c>
      <c r="O292" s="1" t="str">
        <f>UPPER(Consulta2[[#This Row],[CURP]])</f>
        <v>SAHC710718HTCNRR07</v>
      </c>
      <c r="P292" s="1" t="str">
        <f>CONCATENATE(Consulta2[[#This Row],[NOMBRE COMPLETO]], "_", Consulta2[[#This Row],[curp2]])</f>
        <v>SANCHEZ HERNANDEZ JOSE DEL CARMEN_SAHC710718HTCNRR07</v>
      </c>
    </row>
    <row r="293" spans="1:16" x14ac:dyDescent="0.25">
      <c r="A293" s="1" t="s">
        <v>961</v>
      </c>
      <c r="B293" s="1" t="s">
        <v>962</v>
      </c>
      <c r="C293" s="1"/>
      <c r="D293" s="1" t="s">
        <v>4</v>
      </c>
      <c r="E293" s="1" t="s">
        <v>1701</v>
      </c>
      <c r="F293">
        <v>34</v>
      </c>
      <c r="G293" s="1"/>
      <c r="H293" s="1" t="s">
        <v>963</v>
      </c>
      <c r="I293" s="1" t="s">
        <v>1988</v>
      </c>
      <c r="J293" s="1" t="s">
        <v>964</v>
      </c>
      <c r="K293" s="1"/>
      <c r="L293" s="1" t="s">
        <v>4</v>
      </c>
      <c r="M293" s="1" t="s">
        <v>1712</v>
      </c>
      <c r="N293" s="1" t="str">
        <f>CONCATENATE("\\192.168.1.220\comesa\APP\Controller\", Consulta2[[#This Row],[NOMBRE COMPLETO]], "_", Consulta2[[#This Row],[CURP]], ".png")</f>
        <v>\\192.168.1.220\comesa\APP\Controller\ALVARO JIMENEZ JULIO_AAJJ870109HCSLML06.png</v>
      </c>
      <c r="O293" s="1" t="str">
        <f>UPPER(Consulta2[[#This Row],[CURP]])</f>
        <v>AAJJ870109HCSLML06</v>
      </c>
      <c r="P293" s="1" t="str">
        <f>CONCATENATE(Consulta2[[#This Row],[NOMBRE COMPLETO]], "_", Consulta2[[#This Row],[curp2]])</f>
        <v>ALVARO JIMENEZ JULIO_AAJJ870109HCSLML06</v>
      </c>
    </row>
    <row r="294" spans="1:16" x14ac:dyDescent="0.25">
      <c r="A294" s="1" t="s">
        <v>965</v>
      </c>
      <c r="B294" s="1" t="s">
        <v>966</v>
      </c>
      <c r="C294" s="1"/>
      <c r="D294" s="1" t="s">
        <v>4</v>
      </c>
      <c r="E294" s="1" t="s">
        <v>1701</v>
      </c>
      <c r="F294">
        <v>34</v>
      </c>
      <c r="G294" s="1"/>
      <c r="H294" s="1" t="s">
        <v>967</v>
      </c>
      <c r="I294" s="1" t="s">
        <v>1989</v>
      </c>
      <c r="J294" s="1" t="s">
        <v>67</v>
      </c>
      <c r="K294" s="1"/>
      <c r="L294" s="1" t="s">
        <v>4</v>
      </c>
      <c r="M294" s="1" t="s">
        <v>1712</v>
      </c>
      <c r="N294" s="1" t="str">
        <f>CONCATENATE("\\192.168.1.220\comesa\APP\Controller\", Consulta2[[#This Row],[NOMBRE COMPLETO]], "_", Consulta2[[#This Row],[CURP]], ".png")</f>
        <v>\\192.168.1.220\comesa\APP\Controller\GUZMAN LORENZO MAURICIO_GULM870720HCSZRR09.png</v>
      </c>
      <c r="O294" s="1" t="str">
        <f>UPPER(Consulta2[[#This Row],[CURP]])</f>
        <v>GULM870720HCSZRR09</v>
      </c>
      <c r="P294" s="1" t="str">
        <f>CONCATENATE(Consulta2[[#This Row],[NOMBRE COMPLETO]], "_", Consulta2[[#This Row],[curp2]])</f>
        <v>GUZMAN LORENZO MAURICIO_GULM870720HCSZRR09</v>
      </c>
    </row>
    <row r="295" spans="1:16" x14ac:dyDescent="0.25">
      <c r="A295" s="1" t="s">
        <v>968</v>
      </c>
      <c r="B295" s="1" t="s">
        <v>969</v>
      </c>
      <c r="C295" s="1"/>
      <c r="D295" s="1" t="s">
        <v>4</v>
      </c>
      <c r="E295" s="1" t="s">
        <v>1701</v>
      </c>
      <c r="F295">
        <v>25</v>
      </c>
      <c r="G295" s="1"/>
      <c r="H295" s="1" t="s">
        <v>970</v>
      </c>
      <c r="I295" s="1" t="s">
        <v>1908</v>
      </c>
      <c r="J295" s="1" t="s">
        <v>289</v>
      </c>
      <c r="K295" s="1"/>
      <c r="L295" s="1" t="s">
        <v>4</v>
      </c>
      <c r="M295" s="1" t="s">
        <v>1712</v>
      </c>
      <c r="N295" s="1" t="str">
        <f>CONCATENATE("\\192.168.1.220\comesa\APP\Controller\", Consulta2[[#This Row],[NOMBRE COMPLETO]], "_", Consulta2[[#This Row],[CURP]], ".png")</f>
        <v>\\192.168.1.220\comesa\APP\Controller\HERNANDEZ GUTIERREZ LUIS MIGUEL_HEGL951030HCSRTS01.png</v>
      </c>
      <c r="O295" s="1" t="str">
        <f>UPPER(Consulta2[[#This Row],[CURP]])</f>
        <v>HEGL951030HCSRTS01</v>
      </c>
      <c r="P295" s="1" t="str">
        <f>CONCATENATE(Consulta2[[#This Row],[NOMBRE COMPLETO]], "_", Consulta2[[#This Row],[curp2]])</f>
        <v>HERNANDEZ GUTIERREZ LUIS MIGUEL_HEGL951030HCSRTS01</v>
      </c>
    </row>
    <row r="296" spans="1:16" x14ac:dyDescent="0.25">
      <c r="A296" s="1" t="s">
        <v>971</v>
      </c>
      <c r="B296" s="1" t="s">
        <v>972</v>
      </c>
      <c r="C296" s="1"/>
      <c r="D296" s="1" t="s">
        <v>4</v>
      </c>
      <c r="E296" s="1" t="s">
        <v>1701</v>
      </c>
      <c r="F296">
        <v>29</v>
      </c>
      <c r="G296" s="1"/>
      <c r="H296" s="1" t="s">
        <v>973</v>
      </c>
      <c r="I296" s="1" t="s">
        <v>1990</v>
      </c>
      <c r="J296" s="1" t="s">
        <v>23</v>
      </c>
      <c r="K296" s="1"/>
      <c r="L296" s="1" t="s">
        <v>4</v>
      </c>
      <c r="M296" s="1" t="s">
        <v>1712</v>
      </c>
      <c r="N296" s="1" t="str">
        <f>CONCATENATE("\\192.168.1.220\comesa\APP\Controller\", Consulta2[[#This Row],[NOMBRE COMPLETO]], "_", Consulta2[[#This Row],[CURP]], ".png")</f>
        <v>\\192.168.1.220\comesa\APP\Controller\PEREZ GUTIERREZ GUILLERMO_PEGG920601HCSRTL04.png</v>
      </c>
      <c r="O296" s="1" t="str">
        <f>UPPER(Consulta2[[#This Row],[CURP]])</f>
        <v>PEGG920601HCSRTL04</v>
      </c>
      <c r="P296" s="1" t="str">
        <f>CONCATENATE(Consulta2[[#This Row],[NOMBRE COMPLETO]], "_", Consulta2[[#This Row],[curp2]])</f>
        <v>PEREZ GUTIERREZ GUILLERMO_PEGG920601HCSRTL04</v>
      </c>
    </row>
    <row r="297" spans="1:16" x14ac:dyDescent="0.25">
      <c r="A297" s="1" t="s">
        <v>974</v>
      </c>
      <c r="B297" s="1" t="s">
        <v>4</v>
      </c>
      <c r="C297" s="1"/>
      <c r="D297" s="1" t="s">
        <v>4</v>
      </c>
      <c r="E297" s="1" t="s">
        <v>1701</v>
      </c>
      <c r="F297">
        <v>38</v>
      </c>
      <c r="G297" s="1"/>
      <c r="H297" s="1" t="s">
        <v>975</v>
      </c>
      <c r="I297" s="1" t="s">
        <v>1991</v>
      </c>
      <c r="J297" s="1" t="s">
        <v>4</v>
      </c>
      <c r="K297" s="1"/>
      <c r="L297" s="1" t="s">
        <v>4</v>
      </c>
      <c r="M297" s="1" t="s">
        <v>1712</v>
      </c>
      <c r="N297" s="1" t="str">
        <f>CONCATENATE("\\192.168.1.220\comesa\APP\Controller\", Consulta2[[#This Row],[NOMBRE COMPLETO]], "_", Consulta2[[#This Row],[CURP]], ".png")</f>
        <v>\\192.168.1.220\comesa\APP\Controller\MARIN PEREA RICARDO ALBERTO_.png</v>
      </c>
      <c r="O297" s="1" t="str">
        <f>UPPER(Consulta2[[#This Row],[CURP]])</f>
        <v/>
      </c>
      <c r="P297" s="1" t="str">
        <f>CONCATENATE(Consulta2[[#This Row],[NOMBRE COMPLETO]], "_", Consulta2[[#This Row],[curp2]])</f>
        <v>MARIN PEREA RICARDO ALBERTO_</v>
      </c>
    </row>
    <row r="298" spans="1:16" x14ac:dyDescent="0.25">
      <c r="A298" s="1" t="s">
        <v>976</v>
      </c>
      <c r="B298" s="1" t="s">
        <v>977</v>
      </c>
      <c r="C298" s="1"/>
      <c r="D298" s="1" t="s">
        <v>4</v>
      </c>
      <c r="E298" s="1" t="s">
        <v>1701</v>
      </c>
      <c r="F298">
        <v>27</v>
      </c>
      <c r="G298" s="1"/>
      <c r="H298" s="1" t="s">
        <v>978</v>
      </c>
      <c r="I298" s="1" t="s">
        <v>1992</v>
      </c>
      <c r="J298" s="1" t="s">
        <v>843</v>
      </c>
      <c r="K298" s="1"/>
      <c r="L298" s="1" t="s">
        <v>4</v>
      </c>
      <c r="M298" s="1" t="s">
        <v>1712</v>
      </c>
      <c r="N298" s="1" t="str">
        <f>CONCATENATE("\\192.168.1.220\comesa\APP\Controller\", Consulta2[[#This Row],[NOMBRE COMPLETO]], "_", Consulta2[[#This Row],[CURP]], ".png")</f>
        <v>\\192.168.1.220\comesa\APP\Controller\GOMEZ LOPEZ JAVIER_GOLJ940815HCSMPV01.png</v>
      </c>
      <c r="O298" s="1" t="str">
        <f>UPPER(Consulta2[[#This Row],[CURP]])</f>
        <v>GOLJ940815HCSMPV01</v>
      </c>
      <c r="P298" s="1" t="str">
        <f>CONCATENATE(Consulta2[[#This Row],[NOMBRE COMPLETO]], "_", Consulta2[[#This Row],[curp2]])</f>
        <v>GOMEZ LOPEZ JAVIER_GOLJ940815HCSMPV01</v>
      </c>
    </row>
    <row r="299" spans="1:16" x14ac:dyDescent="0.25">
      <c r="A299" s="1" t="s">
        <v>979</v>
      </c>
      <c r="B299" s="1" t="s">
        <v>980</v>
      </c>
      <c r="C299" s="1"/>
      <c r="D299" s="1" t="s">
        <v>4</v>
      </c>
      <c r="E299" s="1" t="s">
        <v>1701</v>
      </c>
      <c r="F299">
        <v>35</v>
      </c>
      <c r="G299" s="1"/>
      <c r="H299" s="1" t="s">
        <v>981</v>
      </c>
      <c r="I299" s="1" t="s">
        <v>1993</v>
      </c>
      <c r="J299" s="1" t="s">
        <v>560</v>
      </c>
      <c r="K299" s="1"/>
      <c r="L299" s="1" t="s">
        <v>4</v>
      </c>
      <c r="M299" s="1" t="s">
        <v>1712</v>
      </c>
      <c r="N299" s="1" t="str">
        <f>CONCATENATE("\\192.168.1.220\comesa\APP\Controller\", Consulta2[[#This Row],[NOMBRE COMPLETO]], "_", Consulta2[[#This Row],[CURP]], ".png")</f>
        <v>\\192.168.1.220\comesa\APP\Controller\LOPEZ SANTIZ ARMANDO_LOSA860830HCSPNR05.png</v>
      </c>
      <c r="O299" s="1" t="str">
        <f>UPPER(Consulta2[[#This Row],[CURP]])</f>
        <v>LOSA860830HCSPNR05</v>
      </c>
      <c r="P299" s="1" t="str">
        <f>CONCATENATE(Consulta2[[#This Row],[NOMBRE COMPLETO]], "_", Consulta2[[#This Row],[curp2]])</f>
        <v>LOPEZ SANTIZ ARMANDO_LOSA860830HCSPNR05</v>
      </c>
    </row>
    <row r="300" spans="1:16" x14ac:dyDescent="0.25">
      <c r="A300" s="1" t="s">
        <v>982</v>
      </c>
      <c r="B300" s="1" t="s">
        <v>983</v>
      </c>
      <c r="C300" s="1"/>
      <c r="D300" s="1" t="s">
        <v>4</v>
      </c>
      <c r="E300" s="1" t="s">
        <v>1701</v>
      </c>
      <c r="F300">
        <v>34</v>
      </c>
      <c r="G300" s="1"/>
      <c r="H300" s="1" t="s">
        <v>984</v>
      </c>
      <c r="I300" s="1" t="s">
        <v>1994</v>
      </c>
      <c r="J300" s="1" t="s">
        <v>985</v>
      </c>
      <c r="K300" s="1"/>
      <c r="L300" s="1" t="s">
        <v>4</v>
      </c>
      <c r="M300" s="1" t="s">
        <v>1712</v>
      </c>
      <c r="N300" s="1" t="str">
        <f>CONCATENATE("\\192.168.1.220\comesa\APP\Controller\", Consulta2[[#This Row],[NOMBRE COMPLETO]], "_", Consulta2[[#This Row],[CURP]], ".png")</f>
        <v>\\192.168.1.220\comesa\APP\Controller\SALGADO PEREZ ALLAN RAMON_SAPA870831HVZLRL06.png</v>
      </c>
      <c r="O300" s="1" t="str">
        <f>UPPER(Consulta2[[#This Row],[CURP]])</f>
        <v>SAPA870831HVZLRL06</v>
      </c>
      <c r="P300" s="1" t="str">
        <f>CONCATENATE(Consulta2[[#This Row],[NOMBRE COMPLETO]], "_", Consulta2[[#This Row],[curp2]])</f>
        <v>SALGADO PEREZ ALLAN RAMON_SAPA870831HVZLRL06</v>
      </c>
    </row>
    <row r="301" spans="1:16" x14ac:dyDescent="0.25">
      <c r="A301" s="1" t="s">
        <v>986</v>
      </c>
      <c r="B301" s="1" t="s">
        <v>987</v>
      </c>
      <c r="C301" s="1"/>
      <c r="D301" s="1" t="s">
        <v>4</v>
      </c>
      <c r="E301" s="1" t="s">
        <v>1701</v>
      </c>
      <c r="F301">
        <v>30</v>
      </c>
      <c r="G301" s="1"/>
      <c r="H301" s="1" t="s">
        <v>988</v>
      </c>
      <c r="I301" s="1" t="s">
        <v>1995</v>
      </c>
      <c r="J301" s="1" t="s">
        <v>4</v>
      </c>
      <c r="K301" s="1"/>
      <c r="L301" s="1" t="s">
        <v>4</v>
      </c>
      <c r="M301" s="1" t="s">
        <v>1712</v>
      </c>
      <c r="N301" s="1" t="str">
        <f>CONCATENATE("\\192.168.1.220\comesa\APP\Controller\", Consulta2[[#This Row],[NOMBRE COMPLETO]], "_", Consulta2[[#This Row],[CURP]], ".png")</f>
        <v>\\192.168.1.220\comesa\APP\Controller\GUILLEN GUTIERREZ JOSE IMER_GUGI910313HCSLTM05.png</v>
      </c>
      <c r="O301" s="1" t="str">
        <f>UPPER(Consulta2[[#This Row],[CURP]])</f>
        <v>GUGI910313HCSLTM05</v>
      </c>
      <c r="P301" s="1" t="str">
        <f>CONCATENATE(Consulta2[[#This Row],[NOMBRE COMPLETO]], "_", Consulta2[[#This Row],[curp2]])</f>
        <v>GUILLEN GUTIERREZ JOSE IMER_GUGI910313HCSLTM05</v>
      </c>
    </row>
    <row r="302" spans="1:16" x14ac:dyDescent="0.25">
      <c r="A302" s="1" t="s">
        <v>989</v>
      </c>
      <c r="B302" s="1" t="s">
        <v>990</v>
      </c>
      <c r="C302" s="1"/>
      <c r="D302" s="1" t="s">
        <v>4</v>
      </c>
      <c r="E302" s="1" t="s">
        <v>1701</v>
      </c>
      <c r="F302">
        <v>43</v>
      </c>
      <c r="G302" s="1"/>
      <c r="H302" s="1" t="s">
        <v>991</v>
      </c>
      <c r="I302" s="1" t="s">
        <v>1996</v>
      </c>
      <c r="J302" s="1" t="s">
        <v>440</v>
      </c>
      <c r="K302" s="1"/>
      <c r="L302" s="1" t="s">
        <v>4</v>
      </c>
      <c r="M302" s="1" t="s">
        <v>1712</v>
      </c>
      <c r="N302" s="1" t="str">
        <f>CONCATENATE("\\192.168.1.220\comesa\APP\Controller\", Consulta2[[#This Row],[NOMBRE COMPLETO]], "_", Consulta2[[#This Row],[CURP]], ".png")</f>
        <v>\\192.168.1.220\comesa\APP\Controller\PEREZ PEÃ‘ATE BERNARDO_PEPB780711HCSRXR01.png</v>
      </c>
      <c r="O302" s="1" t="str">
        <f>UPPER(Consulta2[[#This Row],[CURP]])</f>
        <v>PEPB780711HCSRXR01</v>
      </c>
      <c r="P302" s="1" t="str">
        <f>CONCATENATE(Consulta2[[#This Row],[NOMBRE COMPLETO]], "_", Consulta2[[#This Row],[curp2]])</f>
        <v>PEREZ PEÃ‘ATE BERNARDO_PEPB780711HCSRXR01</v>
      </c>
    </row>
    <row r="303" spans="1:16" x14ac:dyDescent="0.25">
      <c r="A303" s="1" t="s">
        <v>992</v>
      </c>
      <c r="B303" s="1" t="s">
        <v>993</v>
      </c>
      <c r="C303" s="1"/>
      <c r="D303" s="1" t="s">
        <v>4</v>
      </c>
      <c r="E303" s="1" t="s">
        <v>1701</v>
      </c>
      <c r="F303">
        <v>36</v>
      </c>
      <c r="G303" s="1"/>
      <c r="H303" s="1" t="s">
        <v>994</v>
      </c>
      <c r="I303" s="1" t="s">
        <v>1997</v>
      </c>
      <c r="J303" s="1" t="s">
        <v>4</v>
      </c>
      <c r="K303" s="1"/>
      <c r="L303" s="1" t="s">
        <v>4</v>
      </c>
      <c r="M303" s="1" t="s">
        <v>1712</v>
      </c>
      <c r="N303" s="1" t="str">
        <f>CONCATENATE("\\192.168.1.220\comesa\APP\Controller\", Consulta2[[#This Row],[NOMBRE COMPLETO]], "_", Consulta2[[#This Row],[CURP]], ".png")</f>
        <v>\\192.168.1.220\comesa\APP\Controller\MADRIGAL CALDERON JAIME_MACJ860125HTCDLM08.png</v>
      </c>
      <c r="O303" s="1" t="str">
        <f>UPPER(Consulta2[[#This Row],[CURP]])</f>
        <v>MACJ860125HTCDLM08</v>
      </c>
      <c r="P303" s="1" t="str">
        <f>CONCATENATE(Consulta2[[#This Row],[NOMBRE COMPLETO]], "_", Consulta2[[#This Row],[curp2]])</f>
        <v>MADRIGAL CALDERON JAIME_MACJ860125HTCDLM08</v>
      </c>
    </row>
    <row r="304" spans="1:16" x14ac:dyDescent="0.25">
      <c r="A304" s="1" t="s">
        <v>995</v>
      </c>
      <c r="B304" s="1" t="s">
        <v>996</v>
      </c>
      <c r="C304" s="1"/>
      <c r="D304" s="1" t="s">
        <v>4</v>
      </c>
      <c r="E304" s="1" t="s">
        <v>1701</v>
      </c>
      <c r="F304">
        <v>26</v>
      </c>
      <c r="G304" s="1"/>
      <c r="H304" s="1" t="s">
        <v>997</v>
      </c>
      <c r="I304" s="1" t="s">
        <v>1998</v>
      </c>
      <c r="J304" s="1" t="s">
        <v>23</v>
      </c>
      <c r="K304" s="1"/>
      <c r="L304" s="1" t="s">
        <v>4</v>
      </c>
      <c r="M304" s="1" t="s">
        <v>1712</v>
      </c>
      <c r="N304" s="1" t="str">
        <f>CONCATENATE("\\192.168.1.220\comesa\APP\Controller\", Consulta2[[#This Row],[NOMBRE COMPLETO]], "_", Consulta2[[#This Row],[CURP]], ".png")</f>
        <v>\\192.168.1.220\comesa\APP\Controller\ENCINOS SANTIZ EDGAR_EISE950609HCSNND00.png</v>
      </c>
      <c r="O304" s="1" t="str">
        <f>UPPER(Consulta2[[#This Row],[CURP]])</f>
        <v>EISE950609HCSNND00</v>
      </c>
      <c r="P304" s="1" t="str">
        <f>CONCATENATE(Consulta2[[#This Row],[NOMBRE COMPLETO]], "_", Consulta2[[#This Row],[curp2]])</f>
        <v>ENCINOS SANTIZ EDGAR_EISE950609HCSNND00</v>
      </c>
    </row>
    <row r="305" spans="1:16" x14ac:dyDescent="0.25">
      <c r="A305" s="1" t="s">
        <v>998</v>
      </c>
      <c r="B305" s="1" t="s">
        <v>999</v>
      </c>
      <c r="C305" s="1"/>
      <c r="D305" s="1" t="s">
        <v>4</v>
      </c>
      <c r="E305" s="1" t="s">
        <v>1701</v>
      </c>
      <c r="F305">
        <v>35</v>
      </c>
      <c r="G305" s="1"/>
      <c r="H305" s="1" t="s">
        <v>1000</v>
      </c>
      <c r="I305" s="1" t="s">
        <v>1999</v>
      </c>
      <c r="J305" s="1" t="s">
        <v>1001</v>
      </c>
      <c r="K305" s="1"/>
      <c r="L305" s="1" t="s">
        <v>4</v>
      </c>
      <c r="M305" s="1" t="s">
        <v>1712</v>
      </c>
      <c r="N305" s="1" t="str">
        <f>CONCATENATE("\\192.168.1.220\comesa\APP\Controller\", Consulta2[[#This Row],[NOMBRE COMPLETO]], "_", Consulta2[[#This Row],[CURP]], ".png")</f>
        <v>\\192.168.1.220\comesa\APP\Controller\GARCIA HERNANDEZ JUAN ANTONIO_GAHJ851017HCSRRN08.png</v>
      </c>
      <c r="O305" s="1" t="str">
        <f>UPPER(Consulta2[[#This Row],[CURP]])</f>
        <v>GAHJ851017HCSRRN08</v>
      </c>
      <c r="P305" s="1" t="str">
        <f>CONCATENATE(Consulta2[[#This Row],[NOMBRE COMPLETO]], "_", Consulta2[[#This Row],[curp2]])</f>
        <v>GARCIA HERNANDEZ JUAN ANTONIO_GAHJ851017HCSRRN08</v>
      </c>
    </row>
    <row r="306" spans="1:16" x14ac:dyDescent="0.25">
      <c r="A306" s="1" t="s">
        <v>1002</v>
      </c>
      <c r="B306" s="1" t="s">
        <v>1003</v>
      </c>
      <c r="C306" s="1"/>
      <c r="D306" s="1" t="s">
        <v>4</v>
      </c>
      <c r="E306" s="1" t="s">
        <v>1701</v>
      </c>
      <c r="F306">
        <v>31</v>
      </c>
      <c r="G306" s="1"/>
      <c r="H306" s="1" t="s">
        <v>1004</v>
      </c>
      <c r="I306" s="1" t="s">
        <v>2000</v>
      </c>
      <c r="J306" s="1" t="s">
        <v>82</v>
      </c>
      <c r="K306" s="1"/>
      <c r="L306" s="1" t="s">
        <v>4</v>
      </c>
      <c r="M306" s="1" t="s">
        <v>1712</v>
      </c>
      <c r="N306" s="1" t="str">
        <f>CONCATENATE("\\192.168.1.220\comesa\APP\Controller\", Consulta2[[#This Row],[NOMBRE COMPLETO]], "_", Consulta2[[#This Row],[CURP]], ".png")</f>
        <v>\\192.168.1.220\comesa\APP\Controller\GOMEZ IZQUIERDO LUIS ANGEL_GOIL000501HTCMZSA1.png</v>
      </c>
      <c r="O306" s="1" t="str">
        <f>UPPER(Consulta2[[#This Row],[CURP]])</f>
        <v>GOIL000501HTCMZSA1</v>
      </c>
      <c r="P306" s="1" t="str">
        <f>CONCATENATE(Consulta2[[#This Row],[NOMBRE COMPLETO]], "_", Consulta2[[#This Row],[curp2]])</f>
        <v>GOMEZ IZQUIERDO LUIS ANGEL_GOIL000501HTCMZSA1</v>
      </c>
    </row>
    <row r="307" spans="1:16" x14ac:dyDescent="0.25">
      <c r="A307" s="1" t="s">
        <v>1005</v>
      </c>
      <c r="B307" s="1" t="s">
        <v>1006</v>
      </c>
      <c r="C307" s="1"/>
      <c r="D307" s="1" t="s">
        <v>4</v>
      </c>
      <c r="E307" s="1" t="s">
        <v>1701</v>
      </c>
      <c r="F307">
        <v>39</v>
      </c>
      <c r="G307" s="1"/>
      <c r="H307" s="1" t="s">
        <v>1007</v>
      </c>
      <c r="I307" s="1" t="s">
        <v>2001</v>
      </c>
      <c r="J307" s="1" t="s">
        <v>843</v>
      </c>
      <c r="K307" s="1"/>
      <c r="L307" s="1" t="s">
        <v>4</v>
      </c>
      <c r="M307" s="1" t="s">
        <v>1712</v>
      </c>
      <c r="N307" s="1" t="str">
        <f>CONCATENATE("\\192.168.1.220\comesa\APP\Controller\", Consulta2[[#This Row],[NOMBRE COMPLETO]], "_", Consulta2[[#This Row],[CURP]], ".png")</f>
        <v>\\192.168.1.220\comesa\APP\Controller\GOMEZ LOPEZ PEDRO_GOLP820726HCSMPD13.png</v>
      </c>
      <c r="O307" s="1" t="str">
        <f>UPPER(Consulta2[[#This Row],[CURP]])</f>
        <v>GOLP820726HCSMPD13</v>
      </c>
      <c r="P307" s="1" t="str">
        <f>CONCATENATE(Consulta2[[#This Row],[NOMBRE COMPLETO]], "_", Consulta2[[#This Row],[curp2]])</f>
        <v>GOMEZ LOPEZ PEDRO_GOLP820726HCSMPD13</v>
      </c>
    </row>
    <row r="308" spans="1:16" x14ac:dyDescent="0.25">
      <c r="A308" s="1" t="s">
        <v>1008</v>
      </c>
      <c r="B308" s="1" t="s">
        <v>1009</v>
      </c>
      <c r="C308" s="1"/>
      <c r="D308" s="1" t="s">
        <v>4</v>
      </c>
      <c r="E308" s="1" t="s">
        <v>1701</v>
      </c>
      <c r="F308">
        <v>34</v>
      </c>
      <c r="G308" s="1"/>
      <c r="H308" s="1" t="s">
        <v>1010</v>
      </c>
      <c r="I308" s="1" t="s">
        <v>2002</v>
      </c>
      <c r="J308" s="1" t="s">
        <v>289</v>
      </c>
      <c r="K308" s="1"/>
      <c r="L308" s="1" t="s">
        <v>4</v>
      </c>
      <c r="M308" s="1" t="s">
        <v>1712</v>
      </c>
      <c r="N308" s="1" t="str">
        <f>CONCATENATE("\\192.168.1.220\comesa\APP\Controller\", Consulta2[[#This Row],[NOMBRE COMPLETO]], "_", Consulta2[[#This Row],[CURP]], ".png")</f>
        <v>\\192.168.1.220\comesa\APP\Controller\LOPEZ SANTIZ ALFREDO_LOSA870402HCSPNL09.png</v>
      </c>
      <c r="O308" s="1" t="str">
        <f>UPPER(Consulta2[[#This Row],[CURP]])</f>
        <v>LOSA870402HCSPNL09</v>
      </c>
      <c r="P308" s="1" t="str">
        <f>CONCATENATE(Consulta2[[#This Row],[NOMBRE COMPLETO]], "_", Consulta2[[#This Row],[curp2]])</f>
        <v>LOPEZ SANTIZ ALFREDO_LOSA870402HCSPNL09</v>
      </c>
    </row>
    <row r="309" spans="1:16" x14ac:dyDescent="0.25">
      <c r="A309" s="1" t="s">
        <v>1011</v>
      </c>
      <c r="B309" s="1" t="s">
        <v>1012</v>
      </c>
      <c r="C309" s="1"/>
      <c r="D309" s="1" t="s">
        <v>4</v>
      </c>
      <c r="E309" s="1" t="s">
        <v>1701</v>
      </c>
      <c r="F309">
        <v>54</v>
      </c>
      <c r="G309" s="1"/>
      <c r="H309" s="1" t="s">
        <v>1013</v>
      </c>
      <c r="I309" s="1" t="s">
        <v>2003</v>
      </c>
      <c r="J309" s="1" t="s">
        <v>4</v>
      </c>
      <c r="K309" s="1"/>
      <c r="L309" s="1" t="s">
        <v>4</v>
      </c>
      <c r="M309" s="1" t="s">
        <v>1712</v>
      </c>
      <c r="N309" s="1" t="str">
        <f>CONCATENATE("\\192.168.1.220\comesa\APP\Controller\", Consulta2[[#This Row],[NOMBRE COMPLETO]], "_", Consulta2[[#This Row],[CURP]], ".png")</f>
        <v>\\192.168.1.220\comesa\APP\Controller\GONZALEZ RODRIGUEZ JOSE GUADALUPE_GORG661212HVZNDD03.png</v>
      </c>
      <c r="O309" s="1" t="str">
        <f>UPPER(Consulta2[[#This Row],[CURP]])</f>
        <v>GORG661212HVZNDD03</v>
      </c>
      <c r="P309" s="1" t="str">
        <f>CONCATENATE(Consulta2[[#This Row],[NOMBRE COMPLETO]], "_", Consulta2[[#This Row],[curp2]])</f>
        <v>GONZALEZ RODRIGUEZ JOSE GUADALUPE_GORG661212HVZNDD03</v>
      </c>
    </row>
    <row r="310" spans="1:16" x14ac:dyDescent="0.25">
      <c r="A310" s="1" t="s">
        <v>1014</v>
      </c>
      <c r="B310" s="1" t="s">
        <v>1015</v>
      </c>
      <c r="C310" s="1"/>
      <c r="D310" s="1" t="s">
        <v>4</v>
      </c>
      <c r="E310" s="1" t="s">
        <v>1701</v>
      </c>
      <c r="F310">
        <v>52</v>
      </c>
      <c r="G310" s="1"/>
      <c r="H310" s="1" t="s">
        <v>1016</v>
      </c>
      <c r="I310" s="1" t="s">
        <v>2004</v>
      </c>
      <c r="J310" s="1" t="s">
        <v>152</v>
      </c>
      <c r="K310" s="1"/>
      <c r="L310" s="1" t="s">
        <v>4</v>
      </c>
      <c r="M310" s="1" t="s">
        <v>1712</v>
      </c>
      <c r="N310" s="1" t="str">
        <f>CONCATENATE("\\192.168.1.220\comesa\APP\Controller\", Consulta2[[#This Row],[NOMBRE COMPLETO]], "_", Consulta2[[#This Row],[CURP]], ".png")</f>
        <v>\\192.168.1.220\comesa\APP\Controller\PULIDO SANCHEZ RODIVER_PUSR690803HTCLND01.png</v>
      </c>
      <c r="O310" s="1" t="str">
        <f>UPPER(Consulta2[[#This Row],[CURP]])</f>
        <v>PUSR690803HTCLND01</v>
      </c>
      <c r="P310" s="1" t="str">
        <f>CONCATENATE(Consulta2[[#This Row],[NOMBRE COMPLETO]], "_", Consulta2[[#This Row],[curp2]])</f>
        <v>PULIDO SANCHEZ RODIVER_PUSR690803HTCLND01</v>
      </c>
    </row>
    <row r="311" spans="1:16" x14ac:dyDescent="0.25">
      <c r="A311" s="1" t="s">
        <v>1017</v>
      </c>
      <c r="B311" s="1" t="s">
        <v>1019</v>
      </c>
      <c r="C311" s="1"/>
      <c r="D311" s="1" t="s">
        <v>1018</v>
      </c>
      <c r="E311" s="1" t="s">
        <v>1701</v>
      </c>
      <c r="F311">
        <v>28</v>
      </c>
      <c r="G311" s="1"/>
      <c r="H311" s="1" t="s">
        <v>1020</v>
      </c>
      <c r="I311" s="1" t="s">
        <v>2005</v>
      </c>
      <c r="J311" s="1" t="s">
        <v>1021</v>
      </c>
      <c r="K311" s="1"/>
      <c r="L311" s="1" t="s">
        <v>4</v>
      </c>
      <c r="M311" s="1" t="s">
        <v>1712</v>
      </c>
      <c r="N311" s="1" t="str">
        <f>CONCATENATE("\\192.168.1.220\comesa\APP\Controller\", Consulta2[[#This Row],[NOMBRE COMPLETO]], "_", Consulta2[[#This Row],[CURP]], ".png")</f>
        <v>\\192.168.1.220\comesa\APP\Controller\LOPEZ SANCHEZ JUAN LUIS_LOSJ930816HCSPNN06.png</v>
      </c>
      <c r="O311" s="1" t="str">
        <f>UPPER(Consulta2[[#This Row],[CURP]])</f>
        <v>LOSJ930816HCSPNN06</v>
      </c>
      <c r="P311" s="1" t="str">
        <f>CONCATENATE(Consulta2[[#This Row],[NOMBRE COMPLETO]], "_", Consulta2[[#This Row],[curp2]])</f>
        <v>LOPEZ SANCHEZ JUAN LUIS_LOSJ930816HCSPNN06</v>
      </c>
    </row>
    <row r="312" spans="1:16" x14ac:dyDescent="0.25">
      <c r="A312" s="1" t="s">
        <v>1022</v>
      </c>
      <c r="B312" s="1" t="s">
        <v>1023</v>
      </c>
      <c r="C312" s="1"/>
      <c r="D312" s="1" t="s">
        <v>4</v>
      </c>
      <c r="E312" s="1" t="s">
        <v>1701</v>
      </c>
      <c r="F312">
        <v>44</v>
      </c>
      <c r="G312" s="1"/>
      <c r="H312" s="1" t="s">
        <v>1024</v>
      </c>
      <c r="I312" s="1" t="s">
        <v>2006</v>
      </c>
      <c r="J312" s="1" t="s">
        <v>7</v>
      </c>
      <c r="K312" s="1"/>
      <c r="L312" s="1" t="s">
        <v>4</v>
      </c>
      <c r="M312" s="1" t="s">
        <v>1712</v>
      </c>
      <c r="N312" s="1" t="str">
        <f>CONCATENATE("\\192.168.1.220\comesa\APP\Controller\", Consulta2[[#This Row],[NOMBRE COMPLETO]], "_", Consulta2[[#This Row],[CURP]], ".png")</f>
        <v>\\192.168.1.220\comesa\APP\Controller\GOMEZ GARCIA DAVID_GOGD761108HCSMRV03.png</v>
      </c>
      <c r="O312" s="1" t="str">
        <f>UPPER(Consulta2[[#This Row],[CURP]])</f>
        <v>GOGD761108HCSMRV03</v>
      </c>
      <c r="P312" s="1" t="str">
        <f>CONCATENATE(Consulta2[[#This Row],[NOMBRE COMPLETO]], "_", Consulta2[[#This Row],[curp2]])</f>
        <v>GOMEZ GARCIA DAVID_GOGD761108HCSMRV03</v>
      </c>
    </row>
    <row r="313" spans="1:16" x14ac:dyDescent="0.25">
      <c r="A313" s="1" t="s">
        <v>1025</v>
      </c>
      <c r="B313" s="1" t="s">
        <v>1026</v>
      </c>
      <c r="C313" s="1"/>
      <c r="D313" s="1" t="s">
        <v>4</v>
      </c>
      <c r="E313" s="1" t="s">
        <v>1701</v>
      </c>
      <c r="F313">
        <v>38</v>
      </c>
      <c r="G313" s="1"/>
      <c r="H313" s="1" t="s">
        <v>1027</v>
      </c>
      <c r="I313" s="1" t="s">
        <v>2007</v>
      </c>
      <c r="J313" s="1" t="s">
        <v>1028</v>
      </c>
      <c r="K313" s="1"/>
      <c r="L313" s="1" t="s">
        <v>4</v>
      </c>
      <c r="M313" s="1" t="s">
        <v>1712</v>
      </c>
      <c r="N313" s="1" t="str">
        <f>CONCATENATE("\\192.168.1.220\comesa\APP\Controller\", Consulta2[[#This Row],[NOMBRE COMPLETO]], "_", Consulta2[[#This Row],[CURP]], ".png")</f>
        <v>\\192.168.1.220\comesa\APP\Controller\LANDA FLORES YESSICA_LAFY830120MVZNLS03.png</v>
      </c>
      <c r="O313" s="1" t="str">
        <f>UPPER(Consulta2[[#This Row],[CURP]])</f>
        <v>LAFY830120MVZNLS03</v>
      </c>
      <c r="P313" s="1" t="str">
        <f>CONCATENATE(Consulta2[[#This Row],[NOMBRE COMPLETO]], "_", Consulta2[[#This Row],[curp2]])</f>
        <v>LANDA FLORES YESSICA_LAFY830120MVZNLS03</v>
      </c>
    </row>
    <row r="314" spans="1:16" x14ac:dyDescent="0.25">
      <c r="A314" s="1" t="s">
        <v>1029</v>
      </c>
      <c r="B314" s="1" t="s">
        <v>1030</v>
      </c>
      <c r="C314" s="1"/>
      <c r="D314" s="1" t="s">
        <v>4</v>
      </c>
      <c r="E314" s="1" t="s">
        <v>1701</v>
      </c>
      <c r="F314">
        <v>40</v>
      </c>
      <c r="G314" s="1"/>
      <c r="H314" s="1" t="s">
        <v>1031</v>
      </c>
      <c r="I314" s="1" t="s">
        <v>2008</v>
      </c>
      <c r="J314" s="1" t="s">
        <v>560</v>
      </c>
      <c r="K314" s="1"/>
      <c r="L314" s="1" t="s">
        <v>4</v>
      </c>
      <c r="M314" s="1" t="s">
        <v>1712</v>
      </c>
      <c r="N314" s="1" t="str">
        <f>CONCATENATE("\\192.168.1.220\comesa\APP\Controller\", Consulta2[[#This Row],[NOMBRE COMPLETO]], "_", Consulta2[[#This Row],[CURP]], ".png")</f>
        <v>\\192.168.1.220\comesa\APP\Controller\PEREZ GOMEZ NICOLAS_PEGN810415HCSRMC01.png</v>
      </c>
      <c r="O314" s="1" t="str">
        <f>UPPER(Consulta2[[#This Row],[CURP]])</f>
        <v>PEGN810415HCSRMC01</v>
      </c>
      <c r="P314" s="1" t="str">
        <f>CONCATENATE(Consulta2[[#This Row],[NOMBRE COMPLETO]], "_", Consulta2[[#This Row],[curp2]])</f>
        <v>PEREZ GOMEZ NICOLAS_PEGN810415HCSRMC01</v>
      </c>
    </row>
    <row r="315" spans="1:16" x14ac:dyDescent="0.25">
      <c r="A315" s="1" t="s">
        <v>1032</v>
      </c>
      <c r="B315" s="1" t="s">
        <v>1033</v>
      </c>
      <c r="C315" s="1"/>
      <c r="D315" s="1" t="s">
        <v>4</v>
      </c>
      <c r="E315" s="1" t="s">
        <v>1701</v>
      </c>
      <c r="F315">
        <v>40</v>
      </c>
      <c r="G315" s="1"/>
      <c r="H315" s="1" t="s">
        <v>1034</v>
      </c>
      <c r="I315" s="1" t="s">
        <v>1809</v>
      </c>
      <c r="J315" s="1" t="s">
        <v>23</v>
      </c>
      <c r="K315" s="1"/>
      <c r="L315" s="1" t="s">
        <v>4</v>
      </c>
      <c r="M315" s="1" t="s">
        <v>1712</v>
      </c>
      <c r="N315" s="1" t="str">
        <f>CONCATENATE("\\192.168.1.220\comesa\APP\Controller\", Consulta2[[#This Row],[NOMBRE COMPLETO]], "_", Consulta2[[#This Row],[CURP]], ".png")</f>
        <v>\\192.168.1.220\comesa\APP\Controller\CHICJ GOMEZ MIGUEL_CIGM810620HCSHMG06.png</v>
      </c>
      <c r="O315" s="1" t="str">
        <f>UPPER(Consulta2[[#This Row],[CURP]])</f>
        <v>CIGM810620HCSHMG06</v>
      </c>
      <c r="P315" s="1" t="str">
        <f>CONCATENATE(Consulta2[[#This Row],[NOMBRE COMPLETO]], "_", Consulta2[[#This Row],[curp2]])</f>
        <v>CHICJ GOMEZ MIGUEL_CIGM810620HCSHMG06</v>
      </c>
    </row>
    <row r="316" spans="1:16" x14ac:dyDescent="0.25">
      <c r="A316" s="1" t="s">
        <v>1035</v>
      </c>
      <c r="B316" s="1" t="s">
        <v>1036</v>
      </c>
      <c r="C316" s="1"/>
      <c r="D316" s="1" t="s">
        <v>4</v>
      </c>
      <c r="E316" s="1" t="s">
        <v>1701</v>
      </c>
      <c r="F316">
        <v>28</v>
      </c>
      <c r="G316" s="1"/>
      <c r="H316" s="1" t="s">
        <v>1037</v>
      </c>
      <c r="I316" s="1" t="s">
        <v>2009</v>
      </c>
      <c r="J316" s="1" t="s">
        <v>23</v>
      </c>
      <c r="K316" s="1"/>
      <c r="L316" s="1" t="s">
        <v>4</v>
      </c>
      <c r="M316" s="1" t="s">
        <v>1712</v>
      </c>
      <c r="N316" s="1" t="str">
        <f>CONCATENATE("\\192.168.1.220\comesa\APP\Controller\", Consulta2[[#This Row],[NOMBRE COMPLETO]], "_", Consulta2[[#This Row],[CURP]], ".png")</f>
        <v>\\192.168.1.220\comesa\APP\Controller\LOPEZ GOMEZ SANTIAGO_LOGS930926HCSPMN07.png</v>
      </c>
      <c r="O316" s="1" t="str">
        <f>UPPER(Consulta2[[#This Row],[CURP]])</f>
        <v>LOGS930926HCSPMN07</v>
      </c>
      <c r="P316" s="1" t="str">
        <f>CONCATENATE(Consulta2[[#This Row],[NOMBRE COMPLETO]], "_", Consulta2[[#This Row],[curp2]])</f>
        <v>LOPEZ GOMEZ SANTIAGO_LOGS930926HCSPMN07</v>
      </c>
    </row>
    <row r="317" spans="1:16" x14ac:dyDescent="0.25">
      <c r="A317" s="1" t="s">
        <v>1038</v>
      </c>
      <c r="B317" s="1" t="s">
        <v>1039</v>
      </c>
      <c r="C317" s="1"/>
      <c r="D317" s="1" t="s">
        <v>4</v>
      </c>
      <c r="E317" s="1" t="s">
        <v>1701</v>
      </c>
      <c r="F317">
        <v>42</v>
      </c>
      <c r="G317" s="1"/>
      <c r="H317" s="1" t="s">
        <v>1040</v>
      </c>
      <c r="I317" s="1" t="s">
        <v>2010</v>
      </c>
      <c r="J317" s="1" t="s">
        <v>560</v>
      </c>
      <c r="K317" s="1"/>
      <c r="L317" s="1" t="s">
        <v>4</v>
      </c>
      <c r="M317" s="1" t="s">
        <v>1712</v>
      </c>
      <c r="N317" s="1" t="str">
        <f>CONCATENATE("\\192.168.1.220\comesa\APP\Controller\", Consulta2[[#This Row],[NOMBRE COMPLETO]], "_", Consulta2[[#This Row],[CURP]], ".png")</f>
        <v>\\192.168.1.220\comesa\APP\Controller\GOMES GARCIA SAMUEL_GOGS781230HCSMRM08.png</v>
      </c>
      <c r="O317" s="1" t="str">
        <f>UPPER(Consulta2[[#This Row],[CURP]])</f>
        <v>GOGS781230HCSMRM08</v>
      </c>
      <c r="P317" s="1" t="str">
        <f>CONCATENATE(Consulta2[[#This Row],[NOMBRE COMPLETO]], "_", Consulta2[[#This Row],[curp2]])</f>
        <v>GOMES GARCIA SAMUEL_GOGS781230HCSMRM08</v>
      </c>
    </row>
    <row r="318" spans="1:16" x14ac:dyDescent="0.25">
      <c r="A318" s="1" t="s">
        <v>1041</v>
      </c>
      <c r="B318" s="1" t="s">
        <v>1042</v>
      </c>
      <c r="C318" s="1"/>
      <c r="D318" s="1" t="s">
        <v>4</v>
      </c>
      <c r="E318" s="1" t="s">
        <v>1701</v>
      </c>
      <c r="F318">
        <v>22</v>
      </c>
      <c r="G318" s="1"/>
      <c r="H318" s="1" t="s">
        <v>1043</v>
      </c>
      <c r="I318" s="1" t="s">
        <v>2011</v>
      </c>
      <c r="J318" s="1" t="s">
        <v>289</v>
      </c>
      <c r="K318" s="1"/>
      <c r="L318" s="1" t="s">
        <v>4</v>
      </c>
      <c r="M318" s="1" t="s">
        <v>1712</v>
      </c>
      <c r="N318" s="1" t="str">
        <f>CONCATENATE("\\192.168.1.220\comesa\APP\Controller\", Consulta2[[#This Row],[NOMBRE COMPLETO]], "_", Consulta2[[#This Row],[CURP]], ".png")</f>
        <v>\\192.168.1.220\comesa\APP\Controller\GARCIA HERNANDEZ HUGO MANUEL_GAHH990505HCSRRG08.png</v>
      </c>
      <c r="O318" s="1" t="str">
        <f>UPPER(Consulta2[[#This Row],[CURP]])</f>
        <v>GAHH990505HCSRRG08</v>
      </c>
      <c r="P318" s="1" t="str">
        <f>CONCATENATE(Consulta2[[#This Row],[NOMBRE COMPLETO]], "_", Consulta2[[#This Row],[curp2]])</f>
        <v>GARCIA HERNANDEZ HUGO MANUEL_GAHH990505HCSRRG08</v>
      </c>
    </row>
    <row r="319" spans="1:16" x14ac:dyDescent="0.25">
      <c r="A319" s="1" t="s">
        <v>1044</v>
      </c>
      <c r="B319" s="1" t="s">
        <v>1045</v>
      </c>
      <c r="C319" s="1"/>
      <c r="D319" s="1" t="s">
        <v>4</v>
      </c>
      <c r="E319" s="1" t="s">
        <v>1701</v>
      </c>
      <c r="F319">
        <v>21</v>
      </c>
      <c r="G319" s="1"/>
      <c r="H319" s="1" t="s">
        <v>1046</v>
      </c>
      <c r="I319" s="1" t="s">
        <v>2012</v>
      </c>
      <c r="J319" s="1" t="s">
        <v>289</v>
      </c>
      <c r="K319" s="1"/>
      <c r="L319" s="1" t="s">
        <v>4</v>
      </c>
      <c r="M319" s="1" t="s">
        <v>1712</v>
      </c>
      <c r="N319" s="1" t="str">
        <f>CONCATENATE("\\192.168.1.220\comesa\APP\Controller\", Consulta2[[#This Row],[NOMBRE COMPLETO]], "_", Consulta2[[#This Row],[CURP]], ".png")</f>
        <v>\\192.168.1.220\comesa\APP\Controller\HERNANDEZ RODRIGUEZ BALTAZAR_HERB000306HCSRDLA7.png</v>
      </c>
      <c r="O319" s="1" t="str">
        <f>UPPER(Consulta2[[#This Row],[CURP]])</f>
        <v>HERB000306HCSRDLA7</v>
      </c>
      <c r="P319" s="1" t="str">
        <f>CONCATENATE(Consulta2[[#This Row],[NOMBRE COMPLETO]], "_", Consulta2[[#This Row],[curp2]])</f>
        <v>HERNANDEZ RODRIGUEZ BALTAZAR_HERB000306HCSRDLA7</v>
      </c>
    </row>
    <row r="320" spans="1:16" x14ac:dyDescent="0.25">
      <c r="A320" s="1" t="s">
        <v>1044</v>
      </c>
      <c r="B320" s="1" t="s">
        <v>1045</v>
      </c>
      <c r="C320" s="1"/>
      <c r="D320" s="1" t="s">
        <v>4</v>
      </c>
      <c r="E320" s="1" t="s">
        <v>1701</v>
      </c>
      <c r="F320">
        <v>21</v>
      </c>
      <c r="G320" s="1"/>
      <c r="H320" s="1" t="s">
        <v>1046</v>
      </c>
      <c r="I320" s="1" t="s">
        <v>2012</v>
      </c>
      <c r="J320" s="1" t="s">
        <v>289</v>
      </c>
      <c r="K320" s="1"/>
      <c r="L320" s="1" t="s">
        <v>4</v>
      </c>
      <c r="M320" s="1" t="s">
        <v>1712</v>
      </c>
      <c r="N320" s="1" t="str">
        <f>CONCATENATE("\\192.168.1.220\comesa\APP\Controller\", Consulta2[[#This Row],[NOMBRE COMPLETO]], "_", Consulta2[[#This Row],[CURP]], ".png")</f>
        <v>\\192.168.1.220\comesa\APP\Controller\HERNANDEZ RODRIGUEZ BALTAZAR_HERB000306HCSRDLA7.png</v>
      </c>
      <c r="O320" s="1" t="str">
        <f>UPPER(Consulta2[[#This Row],[CURP]])</f>
        <v>HERB000306HCSRDLA7</v>
      </c>
      <c r="P320" s="1" t="str">
        <f>CONCATENATE(Consulta2[[#This Row],[NOMBRE COMPLETO]], "_", Consulta2[[#This Row],[curp2]])</f>
        <v>HERNANDEZ RODRIGUEZ BALTAZAR_HERB000306HCSRDLA7</v>
      </c>
    </row>
    <row r="321" spans="1:16" x14ac:dyDescent="0.25">
      <c r="A321" s="1" t="s">
        <v>1047</v>
      </c>
      <c r="B321" s="1" t="s">
        <v>1048</v>
      </c>
      <c r="C321" s="1"/>
      <c r="D321" s="1" t="s">
        <v>4</v>
      </c>
      <c r="E321" s="1" t="s">
        <v>1701</v>
      </c>
      <c r="F321">
        <v>26</v>
      </c>
      <c r="G321" s="1"/>
      <c r="H321" s="1" t="s">
        <v>1049</v>
      </c>
      <c r="I321" s="1" t="s">
        <v>2013</v>
      </c>
      <c r="J321" s="1" t="s">
        <v>23</v>
      </c>
      <c r="K321" s="1"/>
      <c r="L321" s="1" t="s">
        <v>4</v>
      </c>
      <c r="M321" s="1" t="s">
        <v>1712</v>
      </c>
      <c r="N321" s="1" t="str">
        <f>CONCATENATE("\\192.168.1.220\comesa\APP\Controller\", Consulta2[[#This Row],[NOMBRE COMPLETO]], "_", Consulta2[[#This Row],[CURP]], ".png")</f>
        <v>\\192.168.1.220\comesa\APP\Controller\PEREZ JIMENEZ FRANCISCO_PEJF950903HCSRMR02.png</v>
      </c>
      <c r="O321" s="1" t="str">
        <f>UPPER(Consulta2[[#This Row],[CURP]])</f>
        <v>PEJF950903HCSRMR02</v>
      </c>
      <c r="P321" s="1" t="str">
        <f>CONCATENATE(Consulta2[[#This Row],[NOMBRE COMPLETO]], "_", Consulta2[[#This Row],[curp2]])</f>
        <v>PEREZ JIMENEZ FRANCISCO_PEJF950903HCSRMR02</v>
      </c>
    </row>
    <row r="322" spans="1:16" x14ac:dyDescent="0.25">
      <c r="A322" s="1" t="s">
        <v>1050</v>
      </c>
      <c r="B322" s="1" t="s">
        <v>1051</v>
      </c>
      <c r="C322" s="1"/>
      <c r="D322" s="1" t="s">
        <v>4</v>
      </c>
      <c r="E322" s="1" t="s">
        <v>1701</v>
      </c>
      <c r="F322">
        <v>42</v>
      </c>
      <c r="G322" s="1"/>
      <c r="H322" s="1" t="s">
        <v>1052</v>
      </c>
      <c r="I322" s="1" t="s">
        <v>2014</v>
      </c>
      <c r="J322" s="1" t="s">
        <v>440</v>
      </c>
      <c r="K322" s="1"/>
      <c r="L322" s="1" t="s">
        <v>4</v>
      </c>
      <c r="M322" s="1" t="s">
        <v>1712</v>
      </c>
      <c r="N322" s="1" t="str">
        <f>CONCATENATE("\\192.168.1.220\comesa\APP\Controller\", Consulta2[[#This Row],[NOMBRE COMPLETO]], "_", Consulta2[[#This Row],[CURP]], ".png")</f>
        <v>\\192.168.1.220\comesa\APP\Controller\GUZMAN PEREZ GREGORIO_GUPG790608HCSZRR06.png</v>
      </c>
      <c r="O322" s="1" t="str">
        <f>UPPER(Consulta2[[#This Row],[CURP]])</f>
        <v>GUPG790608HCSZRR06</v>
      </c>
      <c r="P322" s="1" t="str">
        <f>CONCATENATE(Consulta2[[#This Row],[NOMBRE COMPLETO]], "_", Consulta2[[#This Row],[curp2]])</f>
        <v>GUZMAN PEREZ GREGORIO_GUPG790608HCSZRR06</v>
      </c>
    </row>
    <row r="323" spans="1:16" x14ac:dyDescent="0.25">
      <c r="A323" s="1" t="s">
        <v>1053</v>
      </c>
      <c r="B323" s="1" t="s">
        <v>1054</v>
      </c>
      <c r="C323" s="1"/>
      <c r="D323" s="1" t="s">
        <v>4</v>
      </c>
      <c r="E323" s="1" t="s">
        <v>1701</v>
      </c>
      <c r="F323">
        <v>30</v>
      </c>
      <c r="G323" s="1"/>
      <c r="H323" s="1" t="s">
        <v>1055</v>
      </c>
      <c r="I323" s="1" t="s">
        <v>2015</v>
      </c>
      <c r="J323" s="1" t="s">
        <v>163</v>
      </c>
      <c r="K323" s="1"/>
      <c r="L323" s="1" t="s">
        <v>4</v>
      </c>
      <c r="M323" s="1" t="s">
        <v>1712</v>
      </c>
      <c r="N323" s="1" t="str">
        <f>CONCATENATE("\\192.168.1.220\comesa\APP\Controller\", Consulta2[[#This Row],[NOMBRE COMPLETO]], "_", Consulta2[[#This Row],[CURP]], ".png")</f>
        <v>\\192.168.1.220\comesa\APP\Controller\GOMEZ GOMEZ ESAU_GOGE901114HTCMMS03.png</v>
      </c>
      <c r="O323" s="1" t="str">
        <f>UPPER(Consulta2[[#This Row],[CURP]])</f>
        <v>GOGE901114HTCMMS03</v>
      </c>
      <c r="P323" s="1" t="str">
        <f>CONCATENATE(Consulta2[[#This Row],[NOMBRE COMPLETO]], "_", Consulta2[[#This Row],[curp2]])</f>
        <v>GOMEZ GOMEZ ESAU_GOGE901114HTCMMS03</v>
      </c>
    </row>
    <row r="324" spans="1:16" x14ac:dyDescent="0.25">
      <c r="A324" s="1" t="s">
        <v>1056</v>
      </c>
      <c r="B324" s="1" t="s">
        <v>1057</v>
      </c>
      <c r="C324" s="1"/>
      <c r="D324" s="1" t="s">
        <v>4</v>
      </c>
      <c r="E324" s="1" t="s">
        <v>1701</v>
      </c>
      <c r="F324">
        <v>40</v>
      </c>
      <c r="G324" s="1"/>
      <c r="H324" s="1" t="s">
        <v>1058</v>
      </c>
      <c r="I324" s="1" t="s">
        <v>2016</v>
      </c>
      <c r="J324" s="1" t="s">
        <v>843</v>
      </c>
      <c r="K324" s="1"/>
      <c r="L324" s="1" t="s">
        <v>4</v>
      </c>
      <c r="M324" s="1" t="s">
        <v>1712</v>
      </c>
      <c r="N324" s="1" t="str">
        <f>CONCATENATE("\\192.168.1.220\comesa\APP\Controller\", Consulta2[[#This Row],[NOMBRE COMPLETO]], "_", Consulta2[[#This Row],[CURP]], ".png")</f>
        <v>\\192.168.1.220\comesa\APP\Controller\GUZMAN AGUILAR MANUEL_GUAM801222HCSZGN04.png</v>
      </c>
      <c r="O324" s="1" t="str">
        <f>UPPER(Consulta2[[#This Row],[CURP]])</f>
        <v>GUAM801222HCSZGN04</v>
      </c>
      <c r="P324" s="1" t="str">
        <f>CONCATENATE(Consulta2[[#This Row],[NOMBRE COMPLETO]], "_", Consulta2[[#This Row],[curp2]])</f>
        <v>GUZMAN AGUILAR MANUEL_GUAM801222HCSZGN04</v>
      </c>
    </row>
    <row r="325" spans="1:16" x14ac:dyDescent="0.25">
      <c r="A325" s="1" t="s">
        <v>1059</v>
      </c>
      <c r="B325" s="1" t="s">
        <v>1060</v>
      </c>
      <c r="C325" s="1"/>
      <c r="D325" s="1" t="s">
        <v>4</v>
      </c>
      <c r="E325" s="1" t="s">
        <v>1701</v>
      </c>
      <c r="F325">
        <v>28</v>
      </c>
      <c r="G325" s="1"/>
      <c r="H325" s="1" t="s">
        <v>1061</v>
      </c>
      <c r="I325" s="1" t="s">
        <v>2017</v>
      </c>
      <c r="J325" s="1" t="s">
        <v>23</v>
      </c>
      <c r="K325" s="1"/>
      <c r="L325" s="1" t="s">
        <v>4</v>
      </c>
      <c r="M325" s="1" t="s">
        <v>1712</v>
      </c>
      <c r="N325" s="1" t="str">
        <f>CONCATENATE("\\192.168.1.220\comesa\APP\Controller\", Consulta2[[#This Row],[NOMBRE COMPLETO]], "_", Consulta2[[#This Row],[CURP]], ".png")</f>
        <v>\\192.168.1.220\comesa\APP\Controller\PEREZ JIMENEZ CARALAMPIO_PEJC930204HCSRMR01.png</v>
      </c>
      <c r="O325" s="1" t="str">
        <f>UPPER(Consulta2[[#This Row],[CURP]])</f>
        <v>PEJC930204HCSRMR01</v>
      </c>
      <c r="P325" s="1" t="str">
        <f>CONCATENATE(Consulta2[[#This Row],[NOMBRE COMPLETO]], "_", Consulta2[[#This Row],[curp2]])</f>
        <v>PEREZ JIMENEZ CARALAMPIO_PEJC930204HCSRMR01</v>
      </c>
    </row>
    <row r="326" spans="1:16" x14ac:dyDescent="0.25">
      <c r="A326" s="1" t="s">
        <v>1062</v>
      </c>
      <c r="B326" s="1" t="s">
        <v>1063</v>
      </c>
      <c r="C326" s="1"/>
      <c r="D326" s="1" t="s">
        <v>4</v>
      </c>
      <c r="E326" s="1" t="s">
        <v>1701</v>
      </c>
      <c r="F326">
        <v>23</v>
      </c>
      <c r="G326" s="1"/>
      <c r="H326" s="1" t="s">
        <v>1064</v>
      </c>
      <c r="I326" s="1" t="s">
        <v>2018</v>
      </c>
      <c r="J326" s="1" t="s">
        <v>193</v>
      </c>
      <c r="K326" s="1"/>
      <c r="L326" s="1" t="s">
        <v>4</v>
      </c>
      <c r="M326" s="1" t="s">
        <v>1712</v>
      </c>
      <c r="N326" s="1" t="str">
        <f>CONCATENATE("\\192.168.1.220\comesa\APP\Controller\", Consulta2[[#This Row],[NOMBRE COMPLETO]], "_", Consulta2[[#This Row],[CURP]], ".png")</f>
        <v>\\192.168.1.220\comesa\APP\Controller\SANCHEZ HERNANDEZ EDEL ROBERTO_SAHE980423HTCNRD01.png</v>
      </c>
      <c r="O326" s="1" t="str">
        <f>UPPER(Consulta2[[#This Row],[CURP]])</f>
        <v>SAHE980423HTCNRD01</v>
      </c>
      <c r="P326" s="1" t="str">
        <f>CONCATENATE(Consulta2[[#This Row],[NOMBRE COMPLETO]], "_", Consulta2[[#This Row],[curp2]])</f>
        <v>SANCHEZ HERNANDEZ EDEL ROBERTO_SAHE980423HTCNRD01</v>
      </c>
    </row>
    <row r="327" spans="1:16" x14ac:dyDescent="0.25">
      <c r="A327" s="1" t="s">
        <v>1065</v>
      </c>
      <c r="B327" s="1" t="s">
        <v>1066</v>
      </c>
      <c r="C327" s="1"/>
      <c r="D327" s="1" t="s">
        <v>4</v>
      </c>
      <c r="E327" s="1" t="s">
        <v>1701</v>
      </c>
      <c r="F327">
        <v>28</v>
      </c>
      <c r="G327" s="1"/>
      <c r="H327" s="1" t="s">
        <v>1067</v>
      </c>
      <c r="I327" s="1" t="s">
        <v>2019</v>
      </c>
      <c r="J327" s="1" t="s">
        <v>1068</v>
      </c>
      <c r="K327" s="1"/>
      <c r="L327" s="1" t="s">
        <v>4</v>
      </c>
      <c r="M327" s="1" t="s">
        <v>1712</v>
      </c>
      <c r="N327" s="1" t="str">
        <f>CONCATENATE("\\192.168.1.220\comesa\APP\Controller\", Consulta2[[#This Row],[NOMBRE COMPLETO]], "_", Consulta2[[#This Row],[CURP]], ".png")</f>
        <v>\\192.168.1.220\comesa\APP\Controller\DEMEZA SILVANO FREDI_DESF921027HCSMLR00.png</v>
      </c>
      <c r="O327" s="1" t="str">
        <f>UPPER(Consulta2[[#This Row],[CURP]])</f>
        <v>DESF921027HCSMLR00</v>
      </c>
      <c r="P327" s="1" t="str">
        <f>CONCATENATE(Consulta2[[#This Row],[NOMBRE COMPLETO]], "_", Consulta2[[#This Row],[curp2]])</f>
        <v>DEMEZA SILVANO FREDI_DESF921027HCSMLR00</v>
      </c>
    </row>
    <row r="328" spans="1:16" x14ac:dyDescent="0.25">
      <c r="A328" s="1" t="s">
        <v>1069</v>
      </c>
      <c r="B328" s="1" t="s">
        <v>1070</v>
      </c>
      <c r="C328" s="1"/>
      <c r="D328" s="1" t="s">
        <v>4</v>
      </c>
      <c r="E328" s="1" t="s">
        <v>1701</v>
      </c>
      <c r="F328">
        <v>26</v>
      </c>
      <c r="G328" s="1"/>
      <c r="H328" s="1" t="s">
        <v>1071</v>
      </c>
      <c r="I328" s="1" t="s">
        <v>2020</v>
      </c>
      <c r="J328" s="1" t="s">
        <v>4</v>
      </c>
      <c r="K328" s="1"/>
      <c r="L328" s="1" t="s">
        <v>4</v>
      </c>
      <c r="M328" s="1" t="s">
        <v>1712</v>
      </c>
      <c r="N328" s="1" t="str">
        <f>CONCATENATE("\\192.168.1.220\comesa\APP\Controller\", Consulta2[[#This Row],[NOMBRE COMPLETO]], "_", Consulta2[[#This Row],[CURP]], ".png")</f>
        <v>\\192.168.1.220\comesa\APP\Controller\GUTIERREZ PEREZ ABELARDO_GUPA941115HCSTRB04.png</v>
      </c>
      <c r="O328" s="1" t="str">
        <f>UPPER(Consulta2[[#This Row],[CURP]])</f>
        <v>GUPA941115HCSTRB04</v>
      </c>
      <c r="P328" s="1" t="str">
        <f>CONCATENATE(Consulta2[[#This Row],[NOMBRE COMPLETO]], "_", Consulta2[[#This Row],[curp2]])</f>
        <v>GUTIERREZ PEREZ ABELARDO_GUPA941115HCSTRB04</v>
      </c>
    </row>
    <row r="329" spans="1:16" x14ac:dyDescent="0.25">
      <c r="A329" s="1" t="s">
        <v>1072</v>
      </c>
      <c r="B329" s="1" t="s">
        <v>1073</v>
      </c>
      <c r="C329" s="1"/>
      <c r="D329" s="1" t="s">
        <v>4</v>
      </c>
      <c r="E329" s="1" t="s">
        <v>1701</v>
      </c>
      <c r="F329">
        <v>54</v>
      </c>
      <c r="G329" s="1"/>
      <c r="H329" s="1" t="s">
        <v>1074</v>
      </c>
      <c r="I329" s="1" t="s">
        <v>2021</v>
      </c>
      <c r="J329" s="1" t="s">
        <v>4</v>
      </c>
      <c r="K329" s="1"/>
      <c r="L329" s="1" t="s">
        <v>4</v>
      </c>
      <c r="M329" s="1" t="s">
        <v>1712</v>
      </c>
      <c r="N329" s="1" t="str">
        <f>CONCATENATE("\\192.168.1.220\comesa\APP\Controller\", Consulta2[[#This Row],[NOMBRE COMPLETO]], "_", Consulta2[[#This Row],[CURP]], ".png")</f>
        <v>\\192.168.1.220\comesa\APP\Controller\MAGAÃ‘A PALMA JORGE ISAAC_MAPJ670920HVZGLR05.png</v>
      </c>
      <c r="O329" s="1" t="str">
        <f>UPPER(Consulta2[[#This Row],[CURP]])</f>
        <v>MAPJ670920HVZGLR05</v>
      </c>
      <c r="P329" s="1" t="str">
        <f>CONCATENATE(Consulta2[[#This Row],[NOMBRE COMPLETO]], "_", Consulta2[[#This Row],[curp2]])</f>
        <v>MAGAÃ‘A PALMA JORGE ISAAC_MAPJ670920HVZGLR05</v>
      </c>
    </row>
    <row r="330" spans="1:16" x14ac:dyDescent="0.25">
      <c r="A330" s="1" t="s">
        <v>1075</v>
      </c>
      <c r="B330" s="1" t="s">
        <v>1076</v>
      </c>
      <c r="C330" s="1"/>
      <c r="D330" s="1" t="s">
        <v>4</v>
      </c>
      <c r="E330" s="1" t="s">
        <v>1701</v>
      </c>
      <c r="F330">
        <v>36</v>
      </c>
      <c r="G330" s="1"/>
      <c r="H330" s="1" t="s">
        <v>1077</v>
      </c>
      <c r="I330" s="1" t="s">
        <v>2022</v>
      </c>
      <c r="J330" s="1" t="s">
        <v>4</v>
      </c>
      <c r="K330" s="1"/>
      <c r="L330" s="1" t="s">
        <v>4</v>
      </c>
      <c r="M330" s="1" t="s">
        <v>1712</v>
      </c>
      <c r="N330" s="1" t="str">
        <f>CONCATENATE("\\192.168.1.220\comesa\APP\Controller\", Consulta2[[#This Row],[NOMBRE COMPLETO]], "_", Consulta2[[#This Row],[CURP]], ".png")</f>
        <v>\\192.168.1.220\comesa\APP\Controller\GOMEZ VELAZQUEZ GERARDO_GOVG841128HCSMLR04.png</v>
      </c>
      <c r="O330" s="1" t="str">
        <f>UPPER(Consulta2[[#This Row],[CURP]])</f>
        <v>GOVG841128HCSMLR04</v>
      </c>
      <c r="P330" s="1" t="str">
        <f>CONCATENATE(Consulta2[[#This Row],[NOMBRE COMPLETO]], "_", Consulta2[[#This Row],[curp2]])</f>
        <v>GOMEZ VELAZQUEZ GERARDO_GOVG841128HCSMLR04</v>
      </c>
    </row>
    <row r="331" spans="1:16" x14ac:dyDescent="0.25">
      <c r="A331" s="1" t="s">
        <v>1078</v>
      </c>
      <c r="B331" s="1" t="s">
        <v>1079</v>
      </c>
      <c r="C331" s="1"/>
      <c r="D331" s="1" t="s">
        <v>4</v>
      </c>
      <c r="E331" s="1" t="s">
        <v>1701</v>
      </c>
      <c r="F331">
        <v>22</v>
      </c>
      <c r="G331" s="1"/>
      <c r="H331" s="1" t="s">
        <v>1080</v>
      </c>
      <c r="I331" s="1" t="s">
        <v>2023</v>
      </c>
      <c r="J331" s="1" t="s">
        <v>1081</v>
      </c>
      <c r="K331" s="1"/>
      <c r="L331" s="1" t="s">
        <v>4</v>
      </c>
      <c r="M331" s="1" t="s">
        <v>1712</v>
      </c>
      <c r="N331" s="1" t="str">
        <f>CONCATENATE("\\192.168.1.220\comesa\APP\Controller\", Consulta2[[#This Row],[NOMBRE COMPLETO]], "_", Consulta2[[#This Row],[CURP]], ".png")</f>
        <v>\\192.168.1.220\comesa\APP\Controller\HERNANDEZ PEREZ JERONIMO_HEPJ991002HCSRRR02.png</v>
      </c>
      <c r="O331" s="1" t="str">
        <f>UPPER(Consulta2[[#This Row],[CURP]])</f>
        <v>HEPJ991002HCSRRR02</v>
      </c>
      <c r="P331" s="1" t="str">
        <f>CONCATENATE(Consulta2[[#This Row],[NOMBRE COMPLETO]], "_", Consulta2[[#This Row],[curp2]])</f>
        <v>HERNANDEZ PEREZ JERONIMO_HEPJ991002HCSRRR02</v>
      </c>
    </row>
    <row r="332" spans="1:16" x14ac:dyDescent="0.25">
      <c r="A332" s="1" t="s">
        <v>1082</v>
      </c>
      <c r="B332" s="1" t="s">
        <v>1083</v>
      </c>
      <c r="C332" s="1"/>
      <c r="D332" s="1" t="s">
        <v>4</v>
      </c>
      <c r="E332" s="1" t="s">
        <v>1701</v>
      </c>
      <c r="F332">
        <v>29</v>
      </c>
      <c r="G332" s="1"/>
      <c r="H332" s="1" t="s">
        <v>1084</v>
      </c>
      <c r="I332" s="1" t="s">
        <v>2024</v>
      </c>
      <c r="J332" s="1" t="s">
        <v>163</v>
      </c>
      <c r="K332" s="1"/>
      <c r="L332" s="1" t="s">
        <v>4</v>
      </c>
      <c r="M332" s="1" t="s">
        <v>1712</v>
      </c>
      <c r="N332" s="1" t="str">
        <f>CONCATENATE("\\192.168.1.220\comesa\APP\Controller\", Consulta2[[#This Row],[NOMBRE COMPLETO]], "_", Consulta2[[#This Row],[CURP]], ".png")</f>
        <v>\\192.168.1.220\comesa\APP\Controller\GARCIA LOPEZ OSCAR_GALO911015HTCRPS06.png</v>
      </c>
      <c r="O332" s="1" t="str">
        <f>UPPER(Consulta2[[#This Row],[CURP]])</f>
        <v>GALO911015HTCRPS06</v>
      </c>
      <c r="P332" s="1" t="str">
        <f>CONCATENATE(Consulta2[[#This Row],[NOMBRE COMPLETO]], "_", Consulta2[[#This Row],[curp2]])</f>
        <v>GARCIA LOPEZ OSCAR_GALO911015HTCRPS06</v>
      </c>
    </row>
    <row r="333" spans="1:16" x14ac:dyDescent="0.25">
      <c r="A333" s="1" t="s">
        <v>1085</v>
      </c>
      <c r="B333" s="1" t="s">
        <v>1086</v>
      </c>
      <c r="C333" s="1"/>
      <c r="D333" s="1" t="s">
        <v>4</v>
      </c>
      <c r="E333" s="1" t="s">
        <v>1701</v>
      </c>
      <c r="F333">
        <v>51</v>
      </c>
      <c r="G333" s="1"/>
      <c r="H333" s="1" t="s">
        <v>1087</v>
      </c>
      <c r="I333" s="1" t="s">
        <v>2025</v>
      </c>
      <c r="J333" s="1" t="s">
        <v>362</v>
      </c>
      <c r="K333" s="1"/>
      <c r="L333" s="1" t="s">
        <v>4</v>
      </c>
      <c r="M333" s="1" t="s">
        <v>1712</v>
      </c>
      <c r="N333" s="1" t="str">
        <f>CONCATENATE("\\192.168.1.220\comesa\APP\Controller\", Consulta2[[#This Row],[NOMBRE COMPLETO]], "_", Consulta2[[#This Row],[CURP]], ".png")</f>
        <v>\\192.168.1.220\comesa\APP\Controller\PALE BOLOM MARTIN_PABM870126HCSLLR01.png</v>
      </c>
      <c r="O333" s="1" t="str">
        <f>UPPER(Consulta2[[#This Row],[CURP]])</f>
        <v>PABM870126HCSLLR01</v>
      </c>
      <c r="P333" s="1" t="str">
        <f>CONCATENATE(Consulta2[[#This Row],[NOMBRE COMPLETO]], "_", Consulta2[[#This Row],[curp2]])</f>
        <v>PALE BOLOM MARTIN_PABM870126HCSLLR01</v>
      </c>
    </row>
    <row r="334" spans="1:16" x14ac:dyDescent="0.25">
      <c r="A334" s="1" t="s">
        <v>323</v>
      </c>
      <c r="B334" s="1" t="s">
        <v>1088</v>
      </c>
      <c r="C334" s="1"/>
      <c r="D334" s="1" t="s">
        <v>4</v>
      </c>
      <c r="E334" s="1" t="s">
        <v>1701</v>
      </c>
      <c r="F334">
        <v>52</v>
      </c>
      <c r="G334" s="1"/>
      <c r="H334" s="1" t="s">
        <v>1089</v>
      </c>
      <c r="I334" s="1" t="s">
        <v>2026</v>
      </c>
      <c r="J334" s="1" t="s">
        <v>200</v>
      </c>
      <c r="K334" s="1"/>
      <c r="L334" s="1" t="s">
        <v>4</v>
      </c>
      <c r="M334" s="1" t="s">
        <v>1712</v>
      </c>
      <c r="N334" s="1" t="str">
        <f>CONCATENATE("\\192.168.1.220\comesa\APP\Controller\", Consulta2[[#This Row],[NOMBRE COMPLETO]], "_", Consulta2[[#This Row],[CURP]], ".png")</f>
        <v>\\192.168.1.220\comesa\APP\Controller\GOMEZ LOPEZ JUAN_GOLJ690724HCSMPN05.png</v>
      </c>
      <c r="O334" s="1" t="str">
        <f>UPPER(Consulta2[[#This Row],[CURP]])</f>
        <v>GOLJ690724HCSMPN05</v>
      </c>
      <c r="P334" s="1" t="str">
        <f>CONCATENATE(Consulta2[[#This Row],[NOMBRE COMPLETO]], "_", Consulta2[[#This Row],[curp2]])</f>
        <v>GOMEZ LOPEZ JUAN_GOLJ690724HCSMPN05</v>
      </c>
    </row>
    <row r="335" spans="1:16" x14ac:dyDescent="0.25">
      <c r="A335" s="1" t="s">
        <v>1090</v>
      </c>
      <c r="B335" s="1" t="s">
        <v>1091</v>
      </c>
      <c r="C335" s="1"/>
      <c r="D335" s="1" t="s">
        <v>4</v>
      </c>
      <c r="E335" s="1" t="s">
        <v>1701</v>
      </c>
      <c r="F335">
        <v>39</v>
      </c>
      <c r="G335" s="1"/>
      <c r="H335" s="1" t="s">
        <v>1092</v>
      </c>
      <c r="I335" s="1" t="s">
        <v>2027</v>
      </c>
      <c r="J335" s="1" t="s">
        <v>1093</v>
      </c>
      <c r="K335" s="1"/>
      <c r="L335" s="1" t="s">
        <v>4</v>
      </c>
      <c r="M335" s="1" t="s">
        <v>1712</v>
      </c>
      <c r="N335" s="1" t="str">
        <f>CONCATENATE("\\192.168.1.220\comesa\APP\Controller\", Consulta2[[#This Row],[NOMBRE COMPLETO]], "_", Consulta2[[#This Row],[CURP]], ".png")</f>
        <v>\\192.168.1.220\comesa\APP\Controller\GOMEZ SANTIZ ISAIAS_GOSI811102HCSMNS04.png</v>
      </c>
      <c r="O335" s="1" t="str">
        <f>UPPER(Consulta2[[#This Row],[CURP]])</f>
        <v>GOSI811102HCSMNS04</v>
      </c>
      <c r="P335" s="1" t="str">
        <f>CONCATENATE(Consulta2[[#This Row],[NOMBRE COMPLETO]], "_", Consulta2[[#This Row],[curp2]])</f>
        <v>GOMEZ SANTIZ ISAIAS_GOSI811102HCSMNS04</v>
      </c>
    </row>
    <row r="336" spans="1:16" x14ac:dyDescent="0.25">
      <c r="A336" s="1" t="s">
        <v>1094</v>
      </c>
      <c r="B336" s="1" t="s">
        <v>1095</v>
      </c>
      <c r="C336" s="1"/>
      <c r="D336" s="1" t="s">
        <v>4</v>
      </c>
      <c r="E336" s="1" t="s">
        <v>1701</v>
      </c>
      <c r="F336">
        <v>57</v>
      </c>
      <c r="G336" s="1"/>
      <c r="H336" s="1" t="s">
        <v>1096</v>
      </c>
      <c r="I336" s="1" t="s">
        <v>2028</v>
      </c>
      <c r="J336" s="1" t="s">
        <v>1097</v>
      </c>
      <c r="K336" s="1"/>
      <c r="L336" s="1" t="s">
        <v>4</v>
      </c>
      <c r="M336" s="1" t="s">
        <v>1712</v>
      </c>
      <c r="N336" s="1" t="str">
        <f>CONCATENATE("\\192.168.1.220\comesa\APP\Controller\", Consulta2[[#This Row],[NOMBRE COMPLETO]], "_", Consulta2[[#This Row],[CURP]], ".png")</f>
        <v>\\192.168.1.220\comesa\APP\Controller\SANTOYO AZUARA RAUL_SAAR630210HSPNZL06.png</v>
      </c>
      <c r="O336" s="1" t="str">
        <f>UPPER(Consulta2[[#This Row],[CURP]])</f>
        <v>SAAR630210HSPNZL06</v>
      </c>
      <c r="P336" s="1" t="str">
        <f>CONCATENATE(Consulta2[[#This Row],[NOMBRE COMPLETO]], "_", Consulta2[[#This Row],[curp2]])</f>
        <v>SANTOYO AZUARA RAUL_SAAR630210HSPNZL06</v>
      </c>
    </row>
    <row r="337" spans="1:16" x14ac:dyDescent="0.25">
      <c r="A337" s="1" t="s">
        <v>1098</v>
      </c>
      <c r="B337" s="1" t="s">
        <v>1099</v>
      </c>
      <c r="C337" s="1"/>
      <c r="D337" s="1" t="s">
        <v>4</v>
      </c>
      <c r="E337" s="1" t="s">
        <v>1701</v>
      </c>
      <c r="F337">
        <v>36</v>
      </c>
      <c r="G337" s="1"/>
      <c r="H337" s="1" t="s">
        <v>1100</v>
      </c>
      <c r="I337" s="1" t="s">
        <v>2029</v>
      </c>
      <c r="J337" s="1" t="s">
        <v>931</v>
      </c>
      <c r="K337" s="1"/>
      <c r="L337" s="1" t="s">
        <v>4</v>
      </c>
      <c r="M337" s="1" t="s">
        <v>1712</v>
      </c>
      <c r="N337" s="1" t="str">
        <f>CONCATENATE("\\192.168.1.220\comesa\APP\Controller\", Consulta2[[#This Row],[NOMBRE COMPLETO]], "_", Consulta2[[#This Row],[CURP]], ".png")</f>
        <v>\\192.168.1.220\comesa\APP\Controller\HERNANDEZ LUNA SEBASTIAN_HELS850905HCSRNB13.png</v>
      </c>
      <c r="O337" s="1" t="str">
        <f>UPPER(Consulta2[[#This Row],[CURP]])</f>
        <v>HELS850905HCSRNB13</v>
      </c>
      <c r="P337" s="1" t="str">
        <f>CONCATENATE(Consulta2[[#This Row],[NOMBRE COMPLETO]], "_", Consulta2[[#This Row],[curp2]])</f>
        <v>HERNANDEZ LUNA SEBASTIAN_HELS850905HCSRNB13</v>
      </c>
    </row>
    <row r="338" spans="1:16" x14ac:dyDescent="0.25">
      <c r="A338" s="1" t="s">
        <v>1101</v>
      </c>
      <c r="B338" s="1" t="s">
        <v>1102</v>
      </c>
      <c r="C338" s="1"/>
      <c r="D338" s="1" t="s">
        <v>4</v>
      </c>
      <c r="E338" s="1" t="s">
        <v>1701</v>
      </c>
      <c r="F338">
        <v>37</v>
      </c>
      <c r="G338" s="1"/>
      <c r="H338" s="1" t="s">
        <v>1103</v>
      </c>
      <c r="I338" s="1" t="s">
        <v>2030</v>
      </c>
      <c r="J338" s="1" t="s">
        <v>440</v>
      </c>
      <c r="K338" s="1"/>
      <c r="L338" s="1" t="s">
        <v>4</v>
      </c>
      <c r="M338" s="1" t="s">
        <v>1712</v>
      </c>
      <c r="N338" s="1" t="str">
        <f>CONCATENATE("\\192.168.1.220\comesa\APP\Controller\", Consulta2[[#This Row],[NOMBRE COMPLETO]], "_", Consulta2[[#This Row],[CURP]], ".png")</f>
        <v>\\192.168.1.220\comesa\APP\Controller\ENCIN JIMENEZ GENARO_EIJG831223HCSNMN00.png</v>
      </c>
      <c r="O338" s="1" t="str">
        <f>UPPER(Consulta2[[#This Row],[CURP]])</f>
        <v>EIJG831223HCSNMN00</v>
      </c>
      <c r="P338" s="1" t="str">
        <f>CONCATENATE(Consulta2[[#This Row],[NOMBRE COMPLETO]], "_", Consulta2[[#This Row],[curp2]])</f>
        <v>ENCIN JIMENEZ GENARO_EIJG831223HCSNMN00</v>
      </c>
    </row>
    <row r="339" spans="1:16" x14ac:dyDescent="0.25">
      <c r="A339" s="1" t="s">
        <v>1104</v>
      </c>
      <c r="B339" s="1" t="s">
        <v>1105</v>
      </c>
      <c r="C339" s="1"/>
      <c r="D339" s="1" t="s">
        <v>4</v>
      </c>
      <c r="E339" s="1" t="s">
        <v>1701</v>
      </c>
      <c r="F339">
        <v>55</v>
      </c>
      <c r="G339" s="1"/>
      <c r="H339" s="1" t="s">
        <v>1106</v>
      </c>
      <c r="I339" s="1" t="s">
        <v>2031</v>
      </c>
      <c r="J339" s="1" t="s">
        <v>793</v>
      </c>
      <c r="K339" s="1"/>
      <c r="L339" s="1" t="s">
        <v>4</v>
      </c>
      <c r="M339" s="1" t="s">
        <v>1712</v>
      </c>
      <c r="N339" s="1" t="str">
        <f>CONCATENATE("\\192.168.1.220\comesa\APP\Controller\", Consulta2[[#This Row],[NOMBRE COMPLETO]], "_", Consulta2[[#This Row],[CURP]], ".png")</f>
        <v>\\192.168.1.220\comesa\APP\Controller\LOPEZ GARCIA ELIAS_LOGE660326HOCPRL04.png</v>
      </c>
      <c r="O339" s="1" t="str">
        <f>UPPER(Consulta2[[#This Row],[CURP]])</f>
        <v>LOGE660326HOCPRL04</v>
      </c>
      <c r="P339" s="1" t="str">
        <f>CONCATENATE(Consulta2[[#This Row],[NOMBRE COMPLETO]], "_", Consulta2[[#This Row],[curp2]])</f>
        <v>LOPEZ GARCIA ELIAS_LOGE660326HOCPRL04</v>
      </c>
    </row>
    <row r="340" spans="1:16" x14ac:dyDescent="0.25">
      <c r="A340" s="1" t="s">
        <v>1035</v>
      </c>
      <c r="B340" s="1" t="s">
        <v>1107</v>
      </c>
      <c r="C340" s="1"/>
      <c r="D340" s="1" t="s">
        <v>4</v>
      </c>
      <c r="E340" s="1" t="s">
        <v>1701</v>
      </c>
      <c r="F340">
        <v>37</v>
      </c>
      <c r="G340" s="1"/>
      <c r="H340" s="1" t="s">
        <v>1108</v>
      </c>
      <c r="I340" s="1" t="s">
        <v>2032</v>
      </c>
      <c r="J340" s="1" t="s">
        <v>23</v>
      </c>
      <c r="K340" s="1"/>
      <c r="L340" s="1" t="s">
        <v>4</v>
      </c>
      <c r="M340" s="1" t="s">
        <v>1712</v>
      </c>
      <c r="N340" s="1" t="str">
        <f>CONCATENATE("\\192.168.1.220\comesa\APP\Controller\", Consulta2[[#This Row],[NOMBRE COMPLETO]], "_", Consulta2[[#This Row],[CURP]], ".png")</f>
        <v>\\192.168.1.220\comesa\APP\Controller\LOPEZ GOMEZ SANTIAGO_LOGS840506HCSPMN02.png</v>
      </c>
      <c r="O340" s="1" t="str">
        <f>UPPER(Consulta2[[#This Row],[CURP]])</f>
        <v>LOGS840506HCSPMN02</v>
      </c>
      <c r="P340" s="1" t="str">
        <f>CONCATENATE(Consulta2[[#This Row],[NOMBRE COMPLETO]], "_", Consulta2[[#This Row],[curp2]])</f>
        <v>LOPEZ GOMEZ SANTIAGO_LOGS840506HCSPMN02</v>
      </c>
    </row>
    <row r="341" spans="1:16" x14ac:dyDescent="0.25">
      <c r="A341" s="1" t="s">
        <v>1005</v>
      </c>
      <c r="B341" s="1" t="s">
        <v>1109</v>
      </c>
      <c r="C341" s="1"/>
      <c r="D341" s="1" t="s">
        <v>4</v>
      </c>
      <c r="E341" s="1" t="s">
        <v>1701</v>
      </c>
      <c r="F341">
        <v>46</v>
      </c>
      <c r="G341" s="1"/>
      <c r="H341" s="1" t="s">
        <v>1110</v>
      </c>
      <c r="I341" s="1" t="s">
        <v>2033</v>
      </c>
      <c r="J341" s="1" t="s">
        <v>560</v>
      </c>
      <c r="K341" s="1"/>
      <c r="L341" s="1" t="s">
        <v>4</v>
      </c>
      <c r="M341" s="1" t="s">
        <v>1712</v>
      </c>
      <c r="N341" s="1" t="str">
        <f>CONCATENATE("\\192.168.1.220\comesa\APP\Controller\", Consulta2[[#This Row],[NOMBRE COMPLETO]], "_", Consulta2[[#This Row],[CURP]], ".png")</f>
        <v>\\192.168.1.220\comesa\APP\Controller\GOMEZ LOPEZ PEDRO_GOLP750403HCSMPD18.png</v>
      </c>
      <c r="O341" s="1" t="str">
        <f>UPPER(Consulta2[[#This Row],[CURP]])</f>
        <v>GOLP750403HCSMPD18</v>
      </c>
      <c r="P341" s="1" t="str">
        <f>CONCATENATE(Consulta2[[#This Row],[NOMBRE COMPLETO]], "_", Consulta2[[#This Row],[curp2]])</f>
        <v>GOMEZ LOPEZ PEDRO_GOLP750403HCSMPD18</v>
      </c>
    </row>
    <row r="342" spans="1:16" x14ac:dyDescent="0.25">
      <c r="A342" s="1" t="s">
        <v>1111</v>
      </c>
      <c r="B342" s="1" t="s">
        <v>1112</v>
      </c>
      <c r="C342" s="1"/>
      <c r="D342" s="1" t="s">
        <v>4</v>
      </c>
      <c r="E342" s="1" t="s">
        <v>1701</v>
      </c>
      <c r="F342">
        <v>26</v>
      </c>
      <c r="G342" s="1"/>
      <c r="H342" s="1" t="s">
        <v>1113</v>
      </c>
      <c r="I342" s="1" t="s">
        <v>2034</v>
      </c>
      <c r="J342" s="1" t="s">
        <v>23</v>
      </c>
      <c r="K342" s="1"/>
      <c r="L342" s="1" t="s">
        <v>4</v>
      </c>
      <c r="M342" s="1" t="s">
        <v>1712</v>
      </c>
      <c r="N342" s="1" t="str">
        <f>CONCATENATE("\\192.168.1.220\comesa\APP\Controller\", Consulta2[[#This Row],[NOMBRE COMPLETO]], "_", Consulta2[[#This Row],[CURP]], ".png")</f>
        <v>\\192.168.1.220\comesa\APP\Controller\LOPEZ GOMEZ FERNANDO RAUL_GOLF950307HCSMPR07.png</v>
      </c>
      <c r="O342" s="1" t="str">
        <f>UPPER(Consulta2[[#This Row],[CURP]])</f>
        <v>GOLF950307HCSMPR07</v>
      </c>
      <c r="P342" s="1" t="str">
        <f>CONCATENATE(Consulta2[[#This Row],[NOMBRE COMPLETO]], "_", Consulta2[[#This Row],[curp2]])</f>
        <v>LOPEZ GOMEZ FERNANDO RAUL_GOLF950307HCSMPR07</v>
      </c>
    </row>
    <row r="343" spans="1:16" x14ac:dyDescent="0.25">
      <c r="A343" s="1" t="s">
        <v>1114</v>
      </c>
      <c r="B343" s="1" t="s">
        <v>1115</v>
      </c>
      <c r="C343" s="1"/>
      <c r="D343" s="1" t="s">
        <v>4</v>
      </c>
      <c r="E343" s="1" t="s">
        <v>1701</v>
      </c>
      <c r="F343">
        <v>61</v>
      </c>
      <c r="G343" s="1"/>
      <c r="H343" s="1" t="s">
        <v>1116</v>
      </c>
      <c r="I343" s="1" t="s">
        <v>2035</v>
      </c>
      <c r="J343" s="1" t="s">
        <v>63</v>
      </c>
      <c r="K343" s="1"/>
      <c r="L343" s="1" t="s">
        <v>4</v>
      </c>
      <c r="M343" s="1" t="s">
        <v>1712</v>
      </c>
      <c r="N343" s="1" t="str">
        <f>CONCATENATE("\\192.168.1.220\comesa\APP\Controller\", Consulta2[[#This Row],[NOMBRE COMPLETO]], "_", Consulta2[[#This Row],[CURP]], ".png")</f>
        <v>\\192.168.1.220\comesa\APP\Controller\GARCIA AGUILERA SANTOS_GAAS600414HVZRGN04.png</v>
      </c>
      <c r="O343" s="1" t="str">
        <f>UPPER(Consulta2[[#This Row],[CURP]])</f>
        <v>GAAS600414HVZRGN04</v>
      </c>
      <c r="P343" s="1" t="str">
        <f>CONCATENATE(Consulta2[[#This Row],[NOMBRE COMPLETO]], "_", Consulta2[[#This Row],[curp2]])</f>
        <v>GARCIA AGUILERA SANTOS_GAAS600414HVZRGN04</v>
      </c>
    </row>
    <row r="344" spans="1:16" x14ac:dyDescent="0.25">
      <c r="A344" s="1" t="s">
        <v>1117</v>
      </c>
      <c r="B344" s="1" t="s">
        <v>1118</v>
      </c>
      <c r="C344" s="1"/>
      <c r="D344" s="1" t="s">
        <v>4</v>
      </c>
      <c r="E344" s="1" t="s">
        <v>1701</v>
      </c>
      <c r="F344">
        <v>33</v>
      </c>
      <c r="G344" s="1"/>
      <c r="H344" s="1" t="s">
        <v>1119</v>
      </c>
      <c r="I344" s="1" t="s">
        <v>2036</v>
      </c>
      <c r="J344" s="1" t="s">
        <v>1120</v>
      </c>
      <c r="K344" s="1"/>
      <c r="L344" s="1" t="s">
        <v>4</v>
      </c>
      <c r="M344" s="1" t="s">
        <v>1712</v>
      </c>
      <c r="N344" s="1" t="str">
        <f>CONCATENATE("\\192.168.1.220\comesa\APP\Controller\", Consulta2[[#This Row],[NOMBRE COMPLETO]], "_", Consulta2[[#This Row],[CURP]], ".png")</f>
        <v>\\192.168.1.220\comesa\APP\Controller\PEREZ CARVAJAL JAIME_PECJ871020HVZRRM08.png</v>
      </c>
      <c r="O344" s="1" t="str">
        <f>UPPER(Consulta2[[#This Row],[CURP]])</f>
        <v>PECJ871020HVZRRM08</v>
      </c>
      <c r="P344" s="1" t="str">
        <f>CONCATENATE(Consulta2[[#This Row],[NOMBRE COMPLETO]], "_", Consulta2[[#This Row],[curp2]])</f>
        <v>PEREZ CARVAJAL JAIME_PECJ871020HVZRRM08</v>
      </c>
    </row>
    <row r="345" spans="1:16" x14ac:dyDescent="0.25">
      <c r="A345" s="1" t="s">
        <v>1121</v>
      </c>
      <c r="B345" s="1" t="s">
        <v>1122</v>
      </c>
      <c r="C345" s="1"/>
      <c r="D345" s="1" t="s">
        <v>4</v>
      </c>
      <c r="E345" s="1" t="s">
        <v>1701</v>
      </c>
      <c r="F345">
        <v>41</v>
      </c>
      <c r="G345" s="1"/>
      <c r="H345" s="1" t="s">
        <v>1123</v>
      </c>
      <c r="I345" s="1" t="s">
        <v>2037</v>
      </c>
      <c r="J345" s="1" t="s">
        <v>362</v>
      </c>
      <c r="K345" s="1"/>
      <c r="L345" s="1" t="s">
        <v>4</v>
      </c>
      <c r="M345" s="1" t="s">
        <v>1712</v>
      </c>
      <c r="N345" s="1" t="str">
        <f>CONCATENATE("\\192.168.1.220\comesa\APP\Controller\", Consulta2[[#This Row],[NOMBRE COMPLETO]], "_", Consulta2[[#This Row],[CURP]], ".png")</f>
        <v>\\192.168.1.220\comesa\APP\Controller\GOMEZ LOPEZ ANTONIO_GOLA800416HCSMPN04.png</v>
      </c>
      <c r="O345" s="1" t="str">
        <f>UPPER(Consulta2[[#This Row],[CURP]])</f>
        <v>GOLA800416HCSMPN04</v>
      </c>
      <c r="P345" s="1" t="str">
        <f>CONCATENATE(Consulta2[[#This Row],[NOMBRE COMPLETO]], "_", Consulta2[[#This Row],[curp2]])</f>
        <v>GOMEZ LOPEZ ANTONIO_GOLA800416HCSMPN04</v>
      </c>
    </row>
    <row r="346" spans="1:16" x14ac:dyDescent="0.25">
      <c r="A346" s="1" t="s">
        <v>1124</v>
      </c>
      <c r="B346" s="1" t="s">
        <v>1125</v>
      </c>
      <c r="C346" s="1"/>
      <c r="D346" s="1" t="s">
        <v>4</v>
      </c>
      <c r="E346" s="1" t="s">
        <v>1701</v>
      </c>
      <c r="F346">
        <v>47</v>
      </c>
      <c r="G346" s="1"/>
      <c r="H346" s="1" t="s">
        <v>1126</v>
      </c>
      <c r="I346" s="1" t="s">
        <v>2038</v>
      </c>
      <c r="J346" s="1" t="s">
        <v>4</v>
      </c>
      <c r="K346" s="1"/>
      <c r="L346" s="1" t="s">
        <v>4</v>
      </c>
      <c r="M346" s="1" t="s">
        <v>1712</v>
      </c>
      <c r="N346" s="1" t="str">
        <f>CONCATENATE("\\192.168.1.220\comesa\APP\Controller\", Consulta2[[#This Row],[NOMBRE COMPLETO]], "_", Consulta2[[#This Row],[CURP]], ".png")</f>
        <v>\\192.168.1.220\comesa\APP\Controller\MORENO DEARA MANUEL_MODM731207HCSRRN02.png</v>
      </c>
      <c r="O346" s="1" t="str">
        <f>UPPER(Consulta2[[#This Row],[CURP]])</f>
        <v>MODM731207HCSRRN02</v>
      </c>
      <c r="P346" s="1" t="str">
        <f>CONCATENATE(Consulta2[[#This Row],[NOMBRE COMPLETO]], "_", Consulta2[[#This Row],[curp2]])</f>
        <v>MORENO DEARA MANUEL_MODM731207HCSRRN02</v>
      </c>
    </row>
    <row r="347" spans="1:16" x14ac:dyDescent="0.25">
      <c r="A347" s="1" t="s">
        <v>1127</v>
      </c>
      <c r="B347" s="1" t="s">
        <v>1129</v>
      </c>
      <c r="C347" s="1"/>
      <c r="D347" s="1" t="s">
        <v>1128</v>
      </c>
      <c r="E347" s="1" t="s">
        <v>1701</v>
      </c>
      <c r="F347">
        <v>29</v>
      </c>
      <c r="G347" s="1"/>
      <c r="H347" s="1" t="s">
        <v>1130</v>
      </c>
      <c r="I347" s="1" t="s">
        <v>2039</v>
      </c>
      <c r="J347" s="1" t="s">
        <v>1131</v>
      </c>
      <c r="K347" s="1"/>
      <c r="L347" s="1" t="s">
        <v>4</v>
      </c>
      <c r="M347" s="1" t="s">
        <v>1712</v>
      </c>
      <c r="N347" s="1" t="str">
        <f>CONCATENATE("\\192.168.1.220\comesa\APP\Controller\", Consulta2[[#This Row],[NOMBRE COMPLETO]], "_", Consulta2[[#This Row],[CURP]], ".png")</f>
        <v>\\192.168.1.220\comesa\APP\Controller\lopez mendez eladio_lome911118hcspnl02.png</v>
      </c>
      <c r="O347" s="1" t="str">
        <f>UPPER(Consulta2[[#This Row],[CURP]])</f>
        <v>LOME911118HCSPNL02</v>
      </c>
      <c r="P347" s="1" t="str">
        <f>CONCATENATE(Consulta2[[#This Row],[NOMBRE COMPLETO]], "_", Consulta2[[#This Row],[curp2]])</f>
        <v>lopez mendez eladio_LOME911118HCSPNL02</v>
      </c>
    </row>
    <row r="348" spans="1:16" x14ac:dyDescent="0.25">
      <c r="A348" s="1" t="s">
        <v>1132</v>
      </c>
      <c r="B348" s="1" t="s">
        <v>1133</v>
      </c>
      <c r="C348" s="1"/>
      <c r="D348" s="1" t="s">
        <v>4</v>
      </c>
      <c r="E348" s="1" t="s">
        <v>1701</v>
      </c>
      <c r="F348">
        <v>31</v>
      </c>
      <c r="G348" s="1"/>
      <c r="H348" s="1" t="s">
        <v>1134</v>
      </c>
      <c r="I348" s="1" t="s">
        <v>2040</v>
      </c>
      <c r="J348" s="1" t="s">
        <v>7</v>
      </c>
      <c r="K348" s="1"/>
      <c r="L348" s="1" t="s">
        <v>4</v>
      </c>
      <c r="M348" s="1" t="s">
        <v>1712</v>
      </c>
      <c r="N348" s="1" t="str">
        <f>CONCATENATE("\\192.168.1.220\comesa\APP\Controller\", Consulta2[[#This Row],[NOMBRE COMPLETO]], "_", Consulta2[[#This Row],[CURP]], ".png")</f>
        <v>\\192.168.1.220\comesa\APP\Controller\LOPEZ DIAZ PASCUAL_LODP900611HCSPZS03.png</v>
      </c>
      <c r="O348" s="1" t="str">
        <f>UPPER(Consulta2[[#This Row],[CURP]])</f>
        <v>LODP900611HCSPZS03</v>
      </c>
      <c r="P348" s="1" t="str">
        <f>CONCATENATE(Consulta2[[#This Row],[NOMBRE COMPLETO]], "_", Consulta2[[#This Row],[curp2]])</f>
        <v>LOPEZ DIAZ PASCUAL_LODP900611HCSPZS03</v>
      </c>
    </row>
    <row r="349" spans="1:16" x14ac:dyDescent="0.25">
      <c r="A349" s="1" t="s">
        <v>1135</v>
      </c>
      <c r="B349" s="1" t="s">
        <v>1137</v>
      </c>
      <c r="C349" s="1"/>
      <c r="D349" s="1" t="s">
        <v>1136</v>
      </c>
      <c r="E349" s="1" t="s">
        <v>1701</v>
      </c>
      <c r="F349">
        <v>44</v>
      </c>
      <c r="G349" s="1"/>
      <c r="H349" s="1" t="s">
        <v>1138</v>
      </c>
      <c r="I349" s="1" t="s">
        <v>2041</v>
      </c>
      <c r="J349" s="1" t="s">
        <v>4</v>
      </c>
      <c r="K349" s="1"/>
      <c r="L349" s="1" t="s">
        <v>4</v>
      </c>
      <c r="M349" s="1" t="s">
        <v>1712</v>
      </c>
      <c r="N349" s="1" t="str">
        <f>CONCATENATE("\\192.168.1.220\comesa\APP\Controller\", Consulta2[[#This Row],[NOMBRE COMPLETO]], "_", Consulta2[[#This Row],[CURP]], ".png")</f>
        <v>\\192.168.1.220\comesa\APP\Controller\DIAZ PINTO JUSTINO_DIPJ770509HCSZNS01.png</v>
      </c>
      <c r="O349" s="1" t="str">
        <f>UPPER(Consulta2[[#This Row],[CURP]])</f>
        <v>DIPJ770509HCSZNS01</v>
      </c>
      <c r="P349" s="1" t="str">
        <f>CONCATENATE(Consulta2[[#This Row],[NOMBRE COMPLETO]], "_", Consulta2[[#This Row],[curp2]])</f>
        <v>DIAZ PINTO JUSTINO_DIPJ770509HCSZNS01</v>
      </c>
    </row>
    <row r="350" spans="1:16" x14ac:dyDescent="0.25">
      <c r="A350" s="1" t="s">
        <v>1139</v>
      </c>
      <c r="B350" s="1" t="s">
        <v>1140</v>
      </c>
      <c r="C350" s="1"/>
      <c r="D350" s="1" t="s">
        <v>4</v>
      </c>
      <c r="E350" s="1" t="s">
        <v>1701</v>
      </c>
      <c r="F350">
        <v>29</v>
      </c>
      <c r="G350" s="1"/>
      <c r="H350" s="1" t="s">
        <v>1141</v>
      </c>
      <c r="I350" s="1" t="s">
        <v>2042</v>
      </c>
      <c r="J350" s="1" t="s">
        <v>23</v>
      </c>
      <c r="K350" s="1"/>
      <c r="L350" s="1" t="s">
        <v>4</v>
      </c>
      <c r="M350" s="1" t="s">
        <v>1712</v>
      </c>
      <c r="N350" s="1" t="str">
        <f>CONCATENATE("\\192.168.1.220\comesa\APP\Controller\", Consulta2[[#This Row],[NOMBRE COMPLETO]], "_", Consulta2[[#This Row],[CURP]], ".png")</f>
        <v>\\192.168.1.220\comesa\APP\Controller\CRUZ GOMEZ DOMINGO_CUGD920530HCSRMM01.png</v>
      </c>
      <c r="O350" s="1" t="str">
        <f>UPPER(Consulta2[[#This Row],[CURP]])</f>
        <v>CUGD920530HCSRMM01</v>
      </c>
      <c r="P350" s="1" t="str">
        <f>CONCATENATE(Consulta2[[#This Row],[NOMBRE COMPLETO]], "_", Consulta2[[#This Row],[curp2]])</f>
        <v>CRUZ GOMEZ DOMINGO_CUGD920530HCSRMM01</v>
      </c>
    </row>
    <row r="351" spans="1:16" x14ac:dyDescent="0.25">
      <c r="A351" s="1" t="s">
        <v>1142</v>
      </c>
      <c r="B351" s="1" t="s">
        <v>1143</v>
      </c>
      <c r="C351" s="1"/>
      <c r="D351" s="1" t="s">
        <v>4</v>
      </c>
      <c r="E351" s="1" t="s">
        <v>1701</v>
      </c>
      <c r="F351">
        <v>49</v>
      </c>
      <c r="G351" s="1"/>
      <c r="H351" s="1" t="s">
        <v>1144</v>
      </c>
      <c r="I351" s="1" t="s">
        <v>2043</v>
      </c>
      <c r="J351" s="1" t="s">
        <v>200</v>
      </c>
      <c r="K351" s="1"/>
      <c r="L351" s="1" t="s">
        <v>4</v>
      </c>
      <c r="M351" s="1" t="s">
        <v>1712</v>
      </c>
      <c r="N351" s="1" t="str">
        <f>CONCATENATE("\\192.168.1.220\comesa\APP\Controller\", Consulta2[[#This Row],[NOMBRE COMPLETO]], "_", Consulta2[[#This Row],[CURP]], ".png")</f>
        <v>\\192.168.1.220\comesa\APP\Controller\SANTIZ GOMEZ JOSE_SAGJ720301HCSNMS07.png</v>
      </c>
      <c r="O351" s="1" t="str">
        <f>UPPER(Consulta2[[#This Row],[CURP]])</f>
        <v>SAGJ720301HCSNMS07</v>
      </c>
      <c r="P351" s="1" t="str">
        <f>CONCATENATE(Consulta2[[#This Row],[NOMBRE COMPLETO]], "_", Consulta2[[#This Row],[curp2]])</f>
        <v>SANTIZ GOMEZ JOSE_SAGJ720301HCSNMS07</v>
      </c>
    </row>
    <row r="352" spans="1:16" x14ac:dyDescent="0.25">
      <c r="A352" s="1" t="s">
        <v>1145</v>
      </c>
      <c r="B352" s="1" t="s">
        <v>1146</v>
      </c>
      <c r="C352" s="1"/>
      <c r="D352" s="1" t="s">
        <v>4</v>
      </c>
      <c r="E352" s="1" t="s">
        <v>1701</v>
      </c>
      <c r="F352">
        <v>39</v>
      </c>
      <c r="G352" s="1"/>
      <c r="H352" s="1" t="s">
        <v>4</v>
      </c>
      <c r="I352" s="1" t="s">
        <v>2044</v>
      </c>
      <c r="J352" s="1" t="s">
        <v>7</v>
      </c>
      <c r="K352" s="1"/>
      <c r="L352" s="1" t="s">
        <v>4</v>
      </c>
      <c r="M352" s="1" t="s">
        <v>1712</v>
      </c>
      <c r="N352" s="1" t="str">
        <f>CONCATENATE("\\192.168.1.220\comesa\APP\Controller\", Consulta2[[#This Row],[NOMBRE COMPLETO]], "_", Consulta2[[#This Row],[CURP]], ".png")</f>
        <v>\\192.168.1.220\comesa\APP\Controller\GOMEZ JUAREZ JUAN ISMAEL_GOJJ820407HCSMRN08.png</v>
      </c>
      <c r="O352" s="1" t="str">
        <f>UPPER(Consulta2[[#This Row],[CURP]])</f>
        <v>GOJJ820407HCSMRN08</v>
      </c>
      <c r="P352" s="1" t="str">
        <f>CONCATENATE(Consulta2[[#This Row],[NOMBRE COMPLETO]], "_", Consulta2[[#This Row],[curp2]])</f>
        <v>GOMEZ JUAREZ JUAN ISMAEL_GOJJ820407HCSMRN08</v>
      </c>
    </row>
    <row r="353" spans="1:16" x14ac:dyDescent="0.25">
      <c r="A353" s="1" t="s">
        <v>1147</v>
      </c>
      <c r="B353" s="1" t="s">
        <v>1148</v>
      </c>
      <c r="C353" s="1"/>
      <c r="D353" s="1" t="s">
        <v>4</v>
      </c>
      <c r="E353" s="1" t="s">
        <v>1701</v>
      </c>
      <c r="F353">
        <v>41</v>
      </c>
      <c r="G353" s="1"/>
      <c r="H353" s="1" t="s">
        <v>1149</v>
      </c>
      <c r="I353" s="1" t="s">
        <v>2045</v>
      </c>
      <c r="J353" s="1" t="s">
        <v>23</v>
      </c>
      <c r="K353" s="1"/>
      <c r="L353" s="1" t="s">
        <v>4</v>
      </c>
      <c r="M353" s="1" t="s">
        <v>1712</v>
      </c>
      <c r="N353" s="1" t="str">
        <f>CONCATENATE("\\192.168.1.220\comesa\APP\Controller\", Consulta2[[#This Row],[NOMBRE COMPLETO]], "_", Consulta2[[#This Row],[CURP]], ".png")</f>
        <v>\\192.168.1.220\comesa\APP\Controller\LOPEZ ALVAREZ BAUDEL_LOAB800322HCSPLD02.png</v>
      </c>
      <c r="O353" s="1" t="str">
        <f>UPPER(Consulta2[[#This Row],[CURP]])</f>
        <v>LOAB800322HCSPLD02</v>
      </c>
      <c r="P353" s="1" t="str">
        <f>CONCATENATE(Consulta2[[#This Row],[NOMBRE COMPLETO]], "_", Consulta2[[#This Row],[curp2]])</f>
        <v>LOPEZ ALVAREZ BAUDEL_LOAB800322HCSPLD02</v>
      </c>
    </row>
    <row r="354" spans="1:16" x14ac:dyDescent="0.25">
      <c r="A354" s="1" t="s">
        <v>1150</v>
      </c>
      <c r="B354" s="1" t="s">
        <v>1151</v>
      </c>
      <c r="C354" s="1"/>
      <c r="D354" s="1" t="s">
        <v>4</v>
      </c>
      <c r="E354" s="1" t="s">
        <v>1701</v>
      </c>
      <c r="F354">
        <v>39</v>
      </c>
      <c r="G354" s="1"/>
      <c r="H354" s="1" t="s">
        <v>1152</v>
      </c>
      <c r="I354" s="1" t="s">
        <v>2046</v>
      </c>
      <c r="J354" s="1" t="s">
        <v>4</v>
      </c>
      <c r="K354" s="1"/>
      <c r="L354" s="1" t="s">
        <v>4</v>
      </c>
      <c r="M354" s="1" t="s">
        <v>1712</v>
      </c>
      <c r="N354" s="1" t="str">
        <f>CONCATENATE("\\192.168.1.220\comesa\APP\Controller\", Consulta2[[#This Row],[NOMBRE COMPLETO]], "_", Consulta2[[#This Row],[CURP]], ".png")</f>
        <v>\\192.168.1.220\comesa\APP\Controller\MENDEZ BERTHELY LUIS ALBERTO_MEBL820911HVZNRS09.png</v>
      </c>
      <c r="O354" s="1" t="str">
        <f>UPPER(Consulta2[[#This Row],[CURP]])</f>
        <v>MEBL820911HVZNRS09</v>
      </c>
      <c r="P354" s="1" t="str">
        <f>CONCATENATE(Consulta2[[#This Row],[NOMBRE COMPLETO]], "_", Consulta2[[#This Row],[curp2]])</f>
        <v>MENDEZ BERTHELY LUIS ALBERTO_MEBL820911HVZNRS09</v>
      </c>
    </row>
    <row r="355" spans="1:16" x14ac:dyDescent="0.25">
      <c r="A355" s="1" t="s">
        <v>1153</v>
      </c>
      <c r="B355" s="1" t="s">
        <v>1154</v>
      </c>
      <c r="C355" s="1"/>
      <c r="D355" s="1" t="s">
        <v>4</v>
      </c>
      <c r="E355" s="1" t="s">
        <v>1701</v>
      </c>
      <c r="F355">
        <v>18</v>
      </c>
      <c r="G355" s="1"/>
      <c r="H355" s="1" t="s">
        <v>1155</v>
      </c>
      <c r="I355" s="1" t="s">
        <v>2047</v>
      </c>
      <c r="J355" s="1" t="s">
        <v>843</v>
      </c>
      <c r="K355" s="1"/>
      <c r="L355" s="1" t="s">
        <v>4</v>
      </c>
      <c r="M355" s="1" t="s">
        <v>1712</v>
      </c>
      <c r="N355" s="1" t="str">
        <f>CONCATENATE("\\192.168.1.220\comesa\APP\Controller\", Consulta2[[#This Row],[NOMBRE COMPLETO]], "_", Consulta2[[#This Row],[CURP]], ".png")</f>
        <v>\\192.168.1.220\comesa\APP\Controller\GOMEZ GOMEZ MIGUEL ANGEL_GOGM021025HCSMMGA8.png</v>
      </c>
      <c r="O355" s="1" t="str">
        <f>UPPER(Consulta2[[#This Row],[CURP]])</f>
        <v>GOGM021025HCSMMGA8</v>
      </c>
      <c r="P355" s="1" t="str">
        <f>CONCATENATE(Consulta2[[#This Row],[NOMBRE COMPLETO]], "_", Consulta2[[#This Row],[curp2]])</f>
        <v>GOMEZ GOMEZ MIGUEL ANGEL_GOGM021025HCSMMGA8</v>
      </c>
    </row>
    <row r="356" spans="1:16" x14ac:dyDescent="0.25">
      <c r="A356" s="1" t="s">
        <v>1156</v>
      </c>
      <c r="B356" s="1" t="s">
        <v>1157</v>
      </c>
      <c r="C356" s="1"/>
      <c r="D356" s="1" t="s">
        <v>4</v>
      </c>
      <c r="E356" s="1" t="s">
        <v>1701</v>
      </c>
      <c r="F356">
        <v>48</v>
      </c>
      <c r="G356" s="1"/>
      <c r="H356" s="1" t="s">
        <v>1158</v>
      </c>
      <c r="I356" s="1" t="s">
        <v>2048</v>
      </c>
      <c r="J356" s="1" t="s">
        <v>23</v>
      </c>
      <c r="K356" s="1"/>
      <c r="L356" s="1" t="s">
        <v>4</v>
      </c>
      <c r="M356" s="1" t="s">
        <v>1712</v>
      </c>
      <c r="N356" s="1" t="str">
        <f>CONCATENATE("\\192.168.1.220\comesa\APP\Controller\", Consulta2[[#This Row],[NOMBRE COMPLETO]], "_", Consulta2[[#This Row],[CURP]], ".png")</f>
        <v>\\192.168.1.220\comesa\APP\Controller\PEREZ PEREZ MARCOS_PEPM730203HCSRRR02.png</v>
      </c>
      <c r="O356" s="1" t="str">
        <f>UPPER(Consulta2[[#This Row],[CURP]])</f>
        <v>PEPM730203HCSRRR02</v>
      </c>
      <c r="P356" s="1" t="str">
        <f>CONCATENATE(Consulta2[[#This Row],[NOMBRE COMPLETO]], "_", Consulta2[[#This Row],[curp2]])</f>
        <v>PEREZ PEREZ MARCOS_PEPM730203HCSRRR02</v>
      </c>
    </row>
    <row r="357" spans="1:16" x14ac:dyDescent="0.25">
      <c r="A357" s="1" t="s">
        <v>1159</v>
      </c>
      <c r="B357" s="1" t="s">
        <v>1160</v>
      </c>
      <c r="C357" s="1"/>
      <c r="D357" s="1" t="s">
        <v>4</v>
      </c>
      <c r="E357" s="1" t="s">
        <v>1701</v>
      </c>
      <c r="F357">
        <v>26</v>
      </c>
      <c r="G357" s="1"/>
      <c r="H357" s="1" t="s">
        <v>1161</v>
      </c>
      <c r="I357" s="1" t="s">
        <v>2049</v>
      </c>
      <c r="J357" s="1" t="s">
        <v>23</v>
      </c>
      <c r="K357" s="1"/>
      <c r="L357" s="1" t="s">
        <v>4</v>
      </c>
      <c r="M357" s="1" t="s">
        <v>1712</v>
      </c>
      <c r="N357" s="1" t="str">
        <f>CONCATENATE("\\192.168.1.220\comesa\APP\Controller\", Consulta2[[#This Row],[NOMBRE COMPLETO]], "_", Consulta2[[#This Row],[CURP]], ".png")</f>
        <v>\\192.168.1.220\comesa\APP\Controller\LOPEZ GOMEZ VICTOR_LOGV950118HCSPMC09.png</v>
      </c>
      <c r="O357" s="1" t="str">
        <f>UPPER(Consulta2[[#This Row],[CURP]])</f>
        <v>LOGV950118HCSPMC09</v>
      </c>
      <c r="P357" s="1" t="str">
        <f>CONCATENATE(Consulta2[[#This Row],[NOMBRE COMPLETO]], "_", Consulta2[[#This Row],[curp2]])</f>
        <v>LOPEZ GOMEZ VICTOR_LOGV950118HCSPMC09</v>
      </c>
    </row>
    <row r="358" spans="1:16" x14ac:dyDescent="0.25">
      <c r="A358" s="1" t="s">
        <v>1162</v>
      </c>
      <c r="B358" s="1" t="s">
        <v>1163</v>
      </c>
      <c r="C358" s="1"/>
      <c r="D358" s="1" t="s">
        <v>4</v>
      </c>
      <c r="E358" s="1" t="s">
        <v>1701</v>
      </c>
      <c r="F358">
        <v>22</v>
      </c>
      <c r="G358" s="1"/>
      <c r="H358" s="1" t="s">
        <v>1164</v>
      </c>
      <c r="I358" s="1" t="s">
        <v>2050</v>
      </c>
      <c r="J358" s="1" t="s">
        <v>1165</v>
      </c>
      <c r="K358" s="1"/>
      <c r="L358" s="1" t="s">
        <v>4</v>
      </c>
      <c r="M358" s="1" t="s">
        <v>1712</v>
      </c>
      <c r="N358" s="1" t="str">
        <f>CONCATENATE("\\192.168.1.220\comesa\APP\Controller\", Consulta2[[#This Row],[NOMBRE COMPLETO]], "_", Consulta2[[#This Row],[CURP]], ".png")</f>
        <v>\\192.168.1.220\comesa\APP\Controller\SANTIZ LOPEZ FAUSTINO_SALF990628HCSNPS06.png</v>
      </c>
      <c r="O358" s="1" t="str">
        <f>UPPER(Consulta2[[#This Row],[CURP]])</f>
        <v>SALF990628HCSNPS06</v>
      </c>
      <c r="P358" s="1" t="str">
        <f>CONCATENATE(Consulta2[[#This Row],[NOMBRE COMPLETO]], "_", Consulta2[[#This Row],[curp2]])</f>
        <v>SANTIZ LOPEZ FAUSTINO_SALF990628HCSNPS06</v>
      </c>
    </row>
    <row r="359" spans="1:16" x14ac:dyDescent="0.25">
      <c r="A359" s="1" t="s">
        <v>1166</v>
      </c>
      <c r="B359" s="1" t="s">
        <v>1167</v>
      </c>
      <c r="C359" s="1"/>
      <c r="D359" s="1" t="s">
        <v>4</v>
      </c>
      <c r="E359" s="1" t="s">
        <v>1701</v>
      </c>
      <c r="F359">
        <v>49</v>
      </c>
      <c r="G359" s="1"/>
      <c r="H359" s="1" t="s">
        <v>1168</v>
      </c>
      <c r="I359" s="1" t="s">
        <v>2051</v>
      </c>
      <c r="J359" s="1" t="s">
        <v>843</v>
      </c>
      <c r="K359" s="1"/>
      <c r="L359" s="1" t="s">
        <v>4</v>
      </c>
      <c r="M359" s="1" t="s">
        <v>1712</v>
      </c>
      <c r="N359" s="1" t="str">
        <f>CONCATENATE("\\192.168.1.220\comesa\APP\Controller\", Consulta2[[#This Row],[NOMBRE COMPLETO]], "_", Consulta2[[#This Row],[CURP]], ".png")</f>
        <v>\\192.168.1.220\comesa\APP\Controller\GOMEZ ENCINOS JULIO CESAR_GOEJ720905HCSMNL01.png</v>
      </c>
      <c r="O359" s="1" t="str">
        <f>UPPER(Consulta2[[#This Row],[CURP]])</f>
        <v>GOEJ720905HCSMNL01</v>
      </c>
      <c r="P359" s="1" t="str">
        <f>CONCATENATE(Consulta2[[#This Row],[NOMBRE COMPLETO]], "_", Consulta2[[#This Row],[curp2]])</f>
        <v>GOMEZ ENCINOS JULIO CESAR_GOEJ720905HCSMNL01</v>
      </c>
    </row>
    <row r="360" spans="1:16" x14ac:dyDescent="0.25">
      <c r="A360" s="1" t="s">
        <v>1169</v>
      </c>
      <c r="B360" s="1" t="s">
        <v>1170</v>
      </c>
      <c r="C360" s="1"/>
      <c r="D360" s="1" t="s">
        <v>4</v>
      </c>
      <c r="E360" s="1" t="s">
        <v>1701</v>
      </c>
      <c r="F360">
        <v>20</v>
      </c>
      <c r="G360" s="1"/>
      <c r="H360" s="1" t="s">
        <v>1171</v>
      </c>
      <c r="I360" s="1" t="s">
        <v>2052</v>
      </c>
      <c r="J360" s="1" t="s">
        <v>23</v>
      </c>
      <c r="K360" s="1"/>
      <c r="L360" s="1" t="s">
        <v>4</v>
      </c>
      <c r="M360" s="1" t="s">
        <v>1712</v>
      </c>
      <c r="N360" s="1" t="str">
        <f>CONCATENATE("\\192.168.1.220\comesa\APP\Controller\", Consulta2[[#This Row],[NOMBRE COMPLETO]], "_", Consulta2[[#This Row],[CURP]], ".png")</f>
        <v>\\192.168.1.220\comesa\APP\Controller\LOPEZ GARCIA GAMALIEL RIGOBERTO_LOGG001109HCSPRMA5.png</v>
      </c>
      <c r="O360" s="1" t="str">
        <f>UPPER(Consulta2[[#This Row],[CURP]])</f>
        <v>LOGG001109HCSPRMA5</v>
      </c>
      <c r="P360" s="1" t="str">
        <f>CONCATENATE(Consulta2[[#This Row],[NOMBRE COMPLETO]], "_", Consulta2[[#This Row],[curp2]])</f>
        <v>LOPEZ GARCIA GAMALIEL RIGOBERTO_LOGG001109HCSPRMA5</v>
      </c>
    </row>
    <row r="361" spans="1:16" x14ac:dyDescent="0.25">
      <c r="A361" s="1" t="s">
        <v>1172</v>
      </c>
      <c r="B361" s="1" t="s">
        <v>1173</v>
      </c>
      <c r="C361" s="1"/>
      <c r="D361" s="1" t="s">
        <v>4</v>
      </c>
      <c r="E361" s="1" t="s">
        <v>1701</v>
      </c>
      <c r="F361">
        <v>40</v>
      </c>
      <c r="G361" s="1"/>
      <c r="H361" s="1" t="s">
        <v>1174</v>
      </c>
      <c r="I361" s="1" t="s">
        <v>2053</v>
      </c>
      <c r="J361" s="1" t="s">
        <v>1175</v>
      </c>
      <c r="K361" s="1"/>
      <c r="L361" s="1" t="s">
        <v>4</v>
      </c>
      <c r="M361" s="1" t="s">
        <v>1712</v>
      </c>
      <c r="N361" s="1" t="str">
        <f>CONCATENATE("\\192.168.1.220\comesa\APP\Controller\", Consulta2[[#This Row],[NOMBRE COMPLETO]], "_", Consulta2[[#This Row],[CURP]], ".png")</f>
        <v>\\192.168.1.220\comesa\APP\Controller\ALVAREZ SANCHEZ MELQUIADES_AASM801210HCSLNL06.png</v>
      </c>
      <c r="O361" s="1" t="str">
        <f>UPPER(Consulta2[[#This Row],[CURP]])</f>
        <v>AASM801210HCSLNL06</v>
      </c>
      <c r="P361" s="1" t="str">
        <f>CONCATENATE(Consulta2[[#This Row],[NOMBRE COMPLETO]], "_", Consulta2[[#This Row],[curp2]])</f>
        <v>ALVAREZ SANCHEZ MELQUIADES_AASM801210HCSLNL06</v>
      </c>
    </row>
    <row r="362" spans="1:16" x14ac:dyDescent="0.25">
      <c r="A362" s="1" t="s">
        <v>1176</v>
      </c>
      <c r="B362" s="1" t="s">
        <v>1178</v>
      </c>
      <c r="C362" s="1"/>
      <c r="D362" s="1" t="s">
        <v>1177</v>
      </c>
      <c r="E362" s="1" t="s">
        <v>1701</v>
      </c>
      <c r="F362">
        <v>35</v>
      </c>
      <c r="G362" s="1"/>
      <c r="H362" s="1" t="s">
        <v>1179</v>
      </c>
      <c r="I362" s="1" t="s">
        <v>2054</v>
      </c>
      <c r="J362" s="1" t="s">
        <v>1180</v>
      </c>
      <c r="K362" s="1"/>
      <c r="L362" s="1" t="s">
        <v>4</v>
      </c>
      <c r="M362" s="1" t="s">
        <v>1712</v>
      </c>
      <c r="N362" s="1" t="str">
        <f>CONCATENATE("\\192.168.1.220\comesa\APP\Controller\", Consulta2[[#This Row],[NOMBRE COMPLETO]], "_", Consulta2[[#This Row],[CURP]], ".png")</f>
        <v>\\192.168.1.220\comesa\APP\Controller\lopez gomez jose luis_LOGA860309HCSPMG07.png</v>
      </c>
      <c r="O362" s="1" t="str">
        <f>UPPER(Consulta2[[#This Row],[CURP]])</f>
        <v>LOGA860309HCSPMG07</v>
      </c>
      <c r="P362" s="1" t="str">
        <f>CONCATENATE(Consulta2[[#This Row],[NOMBRE COMPLETO]], "_", Consulta2[[#This Row],[curp2]])</f>
        <v>lopez gomez jose luis_LOGA860309HCSPMG07</v>
      </c>
    </row>
    <row r="363" spans="1:16" x14ac:dyDescent="0.25">
      <c r="A363" s="1" t="s">
        <v>1181</v>
      </c>
      <c r="B363" s="1" t="s">
        <v>1182</v>
      </c>
      <c r="C363" s="1"/>
      <c r="D363" s="1" t="s">
        <v>4</v>
      </c>
      <c r="E363" s="1" t="s">
        <v>1701</v>
      </c>
      <c r="F363">
        <v>29</v>
      </c>
      <c r="G363" s="1"/>
      <c r="H363" s="1" t="s">
        <v>4</v>
      </c>
      <c r="I363" s="1" t="s">
        <v>2055</v>
      </c>
      <c r="J363" s="1" t="s">
        <v>23</v>
      </c>
      <c r="K363" s="1"/>
      <c r="L363" s="1" t="s">
        <v>4</v>
      </c>
      <c r="M363" s="1" t="s">
        <v>1712</v>
      </c>
      <c r="N363" s="1" t="str">
        <f>CONCATENATE("\\192.168.1.220\comesa\APP\Controller\", Consulta2[[#This Row],[NOMBRE COMPLETO]], "_", Consulta2[[#This Row],[CURP]], ".png")</f>
        <v>\\192.168.1.220\comesa\APP\Controller\LOPEZ MORENO APIFANIO_LOME920511HCSPRP05.png</v>
      </c>
      <c r="O363" s="1" t="str">
        <f>UPPER(Consulta2[[#This Row],[CURP]])</f>
        <v>LOME920511HCSPRP05</v>
      </c>
      <c r="P363" s="1" t="str">
        <f>CONCATENATE(Consulta2[[#This Row],[NOMBRE COMPLETO]], "_", Consulta2[[#This Row],[curp2]])</f>
        <v>LOPEZ MORENO APIFANIO_LOME920511HCSPRP05</v>
      </c>
    </row>
    <row r="364" spans="1:16" x14ac:dyDescent="0.25">
      <c r="A364" s="1" t="s">
        <v>1183</v>
      </c>
      <c r="B364" s="1" t="s">
        <v>1184</v>
      </c>
      <c r="C364" s="1"/>
      <c r="D364" s="1" t="s">
        <v>4</v>
      </c>
      <c r="E364" s="1" t="s">
        <v>1701</v>
      </c>
      <c r="F364">
        <v>23</v>
      </c>
      <c r="G364" s="1"/>
      <c r="H364" s="1" t="s">
        <v>1185</v>
      </c>
      <c r="I364" s="1" t="s">
        <v>2056</v>
      </c>
      <c r="J364" s="1" t="s">
        <v>4</v>
      </c>
      <c r="K364" s="1"/>
      <c r="L364" s="1" t="s">
        <v>4</v>
      </c>
      <c r="M364" s="1" t="s">
        <v>1712</v>
      </c>
      <c r="N364" s="1" t="str">
        <f>CONCATENATE("\\192.168.1.220\comesa\APP\Controller\", Consulta2[[#This Row],[NOMBRE COMPLETO]], "_", Consulta2[[#This Row],[CURP]], ".png")</f>
        <v>\\192.168.1.220\comesa\APP\Controller\MENDEZ SILVERIO JOSE DEL CARMEN_MESC840715HTCNLR05.png</v>
      </c>
      <c r="O364" s="1" t="str">
        <f>UPPER(Consulta2[[#This Row],[CURP]])</f>
        <v>MESC840715HTCNLR05</v>
      </c>
      <c r="P364" s="1" t="str">
        <f>CONCATENATE(Consulta2[[#This Row],[NOMBRE COMPLETO]], "_", Consulta2[[#This Row],[curp2]])</f>
        <v>MENDEZ SILVERIO JOSE DEL CARMEN_MESC840715HTCNLR05</v>
      </c>
    </row>
    <row r="365" spans="1:16" x14ac:dyDescent="0.25">
      <c r="A365" s="1" t="s">
        <v>1186</v>
      </c>
      <c r="B365" s="1" t="s">
        <v>1187</v>
      </c>
      <c r="C365" s="1"/>
      <c r="D365" s="1" t="s">
        <v>4</v>
      </c>
      <c r="E365" s="1" t="s">
        <v>1701</v>
      </c>
      <c r="F365">
        <v>28</v>
      </c>
      <c r="G365" s="1"/>
      <c r="H365" s="1" t="s">
        <v>1188</v>
      </c>
      <c r="I365" s="1" t="s">
        <v>2057</v>
      </c>
      <c r="J365" s="1" t="s">
        <v>23</v>
      </c>
      <c r="K365" s="1"/>
      <c r="L365" s="1" t="s">
        <v>4</v>
      </c>
      <c r="M365" s="1" t="s">
        <v>1712</v>
      </c>
      <c r="N365" s="1" t="str">
        <f>CONCATENATE("\\192.168.1.220\comesa\APP\Controller\", Consulta2[[#This Row],[NOMBRE COMPLETO]], "_", Consulta2[[#This Row],[CURP]], ".png")</f>
        <v>\\192.168.1.220\comesa\APP\Controller\GOMEZ MENDEZ JUAN ANTONIO_GOMJ930822HCSMNN04.png</v>
      </c>
      <c r="O365" s="1" t="str">
        <f>UPPER(Consulta2[[#This Row],[CURP]])</f>
        <v>GOMJ930822HCSMNN04</v>
      </c>
      <c r="P365" s="1" t="str">
        <f>CONCATENATE(Consulta2[[#This Row],[NOMBRE COMPLETO]], "_", Consulta2[[#This Row],[curp2]])</f>
        <v>GOMEZ MENDEZ JUAN ANTONIO_GOMJ930822HCSMNN04</v>
      </c>
    </row>
    <row r="366" spans="1:16" x14ac:dyDescent="0.25">
      <c r="A366" s="1" t="s">
        <v>1189</v>
      </c>
      <c r="B366" s="1" t="s">
        <v>1190</v>
      </c>
      <c r="C366" s="1"/>
      <c r="D366" s="1" t="s">
        <v>4</v>
      </c>
      <c r="E366" s="1" t="s">
        <v>1701</v>
      </c>
      <c r="F366">
        <v>26</v>
      </c>
      <c r="G366" s="1"/>
      <c r="H366" s="1" t="s">
        <v>1191</v>
      </c>
      <c r="I366" s="1" t="s">
        <v>2058</v>
      </c>
      <c r="J366" s="1" t="s">
        <v>23</v>
      </c>
      <c r="K366" s="1"/>
      <c r="L366" s="1" t="s">
        <v>4</v>
      </c>
      <c r="M366" s="1" t="s">
        <v>1712</v>
      </c>
      <c r="N366" s="1" t="str">
        <f>CONCATENATE("\\192.168.1.220\comesa\APP\Controller\", Consulta2[[#This Row],[NOMBRE COMPLETO]], "_", Consulta2[[#This Row],[CURP]], ".png")</f>
        <v>\\192.168.1.220\comesa\APP\Controller\LOPEZ LOPEZ SIMON_LOLS950915HCSPPM07.png</v>
      </c>
      <c r="O366" s="1" t="str">
        <f>UPPER(Consulta2[[#This Row],[CURP]])</f>
        <v>LOLS950915HCSPPM07</v>
      </c>
      <c r="P366" s="1" t="str">
        <f>CONCATENATE(Consulta2[[#This Row],[NOMBRE COMPLETO]], "_", Consulta2[[#This Row],[curp2]])</f>
        <v>LOPEZ LOPEZ SIMON_LOLS950915HCSPPM07</v>
      </c>
    </row>
    <row r="367" spans="1:16" x14ac:dyDescent="0.25">
      <c r="A367" s="1" t="s">
        <v>1192</v>
      </c>
      <c r="B367" s="1" t="s">
        <v>1193</v>
      </c>
      <c r="C367" s="1"/>
      <c r="D367" s="1" t="s">
        <v>4</v>
      </c>
      <c r="E367" s="1" t="s">
        <v>1701</v>
      </c>
      <c r="F367">
        <v>45</v>
      </c>
      <c r="G367" s="1"/>
      <c r="H367" s="1" t="s">
        <v>1194</v>
      </c>
      <c r="I367" s="1" t="s">
        <v>2059</v>
      </c>
      <c r="J367" s="1" t="s">
        <v>167</v>
      </c>
      <c r="K367" s="1"/>
      <c r="L367" s="1" t="s">
        <v>4</v>
      </c>
      <c r="M367" s="1" t="s">
        <v>1712</v>
      </c>
      <c r="N367" s="1" t="str">
        <f>CONCATENATE("\\192.168.1.220\comesa\APP\Controller\", Consulta2[[#This Row],[NOMBRE COMPLETO]], "_", Consulta2[[#This Row],[CURP]], ".png")</f>
        <v>\\192.168.1.220\comesa\APP\Controller\LOPEZ GOMEZ MARIO_LOGM751224HCSPMR02.png</v>
      </c>
      <c r="O367" s="1" t="str">
        <f>UPPER(Consulta2[[#This Row],[CURP]])</f>
        <v>LOGM751224HCSPMR02</v>
      </c>
      <c r="P367" s="1" t="str">
        <f>CONCATENATE(Consulta2[[#This Row],[NOMBRE COMPLETO]], "_", Consulta2[[#This Row],[curp2]])</f>
        <v>LOPEZ GOMEZ MARIO_LOGM751224HCSPMR02</v>
      </c>
    </row>
    <row r="368" spans="1:16" x14ac:dyDescent="0.25">
      <c r="A368" s="1" t="s">
        <v>1195</v>
      </c>
      <c r="B368" s="1" t="s">
        <v>1196</v>
      </c>
      <c r="C368" s="1"/>
      <c r="D368" s="1" t="s">
        <v>4</v>
      </c>
      <c r="E368" s="1" t="s">
        <v>1701</v>
      </c>
      <c r="F368">
        <v>34</v>
      </c>
      <c r="G368" s="1"/>
      <c r="H368" s="1" t="s">
        <v>1197</v>
      </c>
      <c r="I368" s="1" t="s">
        <v>2060</v>
      </c>
      <c r="J368" s="1" t="s">
        <v>59</v>
      </c>
      <c r="K368" s="1"/>
      <c r="L368" s="1" t="s">
        <v>4</v>
      </c>
      <c r="M368" s="1" t="s">
        <v>1712</v>
      </c>
      <c r="N368" s="1" t="str">
        <f>CONCATENATE("\\192.168.1.220\comesa\APP\Controller\", Consulta2[[#This Row],[NOMBRE COMPLETO]], "_", Consulta2[[#This Row],[CURP]], ".png")</f>
        <v>\\192.168.1.220\comesa\APP\Controller\GOMEZ RAMIREZ ALEMBER_GORA870913HCSMML05.png</v>
      </c>
      <c r="O368" s="1" t="str">
        <f>UPPER(Consulta2[[#This Row],[CURP]])</f>
        <v>GORA870913HCSMML05</v>
      </c>
      <c r="P368" s="1" t="str">
        <f>CONCATENATE(Consulta2[[#This Row],[NOMBRE COMPLETO]], "_", Consulta2[[#This Row],[curp2]])</f>
        <v>GOMEZ RAMIREZ ALEMBER_GORA870913HCSMML05</v>
      </c>
    </row>
    <row r="369" spans="1:16" x14ac:dyDescent="0.25">
      <c r="A369" s="1" t="s">
        <v>1198</v>
      </c>
      <c r="B369" s="1" t="s">
        <v>1200</v>
      </c>
      <c r="C369" s="1"/>
      <c r="D369" s="1" t="s">
        <v>1199</v>
      </c>
      <c r="E369" s="1" t="s">
        <v>1701</v>
      </c>
      <c r="F369">
        <v>19</v>
      </c>
      <c r="G369" s="1"/>
      <c r="H369" s="1" t="s">
        <v>1201</v>
      </c>
      <c r="I369" s="1" t="s">
        <v>2061</v>
      </c>
      <c r="J369" s="1" t="s">
        <v>1131</v>
      </c>
      <c r="K369" s="1"/>
      <c r="L369" s="1" t="s">
        <v>4</v>
      </c>
      <c r="M369" s="1" t="s">
        <v>1712</v>
      </c>
      <c r="N369" s="1" t="str">
        <f>CONCATENATE("\\192.168.1.220\comesa\APP\Controller\", Consulta2[[#This Row],[NOMBRE COMPLETO]], "_", Consulta2[[#This Row],[CURP]], ".png")</f>
        <v>\\192.168.1.220\comesa\APP\Controller\LOPEZ SANTIZ FABIAN_LOSF020707HCSPNBA3.png</v>
      </c>
      <c r="O369" s="1" t="str">
        <f>UPPER(Consulta2[[#This Row],[CURP]])</f>
        <v>LOSF020707HCSPNBA3</v>
      </c>
      <c r="P369" s="1" t="str">
        <f>CONCATENATE(Consulta2[[#This Row],[NOMBRE COMPLETO]], "_", Consulta2[[#This Row],[curp2]])</f>
        <v>LOPEZ SANTIZ FABIAN_LOSF020707HCSPNBA3</v>
      </c>
    </row>
    <row r="370" spans="1:16" x14ac:dyDescent="0.25">
      <c r="A370" s="1" t="s">
        <v>1202</v>
      </c>
      <c r="B370" s="1" t="s">
        <v>1203</v>
      </c>
      <c r="C370" s="1"/>
      <c r="D370" s="1" t="s">
        <v>4</v>
      </c>
      <c r="E370" s="1" t="s">
        <v>1701</v>
      </c>
      <c r="F370">
        <v>23</v>
      </c>
      <c r="G370" s="1"/>
      <c r="H370" s="1" t="s">
        <v>1204</v>
      </c>
      <c r="I370" s="1" t="s">
        <v>2062</v>
      </c>
      <c r="J370" s="1" t="s">
        <v>1081</v>
      </c>
      <c r="K370" s="1"/>
      <c r="L370" s="1" t="s">
        <v>4</v>
      </c>
      <c r="M370" s="1" t="s">
        <v>1712</v>
      </c>
      <c r="N370" s="1" t="str">
        <f>CONCATENATE("\\192.168.1.220\comesa\APP\Controller\", Consulta2[[#This Row],[NOMBRE COMPLETO]], "_", Consulta2[[#This Row],[CURP]], ".png")</f>
        <v>\\192.168.1.220\comesa\APP\Controller\SANCHEZ JUAREZ FELIPE SANTIAGO_SAJF980221HCSNRL04.png</v>
      </c>
      <c r="O370" s="1" t="str">
        <f>UPPER(Consulta2[[#This Row],[CURP]])</f>
        <v>SAJF980221HCSNRL04</v>
      </c>
      <c r="P370" s="1" t="str">
        <f>CONCATENATE(Consulta2[[#This Row],[NOMBRE COMPLETO]], "_", Consulta2[[#This Row],[curp2]])</f>
        <v>SANCHEZ JUAREZ FELIPE SANTIAGO_SAJF980221HCSNRL04</v>
      </c>
    </row>
    <row r="371" spans="1:16" x14ac:dyDescent="0.25">
      <c r="A371" s="1" t="s">
        <v>1205</v>
      </c>
      <c r="B371" s="1" t="s">
        <v>1206</v>
      </c>
      <c r="C371" s="1"/>
      <c r="D371" s="1" t="s">
        <v>4</v>
      </c>
      <c r="E371" s="1" t="s">
        <v>1701</v>
      </c>
      <c r="F371">
        <v>36</v>
      </c>
      <c r="G371" s="1"/>
      <c r="H371" s="1" t="s">
        <v>4</v>
      </c>
      <c r="I371" s="1" t="s">
        <v>1801</v>
      </c>
      <c r="J371" s="1" t="s">
        <v>23</v>
      </c>
      <c r="K371" s="1"/>
      <c r="L371" s="1" t="s">
        <v>4</v>
      </c>
      <c r="M371" s="1" t="s">
        <v>1712</v>
      </c>
      <c r="N371" s="1" t="str">
        <f>CONCATENATE("\\192.168.1.220\comesa\APP\Controller\", Consulta2[[#This Row],[NOMBRE COMPLETO]], "_", Consulta2[[#This Row],[CURP]], ".png")</f>
        <v>\\192.168.1.220\comesa\APP\Controller\GARCIA DE LA CRUZ PAULO_GACP850629HTCRRL03.png</v>
      </c>
      <c r="O371" s="1" t="str">
        <f>UPPER(Consulta2[[#This Row],[CURP]])</f>
        <v>GACP850629HTCRRL03</v>
      </c>
      <c r="P371" s="1" t="str">
        <f>CONCATENATE(Consulta2[[#This Row],[NOMBRE COMPLETO]], "_", Consulta2[[#This Row],[curp2]])</f>
        <v>GARCIA DE LA CRUZ PAULO_GACP850629HTCRRL03</v>
      </c>
    </row>
    <row r="372" spans="1:16" x14ac:dyDescent="0.25">
      <c r="A372" s="1" t="s">
        <v>1207</v>
      </c>
      <c r="B372" s="1" t="s">
        <v>1208</v>
      </c>
      <c r="C372" s="1"/>
      <c r="D372" s="1" t="s">
        <v>4</v>
      </c>
      <c r="E372" s="1" t="s">
        <v>1701</v>
      </c>
      <c r="F372">
        <v>23</v>
      </c>
      <c r="G372" s="1"/>
      <c r="H372" s="1" t="s">
        <v>1209</v>
      </c>
      <c r="I372" s="1" t="s">
        <v>2063</v>
      </c>
      <c r="J372" s="1" t="s">
        <v>1210</v>
      </c>
      <c r="K372" s="1"/>
      <c r="L372" s="1" t="s">
        <v>4</v>
      </c>
      <c r="M372" s="1" t="s">
        <v>1712</v>
      </c>
      <c r="N372" s="1" t="str">
        <f>CONCATENATE("\\192.168.1.220\comesa\APP\Controller\", Consulta2[[#This Row],[NOMBRE COMPLETO]], "_", Consulta2[[#This Row],[CURP]], ".png")</f>
        <v>\\192.168.1.220\comesa\APP\Controller\ESTRADA GOMEZ JOSE ALFREDO_EAGA980619HCSSML05.png</v>
      </c>
      <c r="O372" s="1" t="str">
        <f>UPPER(Consulta2[[#This Row],[CURP]])</f>
        <v>EAGA980619HCSSML05</v>
      </c>
      <c r="P372" s="1" t="str">
        <f>CONCATENATE(Consulta2[[#This Row],[NOMBRE COMPLETO]], "_", Consulta2[[#This Row],[curp2]])</f>
        <v>ESTRADA GOMEZ JOSE ALFREDO_EAGA980619HCSSML05</v>
      </c>
    </row>
    <row r="373" spans="1:16" x14ac:dyDescent="0.25">
      <c r="A373" s="1" t="s">
        <v>1211</v>
      </c>
      <c r="B373" s="1" t="s">
        <v>1212</v>
      </c>
      <c r="C373" s="1"/>
      <c r="D373" s="1" t="s">
        <v>4</v>
      </c>
      <c r="E373" s="1" t="s">
        <v>1701</v>
      </c>
      <c r="F373">
        <v>53</v>
      </c>
      <c r="G373" s="1"/>
      <c r="H373" s="1" t="s">
        <v>4</v>
      </c>
      <c r="I373" s="1" t="s">
        <v>2064</v>
      </c>
      <c r="J373" s="1" t="s">
        <v>1213</v>
      </c>
      <c r="K373" s="1"/>
      <c r="L373" s="1" t="s">
        <v>4</v>
      </c>
      <c r="M373" s="1" t="s">
        <v>1712</v>
      </c>
      <c r="N373" s="1" t="str">
        <f>CONCATENATE("\\192.168.1.220\comesa\APP\Controller\", Consulta2[[#This Row],[NOMBRE COMPLETO]], "_", Consulta2[[#This Row],[CURP]], ".png")</f>
        <v>\\192.168.1.220\comesa\APP\Controller\GOMEZ MARCIAL CARLOS_GOMC680512HVZMRR02.png</v>
      </c>
      <c r="O373" s="1" t="str">
        <f>UPPER(Consulta2[[#This Row],[CURP]])</f>
        <v>GOMC680512HVZMRR02</v>
      </c>
      <c r="P373" s="1" t="str">
        <f>CONCATENATE(Consulta2[[#This Row],[NOMBRE COMPLETO]], "_", Consulta2[[#This Row],[curp2]])</f>
        <v>GOMEZ MARCIAL CARLOS_GOMC680512HVZMRR02</v>
      </c>
    </row>
    <row r="374" spans="1:16" x14ac:dyDescent="0.25">
      <c r="A374" s="1" t="s">
        <v>1214</v>
      </c>
      <c r="B374" s="1" t="s">
        <v>1216</v>
      </c>
      <c r="C374" s="1"/>
      <c r="D374" s="1" t="s">
        <v>1215</v>
      </c>
      <c r="E374" s="1" t="s">
        <v>1701</v>
      </c>
      <c r="F374">
        <v>57</v>
      </c>
      <c r="G374" s="1"/>
      <c r="H374" s="1" t="s">
        <v>1217</v>
      </c>
      <c r="I374" s="1" t="s">
        <v>2065</v>
      </c>
      <c r="J374" s="1" t="s">
        <v>11</v>
      </c>
      <c r="K374" s="1"/>
      <c r="L374" s="1" t="s">
        <v>4</v>
      </c>
      <c r="M374" s="1" t="s">
        <v>1712</v>
      </c>
      <c r="N374" s="1" t="str">
        <f>CONCATENATE("\\192.168.1.220\comesa\APP\Controller\", Consulta2[[#This Row],[NOMBRE COMPLETO]], "_", Consulta2[[#This Row],[CURP]], ".png")</f>
        <v>\\192.168.1.220\comesa\APP\Controller\LOPEZ MENDEZ SAMUEL_LOMS631222HCSPNM03.png</v>
      </c>
      <c r="O374" s="1" t="str">
        <f>UPPER(Consulta2[[#This Row],[CURP]])</f>
        <v>LOMS631222HCSPNM03</v>
      </c>
      <c r="P374" s="1" t="str">
        <f>CONCATENATE(Consulta2[[#This Row],[NOMBRE COMPLETO]], "_", Consulta2[[#This Row],[curp2]])</f>
        <v>LOPEZ MENDEZ SAMUEL_LOMS631222HCSPNM03</v>
      </c>
    </row>
    <row r="375" spans="1:16" x14ac:dyDescent="0.25">
      <c r="A375" s="1" t="s">
        <v>1218</v>
      </c>
      <c r="B375" s="1" t="s">
        <v>1219</v>
      </c>
      <c r="C375" s="1"/>
      <c r="D375" s="1" t="s">
        <v>4</v>
      </c>
      <c r="E375" s="1" t="s">
        <v>1701</v>
      </c>
      <c r="F375">
        <v>55</v>
      </c>
      <c r="G375" s="1"/>
      <c r="H375" s="1" t="s">
        <v>1220</v>
      </c>
      <c r="I375" s="1" t="s">
        <v>2066</v>
      </c>
      <c r="J375" s="1" t="s">
        <v>4</v>
      </c>
      <c r="K375" s="1"/>
      <c r="L375" s="1" t="s">
        <v>4</v>
      </c>
      <c r="M375" s="1" t="s">
        <v>1712</v>
      </c>
      <c r="N375" s="1" t="str">
        <f>CONCATENATE("\\192.168.1.220\comesa\APP\Controller\", Consulta2[[#This Row],[NOMBRE COMPLETO]], "_", Consulta2[[#This Row],[CURP]], ".png")</f>
        <v>\\192.168.1.220\comesa\APP\Controller\MONTIEL COLORADO RUBICEL_MOCR660529HTCNLB09.png</v>
      </c>
      <c r="O375" s="1" t="str">
        <f>UPPER(Consulta2[[#This Row],[CURP]])</f>
        <v>MOCR660529HTCNLB09</v>
      </c>
      <c r="P375" s="1" t="str">
        <f>CONCATENATE(Consulta2[[#This Row],[NOMBRE COMPLETO]], "_", Consulta2[[#This Row],[curp2]])</f>
        <v>MONTIEL COLORADO RUBICEL_MOCR660529HTCNLB09</v>
      </c>
    </row>
    <row r="376" spans="1:16" x14ac:dyDescent="0.25">
      <c r="A376" s="1" t="s">
        <v>1221</v>
      </c>
      <c r="B376" s="1" t="s">
        <v>1222</v>
      </c>
      <c r="C376" s="1"/>
      <c r="D376" s="1" t="s">
        <v>4</v>
      </c>
      <c r="E376" s="1" t="s">
        <v>1701</v>
      </c>
      <c r="F376">
        <v>30</v>
      </c>
      <c r="G376" s="1"/>
      <c r="H376" s="1" t="s">
        <v>1223</v>
      </c>
      <c r="I376" s="1" t="s">
        <v>2067</v>
      </c>
      <c r="J376" s="1" t="s">
        <v>362</v>
      </c>
      <c r="K376" s="1"/>
      <c r="L376" s="1" t="s">
        <v>4</v>
      </c>
      <c r="M376" s="1" t="s">
        <v>1712</v>
      </c>
      <c r="N376" s="1" t="str">
        <f>CONCATENATE("\\192.168.1.220\comesa\APP\Controller\", Consulta2[[#This Row],[NOMBRE COMPLETO]], "_", Consulta2[[#This Row],[CURP]], ".png")</f>
        <v>\\192.168.1.220\comesa\APP\Controller\GUZMAN GARCIA CARLOS_GUGC910306HCSZRR03.png</v>
      </c>
      <c r="O376" s="1" t="str">
        <f>UPPER(Consulta2[[#This Row],[CURP]])</f>
        <v>GUGC910306HCSZRR03</v>
      </c>
      <c r="P376" s="1" t="str">
        <f>CONCATENATE(Consulta2[[#This Row],[NOMBRE COMPLETO]], "_", Consulta2[[#This Row],[curp2]])</f>
        <v>GUZMAN GARCIA CARLOS_GUGC910306HCSZRR03</v>
      </c>
    </row>
    <row r="377" spans="1:16" x14ac:dyDescent="0.25">
      <c r="A377" s="1" t="s">
        <v>1224</v>
      </c>
      <c r="B377" s="1" t="s">
        <v>1225</v>
      </c>
      <c r="C377" s="1"/>
      <c r="D377" s="1" t="s">
        <v>4</v>
      </c>
      <c r="E377" s="1" t="s">
        <v>1701</v>
      </c>
      <c r="F377">
        <v>36</v>
      </c>
      <c r="G377" s="1"/>
      <c r="H377" s="1" t="s">
        <v>1226</v>
      </c>
      <c r="I377" s="1" t="s">
        <v>2068</v>
      </c>
      <c r="J377" s="1" t="s">
        <v>23</v>
      </c>
      <c r="K377" s="1"/>
      <c r="L377" s="1" t="s">
        <v>4</v>
      </c>
      <c r="M377" s="1" t="s">
        <v>1712</v>
      </c>
      <c r="N377" s="1" t="str">
        <f>CONCATENATE("\\192.168.1.220\comesa\APP\Controller\", Consulta2[[#This Row],[NOMBRE COMPLETO]], "_", Consulta2[[#This Row],[CURP]], ".png")</f>
        <v>\\192.168.1.220\comesa\APP\Controller\SARAGOS PEREZ JESUS_SAPJ850118HCSRRS04.png</v>
      </c>
      <c r="O377" s="1" t="str">
        <f>UPPER(Consulta2[[#This Row],[CURP]])</f>
        <v>SAPJ850118HCSRRS04</v>
      </c>
      <c r="P377" s="1" t="str">
        <f>CONCATENATE(Consulta2[[#This Row],[NOMBRE COMPLETO]], "_", Consulta2[[#This Row],[curp2]])</f>
        <v>SARAGOS PEREZ JESUS_SAPJ850118HCSRRS04</v>
      </c>
    </row>
    <row r="378" spans="1:16" x14ac:dyDescent="0.25">
      <c r="A378" s="1" t="s">
        <v>1227</v>
      </c>
      <c r="B378" s="1" t="s">
        <v>1228</v>
      </c>
      <c r="C378" s="1"/>
      <c r="D378" s="1" t="s">
        <v>4</v>
      </c>
      <c r="E378" s="1" t="s">
        <v>1701</v>
      </c>
      <c r="F378">
        <v>22</v>
      </c>
      <c r="G378" s="1"/>
      <c r="H378" s="1" t="s">
        <v>1229</v>
      </c>
      <c r="I378" s="1" t="s">
        <v>1796</v>
      </c>
      <c r="J378" s="1" t="s">
        <v>4</v>
      </c>
      <c r="K378" s="1"/>
      <c r="L378" s="1" t="s">
        <v>4</v>
      </c>
      <c r="M378" s="1" t="s">
        <v>1712</v>
      </c>
      <c r="N378" s="1" t="str">
        <f>CONCATENATE("\\192.168.1.220\comesa\APP\Controller\", Consulta2[[#This Row],[NOMBRE COMPLETO]], "_", Consulta2[[#This Row],[CURP]], ".png")</f>
        <v>\\192.168.1.220\comesa\APP\Controller\MORA CRUZ JOSE JUAN_MOCJ990720HVZRRN05.png</v>
      </c>
      <c r="O378" s="1" t="str">
        <f>UPPER(Consulta2[[#This Row],[CURP]])</f>
        <v>MOCJ990720HVZRRN05</v>
      </c>
      <c r="P378" s="1" t="str">
        <f>CONCATENATE(Consulta2[[#This Row],[NOMBRE COMPLETO]], "_", Consulta2[[#This Row],[curp2]])</f>
        <v>MORA CRUZ JOSE JUAN_MOCJ990720HVZRRN05</v>
      </c>
    </row>
    <row r="379" spans="1:16" x14ac:dyDescent="0.25">
      <c r="A379" s="1" t="s">
        <v>1230</v>
      </c>
      <c r="B379" s="1" t="s">
        <v>1231</v>
      </c>
      <c r="C379" s="1"/>
      <c r="D379" s="1" t="s">
        <v>4</v>
      </c>
      <c r="E379" s="1" t="s">
        <v>1701</v>
      </c>
      <c r="F379">
        <v>32</v>
      </c>
      <c r="G379" s="1"/>
      <c r="H379" s="1" t="s">
        <v>1232</v>
      </c>
      <c r="I379" s="1" t="s">
        <v>2069</v>
      </c>
      <c r="J379" s="1" t="s">
        <v>15</v>
      </c>
      <c r="K379" s="1"/>
      <c r="L379" s="1" t="s">
        <v>4</v>
      </c>
      <c r="M379" s="1" t="s">
        <v>1712</v>
      </c>
      <c r="N379" s="1" t="str">
        <f>CONCATENATE("\\192.168.1.220\comesa\APP\Controller\", Consulta2[[#This Row],[NOMBRE COMPLETO]], "_", Consulta2[[#This Row],[CURP]], ".png")</f>
        <v>\\192.168.1.220\comesa\APP\Controller\GOMEZ SANTIZ RAFAEL_GOSR890925HCSMNF09.png</v>
      </c>
      <c r="O379" s="1" t="str">
        <f>UPPER(Consulta2[[#This Row],[CURP]])</f>
        <v>GOSR890925HCSMNF09</v>
      </c>
      <c r="P379" s="1" t="str">
        <f>CONCATENATE(Consulta2[[#This Row],[NOMBRE COMPLETO]], "_", Consulta2[[#This Row],[curp2]])</f>
        <v>GOMEZ SANTIZ RAFAEL_GOSR890925HCSMNF09</v>
      </c>
    </row>
    <row r="380" spans="1:16" x14ac:dyDescent="0.25">
      <c r="A380" s="1" t="s">
        <v>1233</v>
      </c>
      <c r="B380" s="1" t="s">
        <v>1235</v>
      </c>
      <c r="C380" s="1"/>
      <c r="D380" s="1" t="s">
        <v>1234</v>
      </c>
      <c r="E380" s="1" t="s">
        <v>1701</v>
      </c>
      <c r="F380">
        <v>29</v>
      </c>
      <c r="G380" s="1"/>
      <c r="H380" s="1" t="s">
        <v>1236</v>
      </c>
      <c r="I380" s="1" t="s">
        <v>2070</v>
      </c>
      <c r="J380" s="1" t="s">
        <v>167</v>
      </c>
      <c r="K380" s="1"/>
      <c r="L380" s="1" t="s">
        <v>4</v>
      </c>
      <c r="M380" s="1" t="s">
        <v>1712</v>
      </c>
      <c r="N380" s="1" t="str">
        <f>CONCATENATE("\\192.168.1.220\comesa\APP\Controller\", Consulta2[[#This Row],[NOMBRE COMPLETO]], "_", Consulta2[[#This Row],[CURP]], ".png")</f>
        <v>\\192.168.1.220\comesa\APP\Controller\LOPEZ GUZMAN PASCUAL_LOGP911224HCSPZS07.png</v>
      </c>
      <c r="O380" s="1" t="str">
        <f>UPPER(Consulta2[[#This Row],[CURP]])</f>
        <v>LOGP911224HCSPZS07</v>
      </c>
      <c r="P380" s="1" t="str">
        <f>CONCATENATE(Consulta2[[#This Row],[NOMBRE COMPLETO]], "_", Consulta2[[#This Row],[curp2]])</f>
        <v>LOPEZ GUZMAN PASCUAL_LOGP911224HCSPZS07</v>
      </c>
    </row>
    <row r="381" spans="1:16" x14ac:dyDescent="0.25">
      <c r="A381" s="1" t="s">
        <v>1237</v>
      </c>
      <c r="B381" s="1" t="s">
        <v>1238</v>
      </c>
      <c r="C381" s="1"/>
      <c r="D381" s="1" t="s">
        <v>4</v>
      </c>
      <c r="E381" s="1" t="s">
        <v>1701</v>
      </c>
      <c r="F381">
        <v>33</v>
      </c>
      <c r="G381" s="1"/>
      <c r="H381" s="1" t="s">
        <v>1239</v>
      </c>
      <c r="I381" s="1" t="s">
        <v>2071</v>
      </c>
      <c r="J381" s="1" t="s">
        <v>11</v>
      </c>
      <c r="K381" s="1"/>
      <c r="L381" s="1" t="s">
        <v>4</v>
      </c>
      <c r="M381" s="1" t="s">
        <v>1712</v>
      </c>
      <c r="N381" s="1" t="str">
        <f>CONCATENATE("\\192.168.1.220\comesa\APP\Controller\", Consulta2[[#This Row],[NOMBRE COMPLETO]], "_", Consulta2[[#This Row],[CURP]], ".png")</f>
        <v>\\192.168.1.220\comesa\APP\Controller\LOPEZ DE LA CRUZ EMMANUEL_LECE880820HTCPRM02.png</v>
      </c>
      <c r="O381" s="1" t="str">
        <f>UPPER(Consulta2[[#This Row],[CURP]])</f>
        <v>LECE880820HTCPRM02</v>
      </c>
      <c r="P381" s="1" t="str">
        <f>CONCATENATE(Consulta2[[#This Row],[NOMBRE COMPLETO]], "_", Consulta2[[#This Row],[curp2]])</f>
        <v>LOPEZ DE LA CRUZ EMMANUEL_LECE880820HTCPRM02</v>
      </c>
    </row>
    <row r="382" spans="1:16" x14ac:dyDescent="0.25">
      <c r="A382" s="1" t="s">
        <v>1240</v>
      </c>
      <c r="B382" s="1" t="s">
        <v>1241</v>
      </c>
      <c r="C382" s="1"/>
      <c r="D382" s="1" t="s">
        <v>4</v>
      </c>
      <c r="E382" s="1" t="s">
        <v>1701</v>
      </c>
      <c r="F382">
        <v>23</v>
      </c>
      <c r="G382" s="1"/>
      <c r="H382" s="1" t="s">
        <v>1242</v>
      </c>
      <c r="I382" s="1" t="s">
        <v>2072</v>
      </c>
      <c r="J382" s="1" t="s">
        <v>15</v>
      </c>
      <c r="K382" s="1"/>
      <c r="L382" s="1" t="s">
        <v>4</v>
      </c>
      <c r="M382" s="1" t="s">
        <v>1712</v>
      </c>
      <c r="N382" s="1" t="str">
        <f>CONCATENATE("\\192.168.1.220\comesa\APP\Controller\", Consulta2[[#This Row],[NOMBRE COMPLETO]], "_", Consulta2[[#This Row],[CURP]], ".png")</f>
        <v>\\192.168.1.220\comesa\APP\Controller\LOPEZ SANTIZ JOSE RENE_LOSR980301HCSPNN06.png</v>
      </c>
      <c r="O382" s="1" t="str">
        <f>UPPER(Consulta2[[#This Row],[CURP]])</f>
        <v>LOSR980301HCSPNN06</v>
      </c>
      <c r="P382" s="1" t="str">
        <f>CONCATENATE(Consulta2[[#This Row],[NOMBRE COMPLETO]], "_", Consulta2[[#This Row],[curp2]])</f>
        <v>LOPEZ SANTIZ JOSE RENE_LOSR980301HCSPNN06</v>
      </c>
    </row>
    <row r="383" spans="1:16" x14ac:dyDescent="0.25">
      <c r="A383" s="1" t="s">
        <v>1243</v>
      </c>
      <c r="B383" s="1" t="s">
        <v>1244</v>
      </c>
      <c r="C383" s="1"/>
      <c r="D383" s="1" t="s">
        <v>4</v>
      </c>
      <c r="E383" s="1" t="s">
        <v>1701</v>
      </c>
      <c r="F383">
        <v>49</v>
      </c>
      <c r="G383" s="1"/>
      <c r="H383" s="1" t="s">
        <v>1245</v>
      </c>
      <c r="I383" s="1" t="s">
        <v>2073</v>
      </c>
      <c r="J383" s="1" t="s">
        <v>1246</v>
      </c>
      <c r="K383" s="1"/>
      <c r="L383" s="1" t="s">
        <v>4</v>
      </c>
      <c r="M383" s="1" t="s">
        <v>1712</v>
      </c>
      <c r="N383" s="1" t="str">
        <f>CONCATENATE("\\192.168.1.220\comesa\APP\Controller\", Consulta2[[#This Row],[NOMBRE COMPLETO]], "_", Consulta2[[#This Row],[CURP]], ".png")</f>
        <v>\\192.168.1.220\comesa\APP\Controller\CEJA ACOSTA JORGE ALEJANDRO_CEAJ720429HVZJCR09.png</v>
      </c>
      <c r="O383" s="1" t="str">
        <f>UPPER(Consulta2[[#This Row],[CURP]])</f>
        <v>CEAJ720429HVZJCR09</v>
      </c>
      <c r="P383" s="1" t="str">
        <f>CONCATENATE(Consulta2[[#This Row],[NOMBRE COMPLETO]], "_", Consulta2[[#This Row],[curp2]])</f>
        <v>CEJA ACOSTA JORGE ALEJANDRO_CEAJ720429HVZJCR09</v>
      </c>
    </row>
    <row r="384" spans="1:16" x14ac:dyDescent="0.25">
      <c r="A384" s="1" t="s">
        <v>1247</v>
      </c>
      <c r="B384" s="1" t="s">
        <v>1248</v>
      </c>
      <c r="C384" s="1"/>
      <c r="D384" s="1" t="s">
        <v>4</v>
      </c>
      <c r="E384" s="1" t="s">
        <v>1701</v>
      </c>
      <c r="F384">
        <v>29</v>
      </c>
      <c r="G384" s="1"/>
      <c r="H384" s="1" t="s">
        <v>1249</v>
      </c>
      <c r="I384" s="1" t="s">
        <v>2074</v>
      </c>
      <c r="J384" s="1" t="s">
        <v>1081</v>
      </c>
      <c r="K384" s="1"/>
      <c r="L384" s="1" t="s">
        <v>4</v>
      </c>
      <c r="M384" s="1" t="s">
        <v>1712</v>
      </c>
      <c r="N384" s="1" t="str">
        <f>CONCATENATE("\\192.168.1.220\comesa\APP\Controller\", Consulta2[[#This Row],[NOMBRE COMPLETO]], "_", Consulta2[[#This Row],[CURP]], ".png")</f>
        <v>\\192.168.1.220\comesa\APP\Controller\SANTIZ GOMEZ JOSE ANGEL_SAGA920122HCSNMN05.png</v>
      </c>
      <c r="O384" s="1" t="str">
        <f>UPPER(Consulta2[[#This Row],[CURP]])</f>
        <v>SAGA920122HCSNMN05</v>
      </c>
      <c r="P384" s="1" t="str">
        <f>CONCATENATE(Consulta2[[#This Row],[NOMBRE COMPLETO]], "_", Consulta2[[#This Row],[curp2]])</f>
        <v>SANTIZ GOMEZ JOSE ANGEL_SAGA920122HCSNMN05</v>
      </c>
    </row>
    <row r="385" spans="1:16" x14ac:dyDescent="0.25">
      <c r="A385" s="1" t="s">
        <v>1250</v>
      </c>
      <c r="B385" s="1" t="s">
        <v>1251</v>
      </c>
      <c r="C385" s="1"/>
      <c r="D385" s="1" t="s">
        <v>4</v>
      </c>
      <c r="E385" s="1" t="s">
        <v>1701</v>
      </c>
      <c r="F385">
        <v>36</v>
      </c>
      <c r="G385" s="1"/>
      <c r="H385" s="1" t="s">
        <v>1252</v>
      </c>
      <c r="I385" s="1" t="s">
        <v>2075</v>
      </c>
      <c r="J385" s="1" t="s">
        <v>11</v>
      </c>
      <c r="K385" s="1"/>
      <c r="L385" s="1" t="s">
        <v>4</v>
      </c>
      <c r="M385" s="1" t="s">
        <v>1712</v>
      </c>
      <c r="N385" s="1" t="str">
        <f>CONCATENATE("\\192.168.1.220\comesa\APP\Controller\", Consulta2[[#This Row],[NOMBRE COMPLETO]], "_", Consulta2[[#This Row],[CURP]], ".png")</f>
        <v>\\192.168.1.220\comesa\APP\Controller\LORENZO PEREZ MOISES_LOPM841005HCSRRS07.png</v>
      </c>
      <c r="O385" s="1" t="str">
        <f>UPPER(Consulta2[[#This Row],[CURP]])</f>
        <v>LOPM841005HCSRRS07</v>
      </c>
      <c r="P385" s="1" t="str">
        <f>CONCATENATE(Consulta2[[#This Row],[NOMBRE COMPLETO]], "_", Consulta2[[#This Row],[curp2]])</f>
        <v>LORENZO PEREZ MOISES_LOPM841005HCSRRS07</v>
      </c>
    </row>
    <row r="386" spans="1:16" x14ac:dyDescent="0.25">
      <c r="A386" s="1" t="s">
        <v>1253</v>
      </c>
      <c r="B386" s="1" t="s">
        <v>1254</v>
      </c>
      <c r="C386" s="1"/>
      <c r="D386" s="1" t="s">
        <v>4</v>
      </c>
      <c r="E386" s="1" t="s">
        <v>1701</v>
      </c>
      <c r="F386">
        <v>24</v>
      </c>
      <c r="G386" s="1"/>
      <c r="H386" s="1" t="s">
        <v>1255</v>
      </c>
      <c r="I386" s="1" t="s">
        <v>2076</v>
      </c>
      <c r="J386" s="1" t="s">
        <v>1256</v>
      </c>
      <c r="K386" s="1"/>
      <c r="L386" s="1" t="s">
        <v>4</v>
      </c>
      <c r="M386" s="1" t="s">
        <v>1712</v>
      </c>
      <c r="N386" s="1" t="str">
        <f>CONCATENATE("\\192.168.1.220\comesa\APP\Controller\", Consulta2[[#This Row],[NOMBRE COMPLETO]], "_", Consulta2[[#This Row],[CURP]], ".png")</f>
        <v>\\192.168.1.220\comesa\APP\Controller\LOPEZ MENDEZ JOSE ANTONIO_LOMA970225HTCPNN02.png</v>
      </c>
      <c r="O386" s="1" t="str">
        <f>UPPER(Consulta2[[#This Row],[CURP]])</f>
        <v>LOMA970225HTCPNN02</v>
      </c>
      <c r="P386" s="1" t="str">
        <f>CONCATENATE(Consulta2[[#This Row],[NOMBRE COMPLETO]], "_", Consulta2[[#This Row],[curp2]])</f>
        <v>LOPEZ MENDEZ JOSE ANTONIO_LOMA970225HTCPNN02</v>
      </c>
    </row>
    <row r="387" spans="1:16" x14ac:dyDescent="0.25">
      <c r="A387" s="1" t="s">
        <v>1257</v>
      </c>
      <c r="B387" s="1" t="s">
        <v>1258</v>
      </c>
      <c r="C387" s="1"/>
      <c r="D387" s="1" t="s">
        <v>4</v>
      </c>
      <c r="E387" s="1" t="s">
        <v>1701</v>
      </c>
      <c r="F387">
        <v>48</v>
      </c>
      <c r="G387" s="1"/>
      <c r="H387" s="1" t="s">
        <v>1259</v>
      </c>
      <c r="I387" s="1" t="s">
        <v>2077</v>
      </c>
      <c r="J387" s="1" t="s">
        <v>4</v>
      </c>
      <c r="K387" s="1"/>
      <c r="L387" s="1" t="s">
        <v>4</v>
      </c>
      <c r="M387" s="1" t="s">
        <v>1712</v>
      </c>
      <c r="N387" s="1" t="str">
        <f>CONCATENATE("\\192.168.1.220\comesa\APP\Controller\", Consulta2[[#This Row],[NOMBRE COMPLETO]], "_", Consulta2[[#This Row],[CURP]], ".png")</f>
        <v>\\192.168.1.220\comesa\APP\Controller\MARQUEZ MENDEZ LUIS ANGEL_MAML930928HTCRNS04.png</v>
      </c>
      <c r="O387" s="1" t="str">
        <f>UPPER(Consulta2[[#This Row],[CURP]])</f>
        <v>MAML930928HTCRNS04</v>
      </c>
      <c r="P387" s="1" t="str">
        <f>CONCATENATE(Consulta2[[#This Row],[NOMBRE COMPLETO]], "_", Consulta2[[#This Row],[curp2]])</f>
        <v>MARQUEZ MENDEZ LUIS ANGEL_MAML930928HTCRNS04</v>
      </c>
    </row>
    <row r="388" spans="1:16" x14ac:dyDescent="0.25">
      <c r="A388" s="1" t="s">
        <v>1260</v>
      </c>
      <c r="B388" s="1" t="s">
        <v>1261</v>
      </c>
      <c r="C388" s="1"/>
      <c r="D388" s="1" t="s">
        <v>4</v>
      </c>
      <c r="E388" s="1" t="s">
        <v>1701</v>
      </c>
      <c r="F388">
        <v>32</v>
      </c>
      <c r="G388" s="1"/>
      <c r="H388" s="1" t="s">
        <v>1262</v>
      </c>
      <c r="I388" s="1" t="s">
        <v>2078</v>
      </c>
      <c r="J388" s="1" t="s">
        <v>239</v>
      </c>
      <c r="K388" s="1"/>
      <c r="L388" s="1" t="s">
        <v>4</v>
      </c>
      <c r="M388" s="1" t="s">
        <v>1712</v>
      </c>
      <c r="N388" s="1" t="str">
        <f>CONCATENATE("\\192.168.1.220\comesa\APP\Controller\", Consulta2[[#This Row],[NOMBRE COMPLETO]], "_", Consulta2[[#This Row],[CURP]], ".png")</f>
        <v>\\192.168.1.220\comesa\APP\Controller\GOMEZ MORENO MARCIANO_GOMM890314HCSMRR07.png</v>
      </c>
      <c r="O388" s="1" t="str">
        <f>UPPER(Consulta2[[#This Row],[CURP]])</f>
        <v>GOMM890314HCSMRR07</v>
      </c>
      <c r="P388" s="1" t="str">
        <f>CONCATENATE(Consulta2[[#This Row],[NOMBRE COMPLETO]], "_", Consulta2[[#This Row],[curp2]])</f>
        <v>GOMEZ MORENO MARCIANO_GOMM890314HCSMRR07</v>
      </c>
    </row>
    <row r="389" spans="1:16" x14ac:dyDescent="0.25">
      <c r="A389" s="1" t="s">
        <v>1263</v>
      </c>
      <c r="B389" s="1" t="s">
        <v>1264</v>
      </c>
      <c r="C389" s="1"/>
      <c r="D389" s="1" t="s">
        <v>4</v>
      </c>
      <c r="E389" s="1" t="s">
        <v>1701</v>
      </c>
      <c r="F389">
        <v>37</v>
      </c>
      <c r="G389" s="1"/>
      <c r="H389" s="1" t="s">
        <v>1265</v>
      </c>
      <c r="I389" s="1" t="s">
        <v>2079</v>
      </c>
      <c r="J389" s="1" t="s">
        <v>23</v>
      </c>
      <c r="K389" s="1"/>
      <c r="L389" s="1" t="s">
        <v>4</v>
      </c>
      <c r="M389" s="1" t="s">
        <v>1712</v>
      </c>
      <c r="N389" s="1" t="str">
        <f>CONCATENATE("\\192.168.1.220\comesa\APP\Controller\", Consulta2[[#This Row],[NOMBRE COMPLETO]], "_", Consulta2[[#This Row],[CURP]], ".png")</f>
        <v>\\192.168.1.220\comesa\APP\Controller\LOPEZ VAZQUEZ AURELIO_LOVA840402HCSPZR07.png</v>
      </c>
      <c r="O389" s="1" t="str">
        <f>UPPER(Consulta2[[#This Row],[CURP]])</f>
        <v>LOVA840402HCSPZR07</v>
      </c>
      <c r="P389" s="1" t="str">
        <f>CONCATENATE(Consulta2[[#This Row],[NOMBRE COMPLETO]], "_", Consulta2[[#This Row],[curp2]])</f>
        <v>LOPEZ VAZQUEZ AURELIO_LOVA840402HCSPZR07</v>
      </c>
    </row>
    <row r="390" spans="1:16" x14ac:dyDescent="0.25">
      <c r="A390" s="1" t="s">
        <v>1266</v>
      </c>
      <c r="B390" s="1" t="s">
        <v>1267</v>
      </c>
      <c r="C390" s="1"/>
      <c r="D390" s="1" t="s">
        <v>4</v>
      </c>
      <c r="E390" s="1" t="s">
        <v>1701</v>
      </c>
      <c r="F390">
        <v>24</v>
      </c>
      <c r="G390" s="1"/>
      <c r="H390" s="1" t="s">
        <v>1268</v>
      </c>
      <c r="I390" s="1" t="s">
        <v>2080</v>
      </c>
      <c r="J390" s="1" t="s">
        <v>11</v>
      </c>
      <c r="K390" s="1"/>
      <c r="L390" s="1" t="s">
        <v>4</v>
      </c>
      <c r="M390" s="1" t="s">
        <v>1712</v>
      </c>
      <c r="N390" s="1" t="str">
        <f>CONCATENATE("\\192.168.1.220\comesa\APP\Controller\", Consulta2[[#This Row],[NOMBRE COMPLETO]], "_", Consulta2[[#This Row],[CURP]], ".png")</f>
        <v>\\192.168.1.220\comesa\APP\Controller\LUNA ARCOS ADOLFO_LUAA970818HCSNRD08.png</v>
      </c>
      <c r="O390" s="1" t="str">
        <f>UPPER(Consulta2[[#This Row],[CURP]])</f>
        <v>LUAA970818HCSNRD08</v>
      </c>
      <c r="P390" s="1" t="str">
        <f>CONCATENATE(Consulta2[[#This Row],[NOMBRE COMPLETO]], "_", Consulta2[[#This Row],[curp2]])</f>
        <v>LUNA ARCOS ADOLFO_LUAA970818HCSNRD08</v>
      </c>
    </row>
    <row r="391" spans="1:16" x14ac:dyDescent="0.25">
      <c r="A391" s="1" t="s">
        <v>1269</v>
      </c>
      <c r="B391" s="1" t="s">
        <v>1270</v>
      </c>
      <c r="C391" s="1"/>
      <c r="D391" s="1" t="s">
        <v>4</v>
      </c>
      <c r="E391" s="1" t="s">
        <v>1701</v>
      </c>
      <c r="F391">
        <v>21</v>
      </c>
      <c r="G391" s="1"/>
      <c r="H391" s="1" t="s">
        <v>1271</v>
      </c>
      <c r="I391" s="1" t="s">
        <v>2081</v>
      </c>
      <c r="J391" s="1" t="s">
        <v>15</v>
      </c>
      <c r="K391" s="1"/>
      <c r="L391" s="1" t="s">
        <v>4</v>
      </c>
      <c r="M391" s="1" t="s">
        <v>1712</v>
      </c>
      <c r="N391" s="1" t="str">
        <f>CONCATENATE("\\192.168.1.220\comesa\APP\Controller\", Consulta2[[#This Row],[NOMBRE COMPLETO]], "_", Consulta2[[#This Row],[CURP]], ".png")</f>
        <v>\\192.168.1.220\comesa\APP\Controller\GOMEZ TORRES PEDRO_GOTP000526HCSMRDA3.png</v>
      </c>
      <c r="O391" s="1" t="str">
        <f>UPPER(Consulta2[[#This Row],[CURP]])</f>
        <v>GOTP000526HCSMRDA3</v>
      </c>
      <c r="P391" s="1" t="str">
        <f>CONCATENATE(Consulta2[[#This Row],[NOMBRE COMPLETO]], "_", Consulta2[[#This Row],[curp2]])</f>
        <v>GOMEZ TORRES PEDRO_GOTP000526HCSMRDA3</v>
      </c>
    </row>
    <row r="392" spans="1:16" x14ac:dyDescent="0.25">
      <c r="A392" s="1" t="s">
        <v>1272</v>
      </c>
      <c r="B392" s="1" t="s">
        <v>1273</v>
      </c>
      <c r="C392" s="1"/>
      <c r="D392" s="1" t="s">
        <v>4</v>
      </c>
      <c r="E392" s="1" t="s">
        <v>1701</v>
      </c>
      <c r="F392">
        <v>28</v>
      </c>
      <c r="G392" s="1"/>
      <c r="H392" s="1" t="s">
        <v>1274</v>
      </c>
      <c r="I392" s="1" t="s">
        <v>2082</v>
      </c>
      <c r="J392" s="1" t="s">
        <v>4</v>
      </c>
      <c r="K392" s="1"/>
      <c r="L392" s="1" t="s">
        <v>4</v>
      </c>
      <c r="M392" s="1" t="s">
        <v>1712</v>
      </c>
      <c r="N392" s="1" t="str">
        <f>CONCATENATE("\\192.168.1.220\comesa\APP\Controller\", Consulta2[[#This Row],[NOMBRE COMPLETO]], "_", Consulta2[[#This Row],[CURP]], ".png")</f>
        <v>\\192.168.1.220\comesa\APP\Controller\MARTINEZ JIMENEZ SERGIO RAUL_MAJS930522HTCRMR07.png</v>
      </c>
      <c r="O392" s="1" t="str">
        <f>UPPER(Consulta2[[#This Row],[CURP]])</f>
        <v>MAJS930522HTCRMR07</v>
      </c>
      <c r="P392" s="1" t="str">
        <f>CONCATENATE(Consulta2[[#This Row],[NOMBRE COMPLETO]], "_", Consulta2[[#This Row],[curp2]])</f>
        <v>MARTINEZ JIMENEZ SERGIO RAUL_MAJS930522HTCRMR07</v>
      </c>
    </row>
    <row r="393" spans="1:16" x14ac:dyDescent="0.25">
      <c r="A393" s="1" t="s">
        <v>1275</v>
      </c>
      <c r="B393" s="1" t="s">
        <v>1276</v>
      </c>
      <c r="C393" s="1"/>
      <c r="D393" s="1" t="s">
        <v>4</v>
      </c>
      <c r="E393" s="1" t="s">
        <v>1701</v>
      </c>
      <c r="F393">
        <v>53</v>
      </c>
      <c r="G393" s="1"/>
      <c r="H393" s="1" t="s">
        <v>1277</v>
      </c>
      <c r="I393" s="1" t="s">
        <v>2083</v>
      </c>
      <c r="J393" s="1" t="s">
        <v>167</v>
      </c>
      <c r="K393" s="1"/>
      <c r="L393" s="1" t="s">
        <v>4</v>
      </c>
      <c r="M393" s="1" t="s">
        <v>1712</v>
      </c>
      <c r="N393" s="1" t="str">
        <f>CONCATENATE("\\192.168.1.220\comesa\APP\Controller\", Consulta2[[#This Row],[NOMBRE COMPLETO]], "_", Consulta2[[#This Row],[CURP]], ".png")</f>
        <v>\\192.168.1.220\comesa\APP\Controller\GOMEZ SANTIZ HUMBERTO_GOSH680701HCSMNM02.png</v>
      </c>
      <c r="O393" s="1" t="str">
        <f>UPPER(Consulta2[[#This Row],[CURP]])</f>
        <v>GOSH680701HCSMNM02</v>
      </c>
      <c r="P393" s="1" t="str">
        <f>CONCATENATE(Consulta2[[#This Row],[NOMBRE COMPLETO]], "_", Consulta2[[#This Row],[curp2]])</f>
        <v>GOMEZ SANTIZ HUMBERTO_GOSH680701HCSMNM02</v>
      </c>
    </row>
    <row r="394" spans="1:16" x14ac:dyDescent="0.25">
      <c r="A394" s="1" t="s">
        <v>1278</v>
      </c>
      <c r="B394" s="1" t="s">
        <v>1279</v>
      </c>
      <c r="C394" s="1"/>
      <c r="D394" s="1" t="s">
        <v>4</v>
      </c>
      <c r="E394" s="1" t="s">
        <v>1701</v>
      </c>
      <c r="F394">
        <v>51</v>
      </c>
      <c r="G394" s="1"/>
      <c r="H394" s="1" t="s">
        <v>1280</v>
      </c>
      <c r="I394" s="1" t="s">
        <v>2084</v>
      </c>
      <c r="J394" s="1" t="s">
        <v>362</v>
      </c>
      <c r="K394" s="1"/>
      <c r="L394" s="1" t="s">
        <v>4</v>
      </c>
      <c r="M394" s="1" t="s">
        <v>1712</v>
      </c>
      <c r="N394" s="1" t="str">
        <f>CONCATENATE("\\192.168.1.220\comesa\APP\Controller\", Consulta2[[#This Row],[NOMBRE COMPLETO]], "_", Consulta2[[#This Row],[CURP]], ".png")</f>
        <v>\\192.168.1.220\comesa\APP\Controller\ESTRADA JIMENEZ VICTORIO_EAJV700728HCSSMC04.png</v>
      </c>
      <c r="O394" s="1" t="str">
        <f>UPPER(Consulta2[[#This Row],[CURP]])</f>
        <v>EAJV700728HCSSMC04</v>
      </c>
      <c r="P394" s="1" t="str">
        <f>CONCATENATE(Consulta2[[#This Row],[NOMBRE COMPLETO]], "_", Consulta2[[#This Row],[curp2]])</f>
        <v>ESTRADA JIMENEZ VICTORIO_EAJV700728HCSSMC04</v>
      </c>
    </row>
    <row r="395" spans="1:16" x14ac:dyDescent="0.25">
      <c r="A395" s="1" t="s">
        <v>1281</v>
      </c>
      <c r="B395" s="1" t="s">
        <v>1282</v>
      </c>
      <c r="C395" s="1"/>
      <c r="D395" s="1" t="s">
        <v>4</v>
      </c>
      <c r="E395" s="1" t="s">
        <v>1701</v>
      </c>
      <c r="F395">
        <v>25</v>
      </c>
      <c r="G395" s="1"/>
      <c r="H395" s="1" t="s">
        <v>1283</v>
      </c>
      <c r="I395" s="1" t="s">
        <v>2085</v>
      </c>
      <c r="J395" s="1" t="s">
        <v>312</v>
      </c>
      <c r="K395" s="1"/>
      <c r="L395" s="1" t="s">
        <v>4</v>
      </c>
      <c r="M395" s="1" t="s">
        <v>1712</v>
      </c>
      <c r="N395" s="1" t="str">
        <f>CONCATENATE("\\192.168.1.220\comesa\APP\Controller\", Consulta2[[#This Row],[NOMBRE COMPLETO]], "_", Consulta2[[#This Row],[CURP]], ".png")</f>
        <v>\\192.168.1.220\comesa\APP\Controller\GUZMAN MORENO MARIO_GUMM960809HCSZRR00.png</v>
      </c>
      <c r="O395" s="1" t="str">
        <f>UPPER(Consulta2[[#This Row],[CURP]])</f>
        <v>GUMM960809HCSZRR00</v>
      </c>
      <c r="P395" s="1" t="str">
        <f>CONCATENATE(Consulta2[[#This Row],[NOMBRE COMPLETO]], "_", Consulta2[[#This Row],[curp2]])</f>
        <v>GUZMAN MORENO MARIO_GUMM960809HCSZRR00</v>
      </c>
    </row>
    <row r="396" spans="1:16" x14ac:dyDescent="0.25">
      <c r="A396" s="1" t="s">
        <v>1284</v>
      </c>
      <c r="B396" s="1" t="s">
        <v>1285</v>
      </c>
      <c r="C396" s="1"/>
      <c r="D396" s="1" t="s">
        <v>4</v>
      </c>
      <c r="E396" s="1" t="s">
        <v>1701</v>
      </c>
      <c r="F396">
        <v>50</v>
      </c>
      <c r="G396" s="1"/>
      <c r="H396" s="1" t="s">
        <v>1286</v>
      </c>
      <c r="I396" s="1" t="s">
        <v>2086</v>
      </c>
      <c r="J396" s="1" t="s">
        <v>1287</v>
      </c>
      <c r="K396" s="1"/>
      <c r="L396" s="1" t="s">
        <v>4</v>
      </c>
      <c r="M396" s="1" t="s">
        <v>1712</v>
      </c>
      <c r="N396" s="1" t="str">
        <f>CONCATENATE("\\192.168.1.220\comesa\APP\Controller\", Consulta2[[#This Row],[NOMBRE COMPLETO]], "_", Consulta2[[#This Row],[CURP]], ".png")</f>
        <v>\\192.168.1.220\comesa\APP\Controller\SUAREZ RIVERA ELISA_SURE710913MDFRVL08.png</v>
      </c>
      <c r="O396" s="1" t="str">
        <f>UPPER(Consulta2[[#This Row],[CURP]])</f>
        <v>SURE710913MDFRVL08</v>
      </c>
      <c r="P396" s="1" t="str">
        <f>CONCATENATE(Consulta2[[#This Row],[NOMBRE COMPLETO]], "_", Consulta2[[#This Row],[curp2]])</f>
        <v>SUAREZ RIVERA ELISA_SURE710913MDFRVL08</v>
      </c>
    </row>
    <row r="397" spans="1:16" x14ac:dyDescent="0.25">
      <c r="A397" s="1" t="s">
        <v>1288</v>
      </c>
      <c r="B397" s="1" t="s">
        <v>1289</v>
      </c>
      <c r="C397" s="1"/>
      <c r="D397" s="1" t="s">
        <v>4</v>
      </c>
      <c r="E397" s="1" t="s">
        <v>1701</v>
      </c>
      <c r="F397">
        <v>38</v>
      </c>
      <c r="G397" s="1"/>
      <c r="H397" s="1" t="s">
        <v>1290</v>
      </c>
      <c r="I397" s="1" t="s">
        <v>2087</v>
      </c>
      <c r="J397" s="1" t="s">
        <v>560</v>
      </c>
      <c r="K397" s="1"/>
      <c r="L397" s="1" t="s">
        <v>4</v>
      </c>
      <c r="M397" s="1" t="s">
        <v>1712</v>
      </c>
      <c r="N397" s="1" t="str">
        <f>CONCATENATE("\\192.168.1.220\comesa\APP\Controller\", Consulta2[[#This Row],[NOMBRE COMPLETO]], "_", Consulta2[[#This Row],[CURP]], ".png")</f>
        <v>\\192.168.1.220\comesa\APP\Controller\GOMEZ DIAZ JAVIER_GODJ821102HCSMZV01.png</v>
      </c>
      <c r="O397" s="1" t="str">
        <f>UPPER(Consulta2[[#This Row],[CURP]])</f>
        <v>GODJ821102HCSMZV01</v>
      </c>
      <c r="P397" s="1" t="str">
        <f>CONCATENATE(Consulta2[[#This Row],[NOMBRE COMPLETO]], "_", Consulta2[[#This Row],[curp2]])</f>
        <v>GOMEZ DIAZ JAVIER_GODJ821102HCSMZV01</v>
      </c>
    </row>
    <row r="398" spans="1:16" x14ac:dyDescent="0.25">
      <c r="A398" s="1" t="s">
        <v>1291</v>
      </c>
      <c r="B398" s="1" t="s">
        <v>1292</v>
      </c>
      <c r="C398" s="1"/>
      <c r="D398" s="1" t="s">
        <v>4</v>
      </c>
      <c r="E398" s="1" t="s">
        <v>1701</v>
      </c>
      <c r="F398">
        <v>45</v>
      </c>
      <c r="G398" s="1"/>
      <c r="H398" s="1" t="s">
        <v>1293</v>
      </c>
      <c r="I398" s="1" t="s">
        <v>2088</v>
      </c>
      <c r="J398" s="1" t="s">
        <v>4</v>
      </c>
      <c r="K398" s="1"/>
      <c r="L398" s="1" t="s">
        <v>4</v>
      </c>
      <c r="M398" s="1" t="s">
        <v>1712</v>
      </c>
      <c r="N398" s="1" t="str">
        <f>CONCATENATE("\\192.168.1.220\comesa\APP\Controller\", Consulta2[[#This Row],[NOMBRE COMPLETO]], "_", Consulta2[[#This Row],[CURP]], ".png")</f>
        <v>\\192.168.1.220\comesa\APP\Controller\MAYO FALCON LEONARDO_MAFL760922HTCYLN00.png</v>
      </c>
      <c r="O398" s="1" t="str">
        <f>UPPER(Consulta2[[#This Row],[CURP]])</f>
        <v>MAFL760922HTCYLN00</v>
      </c>
      <c r="P398" s="1" t="str">
        <f>CONCATENATE(Consulta2[[#This Row],[NOMBRE COMPLETO]], "_", Consulta2[[#This Row],[curp2]])</f>
        <v>MAYO FALCON LEONARDO_MAFL760922HTCYLN00</v>
      </c>
    </row>
    <row r="399" spans="1:16" x14ac:dyDescent="0.25">
      <c r="A399" s="1" t="s">
        <v>1294</v>
      </c>
      <c r="B399" s="1" t="s">
        <v>1295</v>
      </c>
      <c r="C399" s="1"/>
      <c r="D399" s="1" t="s">
        <v>4</v>
      </c>
      <c r="E399" s="1" t="s">
        <v>1701</v>
      </c>
      <c r="F399">
        <v>39</v>
      </c>
      <c r="G399" s="1"/>
      <c r="H399" s="1" t="s">
        <v>1296</v>
      </c>
      <c r="I399" s="1" t="s">
        <v>2089</v>
      </c>
      <c r="J399" s="1" t="s">
        <v>289</v>
      </c>
      <c r="K399" s="1"/>
      <c r="L399" s="1" t="s">
        <v>4</v>
      </c>
      <c r="M399" s="1" t="s">
        <v>1712</v>
      </c>
      <c r="N399" s="1" t="str">
        <f>CONCATENATE("\\192.168.1.220\comesa\APP\Controller\", Consulta2[[#This Row],[NOMBRE COMPLETO]], "_", Consulta2[[#This Row],[CURP]], ".png")</f>
        <v>\\192.168.1.220\comesa\APP\Controller\DEARA MENDEZ JERONIMO_DEMJ820210HCSRNR01.png</v>
      </c>
      <c r="O399" s="1" t="str">
        <f>UPPER(Consulta2[[#This Row],[CURP]])</f>
        <v>DEMJ820210HCSRNR01</v>
      </c>
      <c r="P399" s="1" t="str">
        <f>CONCATENATE(Consulta2[[#This Row],[NOMBRE COMPLETO]], "_", Consulta2[[#This Row],[curp2]])</f>
        <v>DEARA MENDEZ JERONIMO_DEMJ820210HCSRNR01</v>
      </c>
    </row>
    <row r="400" spans="1:16" x14ac:dyDescent="0.25">
      <c r="A400" s="1" t="s">
        <v>1297</v>
      </c>
      <c r="B400" s="1" t="s">
        <v>1298</v>
      </c>
      <c r="C400" s="1"/>
      <c r="D400" s="1" t="s">
        <v>4</v>
      </c>
      <c r="E400" s="1" t="s">
        <v>1701</v>
      </c>
      <c r="F400">
        <v>34</v>
      </c>
      <c r="G400" s="1"/>
      <c r="H400" s="1" t="s">
        <v>1299</v>
      </c>
      <c r="I400" s="1" t="s">
        <v>1889</v>
      </c>
      <c r="J400" s="1" t="s">
        <v>711</v>
      </c>
      <c r="K400" s="1"/>
      <c r="L400" s="1" t="s">
        <v>4</v>
      </c>
      <c r="M400" s="1" t="s">
        <v>1712</v>
      </c>
      <c r="N400" s="1" t="str">
        <f>CONCATENATE("\\192.168.1.220\comesa\APP\Controller\", Consulta2[[#This Row],[NOMBRE COMPLETO]], "_", Consulta2[[#This Row],[CURP]], ".png")</f>
        <v>\\192.168.1.220\comesa\APP\Controller\GOMEZ LOPEZ MARCOS_GOLM870203HCSMPR07.png</v>
      </c>
      <c r="O400" s="1" t="str">
        <f>UPPER(Consulta2[[#This Row],[CURP]])</f>
        <v>GOLM870203HCSMPR07</v>
      </c>
      <c r="P400" s="1" t="str">
        <f>CONCATENATE(Consulta2[[#This Row],[NOMBRE COMPLETO]], "_", Consulta2[[#This Row],[curp2]])</f>
        <v>GOMEZ LOPEZ MARCOS_GOLM870203HCSMPR07</v>
      </c>
    </row>
    <row r="401" spans="1:16" x14ac:dyDescent="0.25">
      <c r="A401" s="1" t="s">
        <v>1300</v>
      </c>
      <c r="B401" s="1" t="s">
        <v>1301</v>
      </c>
      <c r="C401" s="1"/>
      <c r="D401" s="1" t="s">
        <v>4</v>
      </c>
      <c r="E401" s="1" t="s">
        <v>1701</v>
      </c>
      <c r="F401">
        <v>35</v>
      </c>
      <c r="G401" s="1"/>
      <c r="H401" s="1" t="s">
        <v>1302</v>
      </c>
      <c r="I401" s="1" t="s">
        <v>2090</v>
      </c>
      <c r="J401" s="1" t="s">
        <v>440</v>
      </c>
      <c r="K401" s="1"/>
      <c r="L401" s="1" t="s">
        <v>4</v>
      </c>
      <c r="M401" s="1" t="s">
        <v>1712</v>
      </c>
      <c r="N401" s="1" t="str">
        <f>CONCATENATE("\\192.168.1.220\comesa\APP\Controller\", Consulta2[[#This Row],[NOMBRE COMPLETO]], "_", Consulta2[[#This Row],[CURP]], ".png")</f>
        <v>\\192.168.1.220\comesa\APP\Controller\GOMEZ LOPEZ BRAULIO_GOLB860226HCSMPR08.png</v>
      </c>
      <c r="O401" s="1" t="str">
        <f>UPPER(Consulta2[[#This Row],[CURP]])</f>
        <v>GOLB860226HCSMPR08</v>
      </c>
      <c r="P401" s="1" t="str">
        <f>CONCATENATE(Consulta2[[#This Row],[NOMBRE COMPLETO]], "_", Consulta2[[#This Row],[curp2]])</f>
        <v>GOMEZ LOPEZ BRAULIO_GOLB860226HCSMPR08</v>
      </c>
    </row>
    <row r="402" spans="1:16" x14ac:dyDescent="0.25">
      <c r="A402" s="1" t="s">
        <v>1303</v>
      </c>
      <c r="B402" s="1" t="s">
        <v>1304</v>
      </c>
      <c r="C402" s="1"/>
      <c r="D402" s="1" t="s">
        <v>4</v>
      </c>
      <c r="E402" s="1" t="s">
        <v>1701</v>
      </c>
      <c r="F402">
        <v>28</v>
      </c>
      <c r="G402" s="1"/>
      <c r="H402" s="1" t="s">
        <v>1305</v>
      </c>
      <c r="I402" s="1" t="s">
        <v>2091</v>
      </c>
      <c r="J402" s="1" t="s">
        <v>4</v>
      </c>
      <c r="K402" s="1"/>
      <c r="L402" s="1" t="s">
        <v>4</v>
      </c>
      <c r="M402" s="1" t="s">
        <v>1712</v>
      </c>
      <c r="N402" s="1" t="str">
        <f>CONCATENATE("\\192.168.1.220\comesa\APP\Controller\", Consulta2[[#This Row],[NOMBRE COMPLETO]], "_", Consulta2[[#This Row],[CURP]], ".png")</f>
        <v>\\192.168.1.220\comesa\APP\Controller\MAYO FALCON LUIS ALBERTO_MAFL730721HVZYLS04.png</v>
      </c>
      <c r="O402" s="1" t="str">
        <f>UPPER(Consulta2[[#This Row],[CURP]])</f>
        <v>MAFL730721HVZYLS04</v>
      </c>
      <c r="P402" s="1" t="str">
        <f>CONCATENATE(Consulta2[[#This Row],[NOMBRE COMPLETO]], "_", Consulta2[[#This Row],[curp2]])</f>
        <v>MAYO FALCON LUIS ALBERTO_MAFL730721HVZYLS04</v>
      </c>
    </row>
    <row r="403" spans="1:16" x14ac:dyDescent="0.25">
      <c r="A403" s="1" t="s">
        <v>1303</v>
      </c>
      <c r="B403" s="1" t="s">
        <v>1304</v>
      </c>
      <c r="C403" s="1"/>
      <c r="D403" s="1" t="s">
        <v>4</v>
      </c>
      <c r="E403" s="1" t="s">
        <v>1701</v>
      </c>
      <c r="F403">
        <v>28</v>
      </c>
      <c r="G403" s="1"/>
      <c r="H403" s="1" t="s">
        <v>1305</v>
      </c>
      <c r="I403" s="1" t="s">
        <v>2091</v>
      </c>
      <c r="J403" s="1" t="s">
        <v>4</v>
      </c>
      <c r="K403" s="1"/>
      <c r="L403" s="1" t="s">
        <v>4</v>
      </c>
      <c r="M403" s="1" t="s">
        <v>1712</v>
      </c>
      <c r="N403" s="1" t="str">
        <f>CONCATENATE("\\192.168.1.220\comesa\APP\Controller\", Consulta2[[#This Row],[NOMBRE COMPLETO]], "_", Consulta2[[#This Row],[CURP]], ".png")</f>
        <v>\\192.168.1.220\comesa\APP\Controller\MAYO FALCON LUIS ALBERTO_MAFL730721HVZYLS04.png</v>
      </c>
      <c r="O403" s="1" t="str">
        <f>UPPER(Consulta2[[#This Row],[CURP]])</f>
        <v>MAFL730721HVZYLS04</v>
      </c>
      <c r="P403" s="1" t="str">
        <f>CONCATENATE(Consulta2[[#This Row],[NOMBRE COMPLETO]], "_", Consulta2[[#This Row],[curp2]])</f>
        <v>MAYO FALCON LUIS ALBERTO_MAFL730721HVZYLS04</v>
      </c>
    </row>
    <row r="404" spans="1:16" x14ac:dyDescent="0.25">
      <c r="A404" s="1" t="s">
        <v>1306</v>
      </c>
      <c r="B404" s="1" t="s">
        <v>1307</v>
      </c>
      <c r="C404" s="1"/>
      <c r="D404" s="1" t="s">
        <v>4</v>
      </c>
      <c r="E404" s="1" t="s">
        <v>1701</v>
      </c>
      <c r="F404">
        <v>29</v>
      </c>
      <c r="G404" s="1"/>
      <c r="H404" s="1" t="s">
        <v>1308</v>
      </c>
      <c r="I404" s="1" t="s">
        <v>2024</v>
      </c>
      <c r="J404" s="1" t="s">
        <v>4</v>
      </c>
      <c r="K404" s="1"/>
      <c r="L404" s="1" t="s">
        <v>4</v>
      </c>
      <c r="M404" s="1" t="s">
        <v>1712</v>
      </c>
      <c r="N404" s="1" t="str">
        <f>CONCATENATE("\\192.168.1.220\comesa\APP\Controller\", Consulta2[[#This Row],[NOMBRE COMPLETO]], "_", Consulta2[[#This Row],[CURP]], ".png")</f>
        <v>\\192.168.1.220\comesa\APP\Controller\GARCIA ZAPATA JAVIER_GAZJ911015HTCRPV07.png</v>
      </c>
      <c r="O404" s="1" t="str">
        <f>UPPER(Consulta2[[#This Row],[CURP]])</f>
        <v>GAZJ911015HTCRPV07</v>
      </c>
      <c r="P404" s="1" t="str">
        <f>CONCATENATE(Consulta2[[#This Row],[NOMBRE COMPLETO]], "_", Consulta2[[#This Row],[curp2]])</f>
        <v>GARCIA ZAPATA JAVIER_GAZJ911015HTCRPV07</v>
      </c>
    </row>
    <row r="405" spans="1:16" x14ac:dyDescent="0.25">
      <c r="A405" s="1" t="s">
        <v>1309</v>
      </c>
      <c r="B405" s="1" t="s">
        <v>1310</v>
      </c>
      <c r="C405" s="1"/>
      <c r="D405" s="1" t="s">
        <v>4</v>
      </c>
      <c r="E405" s="1" t="s">
        <v>1701</v>
      </c>
      <c r="F405">
        <v>28</v>
      </c>
      <c r="G405" s="1"/>
      <c r="H405" s="1" t="s">
        <v>1311</v>
      </c>
      <c r="I405" s="1" t="s">
        <v>2092</v>
      </c>
      <c r="J405" s="1" t="s">
        <v>362</v>
      </c>
      <c r="K405" s="1"/>
      <c r="L405" s="1" t="s">
        <v>4</v>
      </c>
      <c r="M405" s="1" t="s">
        <v>1712</v>
      </c>
      <c r="N405" s="1" t="str">
        <f>CONCATENATE("\\192.168.1.220\comesa\APP\Controller\", Consulta2[[#This Row],[NOMBRE COMPLETO]], "_", Consulta2[[#This Row],[CURP]], ".png")</f>
        <v>\\192.168.1.220\comesa\APP\Controller\GOMEZ VAZQUEZ BENJAMIN_GOVB930910HCSMZN09.png</v>
      </c>
      <c r="O405" s="1" t="str">
        <f>UPPER(Consulta2[[#This Row],[CURP]])</f>
        <v>GOVB930910HCSMZN09</v>
      </c>
      <c r="P405" s="1" t="str">
        <f>CONCATENATE(Consulta2[[#This Row],[NOMBRE COMPLETO]], "_", Consulta2[[#This Row],[curp2]])</f>
        <v>GOMEZ VAZQUEZ BENJAMIN_GOVB930910HCSMZN09</v>
      </c>
    </row>
    <row r="406" spans="1:16" x14ac:dyDescent="0.25">
      <c r="A406" s="1" t="s">
        <v>1312</v>
      </c>
      <c r="B406" s="1" t="s">
        <v>1313</v>
      </c>
      <c r="C406" s="1"/>
      <c r="D406" s="1" t="s">
        <v>4</v>
      </c>
      <c r="E406" s="1" t="s">
        <v>1701</v>
      </c>
      <c r="F406">
        <v>44</v>
      </c>
      <c r="G406" s="1"/>
      <c r="H406" s="1" t="s">
        <v>1314</v>
      </c>
      <c r="I406" s="1" t="s">
        <v>2093</v>
      </c>
      <c r="J406" s="1" t="s">
        <v>11</v>
      </c>
      <c r="K406" s="1"/>
      <c r="L406" s="1" t="s">
        <v>4</v>
      </c>
      <c r="M406" s="1" t="s">
        <v>1712</v>
      </c>
      <c r="N406" s="1" t="str">
        <f>CONCATENATE("\\192.168.1.220\comesa\APP\Controller\", Consulta2[[#This Row],[NOMBRE COMPLETO]], "_", Consulta2[[#This Row],[CURP]], ".png")</f>
        <v>\\192.168.1.220\comesa\APP\Controller\DEL ANGEL RIVERA LUIS DAVID_AERL770705HVZNVS02.png</v>
      </c>
      <c r="O406" s="1" t="str">
        <f>UPPER(Consulta2[[#This Row],[CURP]])</f>
        <v>AERL770705HVZNVS02</v>
      </c>
      <c r="P406" s="1" t="str">
        <f>CONCATENATE(Consulta2[[#This Row],[NOMBRE COMPLETO]], "_", Consulta2[[#This Row],[curp2]])</f>
        <v>DEL ANGEL RIVERA LUIS DAVID_AERL770705HVZNVS02</v>
      </c>
    </row>
    <row r="407" spans="1:16" x14ac:dyDescent="0.25">
      <c r="A407" s="1" t="s">
        <v>1315</v>
      </c>
      <c r="B407" s="1" t="s">
        <v>1316</v>
      </c>
      <c r="C407" s="1"/>
      <c r="D407" s="1" t="s">
        <v>4</v>
      </c>
      <c r="E407" s="1" t="s">
        <v>1701</v>
      </c>
      <c r="F407">
        <v>32</v>
      </c>
      <c r="G407" s="1"/>
      <c r="H407" s="1" t="s">
        <v>1317</v>
      </c>
      <c r="I407" s="1" t="s">
        <v>2094</v>
      </c>
      <c r="J407" s="1" t="s">
        <v>1318</v>
      </c>
      <c r="K407" s="1"/>
      <c r="L407" s="1" t="s">
        <v>4</v>
      </c>
      <c r="M407" s="1" t="s">
        <v>1712</v>
      </c>
      <c r="N407" s="1" t="str">
        <f>CONCATENATE("\\192.168.1.220\comesa\APP\Controller\", Consulta2[[#This Row],[NOMBRE COMPLETO]], "_", Consulta2[[#This Row],[CURP]], ".png")</f>
        <v>\\192.168.1.220\comesa\APP\Controller\GOMEZ LOPEZ ROBERTO_GOLR890716HCSMPB00.png</v>
      </c>
      <c r="O407" s="1" t="str">
        <f>UPPER(Consulta2[[#This Row],[CURP]])</f>
        <v>GOLR890716HCSMPB00</v>
      </c>
      <c r="P407" s="1" t="str">
        <f>CONCATENATE(Consulta2[[#This Row],[NOMBRE COMPLETO]], "_", Consulta2[[#This Row],[curp2]])</f>
        <v>GOMEZ LOPEZ ROBERTO_GOLR890716HCSMPB00</v>
      </c>
    </row>
    <row r="408" spans="1:16" x14ac:dyDescent="0.25">
      <c r="A408" s="1" t="s">
        <v>1319</v>
      </c>
      <c r="B408" s="1" t="s">
        <v>1320</v>
      </c>
      <c r="C408" s="1"/>
      <c r="D408" s="1" t="s">
        <v>4</v>
      </c>
      <c r="E408" s="1" t="s">
        <v>1701</v>
      </c>
      <c r="F408">
        <v>34</v>
      </c>
      <c r="G408" s="1"/>
      <c r="H408" s="1" t="s">
        <v>1321</v>
      </c>
      <c r="I408" s="1" t="s">
        <v>2095</v>
      </c>
      <c r="J408" s="1" t="s">
        <v>4</v>
      </c>
      <c r="K408" s="1"/>
      <c r="L408" s="1" t="s">
        <v>4</v>
      </c>
      <c r="M408" s="1" t="s">
        <v>1712</v>
      </c>
      <c r="N408" s="1" t="str">
        <f>CONCATENATE("\\192.168.1.220\comesa\APP\Controller\", Consulta2[[#This Row],[NOMBRE COMPLETO]], "_", Consulta2[[#This Row],[CURP]], ".png")</f>
        <v>\\192.168.1.220\comesa\APP\Controller\GONZALEZ MONTALVO GABRIEL_GOMG870325HVZNNB08.png</v>
      </c>
      <c r="O408" s="1" t="str">
        <f>UPPER(Consulta2[[#This Row],[CURP]])</f>
        <v>GOMG870325HVZNNB08</v>
      </c>
      <c r="P408" s="1" t="str">
        <f>CONCATENATE(Consulta2[[#This Row],[NOMBRE COMPLETO]], "_", Consulta2[[#This Row],[curp2]])</f>
        <v>GONZALEZ MONTALVO GABRIEL_GOMG870325HVZNNB08</v>
      </c>
    </row>
    <row r="409" spans="1:16" x14ac:dyDescent="0.25">
      <c r="A409" s="1" t="s">
        <v>1322</v>
      </c>
      <c r="B409" s="1" t="s">
        <v>1323</v>
      </c>
      <c r="C409" s="1"/>
      <c r="D409" s="1" t="s">
        <v>4</v>
      </c>
      <c r="E409" s="1" t="s">
        <v>1701</v>
      </c>
      <c r="F409">
        <v>31</v>
      </c>
      <c r="G409" s="1"/>
      <c r="H409" s="1" t="s">
        <v>1324</v>
      </c>
      <c r="I409" s="1" t="s">
        <v>2096</v>
      </c>
      <c r="J409" s="1" t="s">
        <v>23</v>
      </c>
      <c r="K409" s="1"/>
      <c r="L409" s="1" t="s">
        <v>4</v>
      </c>
      <c r="M409" s="1" t="s">
        <v>1712</v>
      </c>
      <c r="N409" s="1" t="str">
        <f>CONCATENATE("\\192.168.1.220\comesa\APP\Controller\", Consulta2[[#This Row],[NOMBRE COMPLETO]], "_", Consulta2[[#This Row],[CURP]], ".png")</f>
        <v>\\192.168.1.220\comesa\APP\Controller\SANTIZ GOMEZ BENANCIO_SAGB891215HCSNMN03.png</v>
      </c>
      <c r="O409" s="1" t="str">
        <f>UPPER(Consulta2[[#This Row],[CURP]])</f>
        <v>SAGB891215HCSNMN03</v>
      </c>
      <c r="P409" s="1" t="str">
        <f>CONCATENATE(Consulta2[[#This Row],[NOMBRE COMPLETO]], "_", Consulta2[[#This Row],[curp2]])</f>
        <v>SANTIZ GOMEZ BENANCIO_SAGB891215HCSNMN03</v>
      </c>
    </row>
    <row r="410" spans="1:16" x14ac:dyDescent="0.25">
      <c r="A410" s="1" t="s">
        <v>1325</v>
      </c>
      <c r="B410" s="1" t="s">
        <v>1326</v>
      </c>
      <c r="C410" s="1"/>
      <c r="D410" s="1" t="s">
        <v>4</v>
      </c>
      <c r="E410" s="1" t="s">
        <v>1701</v>
      </c>
      <c r="F410">
        <v>31</v>
      </c>
      <c r="G410" s="1"/>
      <c r="H410" s="1" t="s">
        <v>1327</v>
      </c>
      <c r="I410" s="1" t="s">
        <v>2097</v>
      </c>
      <c r="J410" s="1" t="s">
        <v>82</v>
      </c>
      <c r="K410" s="1"/>
      <c r="L410" s="1" t="s">
        <v>4</v>
      </c>
      <c r="M410" s="1" t="s">
        <v>1712</v>
      </c>
      <c r="N410" s="1" t="str">
        <f>CONCATENATE("\\192.168.1.220\comesa\APP\Controller\", Consulta2[[#This Row],[NOMBRE COMPLETO]], "_", Consulta2[[#This Row],[CURP]], ".png")</f>
        <v>\\192.168.1.220\comesa\APP\Controller\GARCIA HERNANDEZ JORGE_GAHJ900930HCSRRR00.png</v>
      </c>
      <c r="O410" s="1" t="str">
        <f>UPPER(Consulta2[[#This Row],[CURP]])</f>
        <v>GAHJ900930HCSRRR00</v>
      </c>
      <c r="P410" s="1" t="str">
        <f>CONCATENATE(Consulta2[[#This Row],[NOMBRE COMPLETO]], "_", Consulta2[[#This Row],[curp2]])</f>
        <v>GARCIA HERNANDEZ JORGE_GAHJ900930HCSRRR00</v>
      </c>
    </row>
    <row r="411" spans="1:16" x14ac:dyDescent="0.25">
      <c r="A411" s="1" t="s">
        <v>1328</v>
      </c>
      <c r="B411" s="1" t="s">
        <v>1329</v>
      </c>
      <c r="C411" s="1"/>
      <c r="D411" s="1" t="s">
        <v>4</v>
      </c>
      <c r="E411" s="1" t="s">
        <v>1701</v>
      </c>
      <c r="F411">
        <v>27</v>
      </c>
      <c r="G411" s="1"/>
      <c r="H411" s="1" t="s">
        <v>1330</v>
      </c>
      <c r="I411" s="1" t="s">
        <v>2098</v>
      </c>
      <c r="J411" s="1" t="s">
        <v>289</v>
      </c>
      <c r="K411" s="1"/>
      <c r="L411" s="1" t="s">
        <v>4</v>
      </c>
      <c r="M411" s="1" t="s">
        <v>1712</v>
      </c>
      <c r="N411" s="1" t="str">
        <f>CONCATENATE("\\192.168.1.220\comesa\APP\Controller\", Consulta2[[#This Row],[NOMBRE COMPLETO]], "_", Consulta2[[#This Row],[CURP]], ".png")</f>
        <v>\\192.168.1.220\comesa\APP\Controller\GOMEZ RODRIGUEZ JUAN_GORJ940227HCSMDN06.png</v>
      </c>
      <c r="O411" s="1" t="str">
        <f>UPPER(Consulta2[[#This Row],[CURP]])</f>
        <v>GORJ940227HCSMDN06</v>
      </c>
      <c r="P411" s="1" t="str">
        <f>CONCATENATE(Consulta2[[#This Row],[NOMBRE COMPLETO]], "_", Consulta2[[#This Row],[curp2]])</f>
        <v>GOMEZ RODRIGUEZ JUAN_GORJ940227HCSMDN06</v>
      </c>
    </row>
    <row r="412" spans="1:16" x14ac:dyDescent="0.25">
      <c r="A412" s="1" t="s">
        <v>1331</v>
      </c>
      <c r="B412" s="1" t="s">
        <v>1332</v>
      </c>
      <c r="C412" s="1"/>
      <c r="D412" s="1" t="s">
        <v>4</v>
      </c>
      <c r="E412" s="1" t="s">
        <v>1701</v>
      </c>
      <c r="F412">
        <v>34</v>
      </c>
      <c r="G412" s="1"/>
      <c r="H412" s="1" t="s">
        <v>1333</v>
      </c>
      <c r="I412" s="1" t="s">
        <v>2099</v>
      </c>
      <c r="J412" s="1" t="s">
        <v>23</v>
      </c>
      <c r="K412" s="1"/>
      <c r="L412" s="1" t="s">
        <v>4</v>
      </c>
      <c r="M412" s="1" t="s">
        <v>1712</v>
      </c>
      <c r="N412" s="1" t="str">
        <f>CONCATENATE("\\192.168.1.220\comesa\APP\Controller\", Consulta2[[#This Row],[NOMBRE COMPLETO]], "_", Consulta2[[#This Row],[CURP]], ".png")</f>
        <v>\\192.168.1.220\comesa\APP\Controller\GOMEZ SANTIZ ROMEO_GOSR870617HCSMNM09.png</v>
      </c>
      <c r="O412" s="1" t="str">
        <f>UPPER(Consulta2[[#This Row],[CURP]])</f>
        <v>GOSR870617HCSMNM09</v>
      </c>
      <c r="P412" s="1" t="str">
        <f>CONCATENATE(Consulta2[[#This Row],[NOMBRE COMPLETO]], "_", Consulta2[[#This Row],[curp2]])</f>
        <v>GOMEZ SANTIZ ROMEO_GOSR870617HCSMNM09</v>
      </c>
    </row>
    <row r="413" spans="1:16" x14ac:dyDescent="0.25">
      <c r="A413" s="1" t="s">
        <v>1334</v>
      </c>
      <c r="B413" s="1" t="s">
        <v>1335</v>
      </c>
      <c r="C413" s="1"/>
      <c r="D413" s="1" t="s">
        <v>4</v>
      </c>
      <c r="E413" s="1" t="s">
        <v>1701</v>
      </c>
      <c r="F413">
        <v>61</v>
      </c>
      <c r="G413" s="1"/>
      <c r="H413" s="1" t="s">
        <v>1336</v>
      </c>
      <c r="I413" s="1" t="s">
        <v>2100</v>
      </c>
      <c r="J413" s="1" t="s">
        <v>4</v>
      </c>
      <c r="K413" s="1"/>
      <c r="L413" s="1" t="s">
        <v>4</v>
      </c>
      <c r="M413" s="1" t="s">
        <v>1712</v>
      </c>
      <c r="N413" s="1" t="str">
        <f>CONCATENATE("\\192.168.1.220\comesa\APP\Controller\", Consulta2[[#This Row],[NOMBRE COMPLETO]], "_", Consulta2[[#This Row],[CURP]], ".png")</f>
        <v>\\192.168.1.220\comesa\APP\Controller\MIRANDA RODRIGUEZ JOAQUIN_MIRJ591212HDFRDQ06.png</v>
      </c>
      <c r="O413" s="1" t="str">
        <f>UPPER(Consulta2[[#This Row],[CURP]])</f>
        <v>MIRJ591212HDFRDQ06</v>
      </c>
      <c r="P413" s="1" t="str">
        <f>CONCATENATE(Consulta2[[#This Row],[NOMBRE COMPLETO]], "_", Consulta2[[#This Row],[curp2]])</f>
        <v>MIRANDA RODRIGUEZ JOAQUIN_MIRJ591212HDFRDQ06</v>
      </c>
    </row>
    <row r="414" spans="1:16" x14ac:dyDescent="0.25">
      <c r="A414" s="1" t="s">
        <v>1337</v>
      </c>
      <c r="B414" s="1" t="s">
        <v>1338</v>
      </c>
      <c r="C414" s="1"/>
      <c r="D414" s="1" t="s">
        <v>4</v>
      </c>
      <c r="E414" s="1" t="s">
        <v>1701</v>
      </c>
      <c r="F414">
        <v>48</v>
      </c>
      <c r="G414" s="1"/>
      <c r="H414" s="1" t="s">
        <v>1339</v>
      </c>
      <c r="I414" s="1" t="s">
        <v>2101</v>
      </c>
      <c r="J414" s="1" t="s">
        <v>4</v>
      </c>
      <c r="K414" s="1"/>
      <c r="L414" s="1" t="s">
        <v>4</v>
      </c>
      <c r="M414" s="1" t="s">
        <v>1712</v>
      </c>
      <c r="N414" s="1" t="str">
        <f>CONCATENATE("\\192.168.1.220\comesa\APP\Controller\", Consulta2[[#This Row],[NOMBRE COMPLETO]], "_", Consulta2[[#This Row],[CURP]], ".png")</f>
        <v>\\192.168.1.220\comesa\APP\Controller\GUTIERREZ TORRES JORGE_GUTJ730831HCSTRR06.png</v>
      </c>
      <c r="O414" s="1" t="str">
        <f>UPPER(Consulta2[[#This Row],[CURP]])</f>
        <v>GUTJ730831HCSTRR06</v>
      </c>
      <c r="P414" s="1" t="str">
        <f>CONCATENATE(Consulta2[[#This Row],[NOMBRE COMPLETO]], "_", Consulta2[[#This Row],[curp2]])</f>
        <v>GUTIERREZ TORRES JORGE_GUTJ730831HCSTRR06</v>
      </c>
    </row>
    <row r="415" spans="1:16" x14ac:dyDescent="0.25">
      <c r="A415" s="1" t="s">
        <v>1340</v>
      </c>
      <c r="B415" s="1" t="s">
        <v>1341</v>
      </c>
      <c r="C415" s="1"/>
      <c r="D415" s="1" t="s">
        <v>4</v>
      </c>
      <c r="E415" s="1" t="s">
        <v>1701</v>
      </c>
      <c r="F415">
        <v>56</v>
      </c>
      <c r="G415" s="1"/>
      <c r="H415" s="1" t="s">
        <v>1342</v>
      </c>
      <c r="I415" s="1" t="s">
        <v>2102</v>
      </c>
      <c r="J415" s="1" t="s">
        <v>4</v>
      </c>
      <c r="K415" s="1"/>
      <c r="L415" s="1" t="s">
        <v>4</v>
      </c>
      <c r="M415" s="1" t="s">
        <v>1712</v>
      </c>
      <c r="N415" s="1" t="str">
        <f>CONCATENATE("\\192.168.1.220\comesa\APP\Controller\", Consulta2[[#This Row],[NOMBRE COMPLETO]], "_", Consulta2[[#This Row],[CURP]], ".png")</f>
        <v>\\192.168.1.220\comesa\APP\Controller\MARTINES BAUTISTA LASARO_MABL641012HCSRTS06.png</v>
      </c>
      <c r="O415" s="1" t="str">
        <f>UPPER(Consulta2[[#This Row],[CURP]])</f>
        <v>MABL641012HCSRTS06</v>
      </c>
      <c r="P415" s="1" t="str">
        <f>CONCATENATE(Consulta2[[#This Row],[NOMBRE COMPLETO]], "_", Consulta2[[#This Row],[curp2]])</f>
        <v>MARTINES BAUTISTA LASARO_MABL641012HCSRTS06</v>
      </c>
    </row>
    <row r="416" spans="1:16" x14ac:dyDescent="0.25">
      <c r="A416" s="1" t="s">
        <v>1343</v>
      </c>
      <c r="B416" s="1" t="s">
        <v>1344</v>
      </c>
      <c r="C416" s="1"/>
      <c r="D416" s="1" t="s">
        <v>4</v>
      </c>
      <c r="E416" s="1" t="s">
        <v>1701</v>
      </c>
      <c r="F416">
        <v>40</v>
      </c>
      <c r="G416" s="1"/>
      <c r="H416" s="1" t="s">
        <v>1345</v>
      </c>
      <c r="I416" s="1" t="s">
        <v>2103</v>
      </c>
      <c r="J416" s="1" t="s">
        <v>1346</v>
      </c>
      <c r="K416" s="1"/>
      <c r="L416" s="1" t="s">
        <v>4</v>
      </c>
      <c r="M416" s="1" t="s">
        <v>1712</v>
      </c>
      <c r="N416" s="1" t="str">
        <f>CONCATENATE("\\192.168.1.220\comesa\APP\Controller\", Consulta2[[#This Row],[NOMBRE COMPLETO]], "_", Consulta2[[#This Row],[CURP]], ".png")</f>
        <v>\\192.168.1.220\comesa\APP\Controller\GOMEZ ESPINOSA MANUEL_GOEM810416HCSMSN01.png</v>
      </c>
      <c r="O416" s="1" t="str">
        <f>UPPER(Consulta2[[#This Row],[CURP]])</f>
        <v>GOEM810416HCSMSN01</v>
      </c>
      <c r="P416" s="1" t="str">
        <f>CONCATENATE(Consulta2[[#This Row],[NOMBRE COMPLETO]], "_", Consulta2[[#This Row],[curp2]])</f>
        <v>GOMEZ ESPINOSA MANUEL_GOEM810416HCSMSN01</v>
      </c>
    </row>
    <row r="417" spans="1:16" x14ac:dyDescent="0.25">
      <c r="A417" s="1" t="s">
        <v>1347</v>
      </c>
      <c r="B417" s="1" t="s">
        <v>1348</v>
      </c>
      <c r="C417" s="1"/>
      <c r="D417" s="1" t="s">
        <v>4</v>
      </c>
      <c r="E417" s="1" t="s">
        <v>1701</v>
      </c>
      <c r="F417">
        <v>47</v>
      </c>
      <c r="G417" s="1"/>
      <c r="H417" s="1" t="s">
        <v>1349</v>
      </c>
      <c r="I417" s="1" t="s">
        <v>2104</v>
      </c>
      <c r="J417" s="1" t="s">
        <v>11</v>
      </c>
      <c r="K417" s="1"/>
      <c r="L417" s="1" t="s">
        <v>4</v>
      </c>
      <c r="M417" s="1" t="s">
        <v>1712</v>
      </c>
      <c r="N417" s="1" t="str">
        <f>CONCATENATE("\\192.168.1.220\comesa\APP\Controller\", Consulta2[[#This Row],[NOMBRE COMPLETO]], "_", Consulta2[[#This Row],[CURP]], ".png")</f>
        <v>\\192.168.1.220\comesa\APP\Controller\CARMONA VALERIO PEDRO EDGAR_CAVP740925HVZRLD09.png</v>
      </c>
      <c r="O417" s="1" t="str">
        <f>UPPER(Consulta2[[#This Row],[CURP]])</f>
        <v>CAVP740925HVZRLD09</v>
      </c>
      <c r="P417" s="1" t="str">
        <f>CONCATENATE(Consulta2[[#This Row],[NOMBRE COMPLETO]], "_", Consulta2[[#This Row],[curp2]])</f>
        <v>CARMONA VALERIO PEDRO EDGAR_CAVP740925HVZRLD09</v>
      </c>
    </row>
    <row r="418" spans="1:16" x14ac:dyDescent="0.25">
      <c r="A418" s="1" t="s">
        <v>1350</v>
      </c>
      <c r="B418" s="1" t="s">
        <v>1351</v>
      </c>
      <c r="C418" s="1"/>
      <c r="D418" s="1" t="s">
        <v>4</v>
      </c>
      <c r="E418" s="1" t="s">
        <v>1701</v>
      </c>
      <c r="F418">
        <v>35</v>
      </c>
      <c r="G418" s="1"/>
      <c r="H418" s="1" t="s">
        <v>1352</v>
      </c>
      <c r="I418" s="1" t="s">
        <v>2105</v>
      </c>
      <c r="J418" s="1" t="s">
        <v>23</v>
      </c>
      <c r="K418" s="1"/>
      <c r="L418" s="1" t="s">
        <v>4</v>
      </c>
      <c r="M418" s="1" t="s">
        <v>1712</v>
      </c>
      <c r="N418" s="1" t="str">
        <f>CONCATENATE("\\192.168.1.220\comesa\APP\Controller\", Consulta2[[#This Row],[NOMBRE COMPLETO]], "_", Consulta2[[#This Row],[CURP]], ".png")</f>
        <v>\\192.168.1.220\comesa\APP\Controller\SANTIZ GOMEZ ROBERTO_SAGR851101HCSNMB03.png</v>
      </c>
      <c r="O418" s="1" t="str">
        <f>UPPER(Consulta2[[#This Row],[CURP]])</f>
        <v>SAGR851101HCSNMB03</v>
      </c>
      <c r="P418" s="1" t="str">
        <f>CONCATENATE(Consulta2[[#This Row],[NOMBRE COMPLETO]], "_", Consulta2[[#This Row],[curp2]])</f>
        <v>SANTIZ GOMEZ ROBERTO_SAGR851101HCSNMB03</v>
      </c>
    </row>
    <row r="419" spans="1:16" x14ac:dyDescent="0.25">
      <c r="A419" s="1" t="s">
        <v>1353</v>
      </c>
      <c r="B419" s="1" t="s">
        <v>1354</v>
      </c>
      <c r="C419" s="1"/>
      <c r="D419" s="1" t="s">
        <v>4</v>
      </c>
      <c r="E419" s="1" t="s">
        <v>1701</v>
      </c>
      <c r="F419">
        <v>24</v>
      </c>
      <c r="G419" s="1"/>
      <c r="H419" s="1" t="s">
        <v>1355</v>
      </c>
      <c r="I419" s="1" t="s">
        <v>2106</v>
      </c>
      <c r="J419" s="1" t="s">
        <v>923</v>
      </c>
      <c r="K419" s="1"/>
      <c r="L419" s="1" t="s">
        <v>4</v>
      </c>
      <c r="M419" s="1" t="s">
        <v>1712</v>
      </c>
      <c r="N419" s="1" t="str">
        <f>CONCATENATE("\\192.168.1.220\comesa\APP\Controller\", Consulta2[[#This Row],[NOMBRE COMPLETO]], "_", Consulta2[[#This Row],[CURP]], ".png")</f>
        <v>\\192.168.1.220\comesa\APP\Controller\GOMEZ JIMENEZ OSCAR ENRIQUE_GOJO970128HVZMMS07.png</v>
      </c>
      <c r="O419" s="1" t="str">
        <f>UPPER(Consulta2[[#This Row],[CURP]])</f>
        <v>GOJO970128HVZMMS07</v>
      </c>
      <c r="P419" s="1" t="str">
        <f>CONCATENATE(Consulta2[[#This Row],[NOMBRE COMPLETO]], "_", Consulta2[[#This Row],[curp2]])</f>
        <v>GOMEZ JIMENEZ OSCAR ENRIQUE_GOJO970128HVZMMS07</v>
      </c>
    </row>
    <row r="420" spans="1:16" x14ac:dyDescent="0.25">
      <c r="A420" s="1" t="s">
        <v>1356</v>
      </c>
      <c r="B420" s="1" t="s">
        <v>1357</v>
      </c>
      <c r="C420" s="1"/>
      <c r="D420" s="1" t="s">
        <v>4</v>
      </c>
      <c r="E420" s="1" t="s">
        <v>1701</v>
      </c>
      <c r="F420">
        <v>30</v>
      </c>
      <c r="G420" s="1"/>
      <c r="H420" s="1" t="s">
        <v>1358</v>
      </c>
      <c r="I420" s="1" t="s">
        <v>1945</v>
      </c>
      <c r="J420" s="1" t="s">
        <v>4</v>
      </c>
      <c r="K420" s="1"/>
      <c r="L420" s="1" t="s">
        <v>4</v>
      </c>
      <c r="M420" s="1" t="s">
        <v>1712</v>
      </c>
      <c r="N420" s="1" t="str">
        <f>CONCATENATE("\\192.168.1.220\comesa\APP\Controller\", Consulta2[[#This Row],[NOMBRE COMPLETO]], "_", Consulta2[[#This Row],[CURP]], ".png")</f>
        <v>\\192.168.1.220\comesa\APP\Controller\MENDEZ QUINO OSCAR_MEQO901127HTCNNS05.png</v>
      </c>
      <c r="O420" s="1" t="str">
        <f>UPPER(Consulta2[[#This Row],[CURP]])</f>
        <v>MEQO901127HTCNNS05</v>
      </c>
      <c r="P420" s="1" t="str">
        <f>CONCATENATE(Consulta2[[#This Row],[NOMBRE COMPLETO]], "_", Consulta2[[#This Row],[curp2]])</f>
        <v>MENDEZ QUINO OSCAR_MEQO901127HTCNNS05</v>
      </c>
    </row>
    <row r="421" spans="1:16" x14ac:dyDescent="0.25">
      <c r="A421" s="1" t="s">
        <v>1359</v>
      </c>
      <c r="B421" s="1" t="s">
        <v>1360</v>
      </c>
      <c r="C421" s="1"/>
      <c r="D421" s="1" t="s">
        <v>4</v>
      </c>
      <c r="E421" s="1" t="s">
        <v>1701</v>
      </c>
      <c r="F421">
        <v>24</v>
      </c>
      <c r="G421" s="1"/>
      <c r="H421" s="1" t="s">
        <v>1361</v>
      </c>
      <c r="I421" s="1" t="s">
        <v>2107</v>
      </c>
      <c r="J421" s="1" t="s">
        <v>4</v>
      </c>
      <c r="K421" s="1"/>
      <c r="L421" s="1" t="s">
        <v>4</v>
      </c>
      <c r="M421" s="1" t="s">
        <v>1712</v>
      </c>
      <c r="N421" s="1" t="str">
        <f>CONCATENATE("\\192.168.1.220\comesa\APP\Controller\", Consulta2[[#This Row],[NOMBRE COMPLETO]], "_", Consulta2[[#This Row],[CURP]], ".png")</f>
        <v>\\192.168.1.220\comesa\APP\Controller\GARCIA CERINO JOSE DAVID_GACD961015HTCRRV08.png</v>
      </c>
      <c r="O421" s="1" t="str">
        <f>UPPER(Consulta2[[#This Row],[CURP]])</f>
        <v>GACD961015HTCRRV08</v>
      </c>
      <c r="P421" s="1" t="str">
        <f>CONCATENATE(Consulta2[[#This Row],[NOMBRE COMPLETO]], "_", Consulta2[[#This Row],[curp2]])</f>
        <v>GARCIA CERINO JOSE DAVID_GACD961015HTCRRV08</v>
      </c>
    </row>
    <row r="422" spans="1:16" x14ac:dyDescent="0.25">
      <c r="A422" s="1" t="s">
        <v>1362</v>
      </c>
      <c r="B422" s="1" t="s">
        <v>1363</v>
      </c>
      <c r="C422" s="1"/>
      <c r="D422" s="1" t="s">
        <v>4</v>
      </c>
      <c r="E422" s="1" t="s">
        <v>1701</v>
      </c>
      <c r="F422">
        <v>21</v>
      </c>
      <c r="G422" s="1"/>
      <c r="H422" s="1" t="s">
        <v>1364</v>
      </c>
      <c r="I422" s="1" t="s">
        <v>2108</v>
      </c>
      <c r="J422" s="1" t="s">
        <v>82</v>
      </c>
      <c r="K422" s="1"/>
      <c r="L422" s="1" t="s">
        <v>4</v>
      </c>
      <c r="M422" s="1" t="s">
        <v>1712</v>
      </c>
      <c r="N422" s="1" t="str">
        <f>CONCATENATE("\\192.168.1.220\comesa\APP\Controller\", Consulta2[[#This Row],[NOMBRE COMPLETO]], "_", Consulta2[[#This Row],[CURP]], ".png")</f>
        <v>\\192.168.1.220\comesa\APP\Controller\SANCHEZ GOMEZ ANGEL ARTEMIO_SAGA991129HCSNMN09.png</v>
      </c>
      <c r="O422" s="1" t="str">
        <f>UPPER(Consulta2[[#This Row],[CURP]])</f>
        <v>SAGA991129HCSNMN09</v>
      </c>
      <c r="P422" s="1" t="str">
        <f>CONCATENATE(Consulta2[[#This Row],[NOMBRE COMPLETO]], "_", Consulta2[[#This Row],[curp2]])</f>
        <v>SANCHEZ GOMEZ ANGEL ARTEMIO_SAGA991129HCSNMN09</v>
      </c>
    </row>
    <row r="423" spans="1:16" x14ac:dyDescent="0.25">
      <c r="A423" s="1" t="s">
        <v>1365</v>
      </c>
      <c r="B423" s="1" t="s">
        <v>1366</v>
      </c>
      <c r="C423" s="1"/>
      <c r="D423" s="1" t="s">
        <v>4</v>
      </c>
      <c r="E423" s="1" t="s">
        <v>1701</v>
      </c>
      <c r="F423">
        <v>40</v>
      </c>
      <c r="G423" s="1"/>
      <c r="H423" s="1" t="s">
        <v>1367</v>
      </c>
      <c r="I423" s="1" t="s">
        <v>2109</v>
      </c>
      <c r="J423" s="1" t="s">
        <v>923</v>
      </c>
      <c r="K423" s="1"/>
      <c r="L423" s="1" t="s">
        <v>4</v>
      </c>
      <c r="M423" s="1" t="s">
        <v>1712</v>
      </c>
      <c r="N423" s="1" t="str">
        <f>CONCATENATE("\\192.168.1.220\comesa\APP\Controller\", Consulta2[[#This Row],[NOMBRE COMPLETO]], "_", Consulta2[[#This Row],[CURP]], ".png")</f>
        <v>\\192.168.1.220\comesa\APP\Controller\GOMEZ VELAZQUEZ MOISES_GOVM810103HCSMLS07.png</v>
      </c>
      <c r="O423" s="1" t="str">
        <f>UPPER(Consulta2[[#This Row],[CURP]])</f>
        <v>GOVM810103HCSMLS07</v>
      </c>
      <c r="P423" s="1" t="str">
        <f>CONCATENATE(Consulta2[[#This Row],[NOMBRE COMPLETO]], "_", Consulta2[[#This Row],[curp2]])</f>
        <v>GOMEZ VELAZQUEZ MOISES_GOVM810103HCSMLS07</v>
      </c>
    </row>
    <row r="424" spans="1:16" x14ac:dyDescent="0.25">
      <c r="A424" s="1" t="s">
        <v>1368</v>
      </c>
      <c r="B424" s="1" t="s">
        <v>1369</v>
      </c>
      <c r="C424" s="1"/>
      <c r="D424" s="1" t="s">
        <v>4</v>
      </c>
      <c r="E424" s="1" t="s">
        <v>1701</v>
      </c>
      <c r="F424">
        <v>46</v>
      </c>
      <c r="G424" s="1"/>
      <c r="H424" s="1" t="s">
        <v>1370</v>
      </c>
      <c r="I424" s="1" t="s">
        <v>2110</v>
      </c>
      <c r="J424" s="1" t="s">
        <v>1371</v>
      </c>
      <c r="K424" s="1"/>
      <c r="L424" s="1" t="s">
        <v>4</v>
      </c>
      <c r="M424" s="1" t="s">
        <v>1712</v>
      </c>
      <c r="N424" s="1" t="str">
        <f>CONCATENATE("\\192.168.1.220\comesa\APP\Controller\", Consulta2[[#This Row],[NOMBRE COMPLETO]], "_", Consulta2[[#This Row],[CURP]], ".png")</f>
        <v>\\192.168.1.220\comesa\APP\Controller\GONZALEZ RAMON ADAN_GORA741214HTCNMD09.png</v>
      </c>
      <c r="O424" s="1" t="str">
        <f>UPPER(Consulta2[[#This Row],[CURP]])</f>
        <v>GORA741214HTCNMD09</v>
      </c>
      <c r="P424" s="1" t="str">
        <f>CONCATENATE(Consulta2[[#This Row],[NOMBRE COMPLETO]], "_", Consulta2[[#This Row],[curp2]])</f>
        <v>GONZALEZ RAMON ADAN_GORA741214HTCNMD09</v>
      </c>
    </row>
    <row r="425" spans="1:16" x14ac:dyDescent="0.25">
      <c r="A425" s="1" t="s">
        <v>1372</v>
      </c>
      <c r="B425" s="1" t="s">
        <v>1373</v>
      </c>
      <c r="C425" s="1"/>
      <c r="D425" s="1" t="s">
        <v>4</v>
      </c>
      <c r="E425" s="1" t="s">
        <v>1701</v>
      </c>
      <c r="F425">
        <v>50</v>
      </c>
      <c r="G425" s="1"/>
      <c r="H425" s="1" t="s">
        <v>1374</v>
      </c>
      <c r="I425" s="1" t="s">
        <v>2111</v>
      </c>
      <c r="J425" s="1" t="s">
        <v>200</v>
      </c>
      <c r="K425" s="1"/>
      <c r="L425" s="1" t="s">
        <v>4</v>
      </c>
      <c r="M425" s="1" t="s">
        <v>1712</v>
      </c>
      <c r="N425" s="1" t="str">
        <f>CONCATENATE("\\192.168.1.220\comesa\APP\Controller\", Consulta2[[#This Row],[NOMBRE COMPLETO]], "_", Consulta2[[#This Row],[CURP]], ".png")</f>
        <v>\\192.168.1.220\comesa\APP\Controller\GOMEZ SANTIZ ARISTEO_GOSA710903HCSMNR06.png</v>
      </c>
      <c r="O425" s="1" t="str">
        <f>UPPER(Consulta2[[#This Row],[CURP]])</f>
        <v>GOSA710903HCSMNR06</v>
      </c>
      <c r="P425" s="1" t="str">
        <f>CONCATENATE(Consulta2[[#This Row],[NOMBRE COMPLETO]], "_", Consulta2[[#This Row],[curp2]])</f>
        <v>GOMEZ SANTIZ ARISTEO_GOSA710903HCSMNR06</v>
      </c>
    </row>
    <row r="426" spans="1:16" x14ac:dyDescent="0.25">
      <c r="A426" s="1" t="s">
        <v>1375</v>
      </c>
      <c r="B426" s="1" t="s">
        <v>1376</v>
      </c>
      <c r="C426" s="1"/>
      <c r="D426" s="1" t="s">
        <v>4</v>
      </c>
      <c r="E426" s="1" t="s">
        <v>1701</v>
      </c>
      <c r="F426">
        <v>29</v>
      </c>
      <c r="G426" s="1"/>
      <c r="H426" s="1" t="s">
        <v>1377</v>
      </c>
      <c r="I426" s="1" t="s">
        <v>2112</v>
      </c>
      <c r="J426" s="1" t="s">
        <v>843</v>
      </c>
      <c r="K426" s="1"/>
      <c r="L426" s="1" t="s">
        <v>4</v>
      </c>
      <c r="M426" s="1" t="s">
        <v>1712</v>
      </c>
      <c r="N426" s="1" t="str">
        <f>CONCATENATE("\\192.168.1.220\comesa\APP\Controller\", Consulta2[[#This Row],[NOMBRE COMPLETO]], "_", Consulta2[[#This Row],[CURP]], ".png")</f>
        <v>\\192.168.1.220\comesa\APP\Controller\SANTIZ LOPEZ ANISETO_SALA920422HCSNPN06.png</v>
      </c>
      <c r="O426" s="1" t="str">
        <f>UPPER(Consulta2[[#This Row],[CURP]])</f>
        <v>SALA920422HCSNPN06</v>
      </c>
      <c r="P426" s="1" t="str">
        <f>CONCATENATE(Consulta2[[#This Row],[NOMBRE COMPLETO]], "_", Consulta2[[#This Row],[curp2]])</f>
        <v>SANTIZ LOPEZ ANISETO_SALA920422HCSNPN06</v>
      </c>
    </row>
    <row r="427" spans="1:16" x14ac:dyDescent="0.25">
      <c r="A427" s="1" t="s">
        <v>1378</v>
      </c>
      <c r="B427" s="1" t="s">
        <v>1379</v>
      </c>
      <c r="C427" s="1"/>
      <c r="D427" s="1" t="s">
        <v>4</v>
      </c>
      <c r="E427" s="1" t="s">
        <v>1701</v>
      </c>
      <c r="F427">
        <v>45</v>
      </c>
      <c r="G427" s="1"/>
      <c r="H427" s="1" t="s">
        <v>1380</v>
      </c>
      <c r="I427" s="1" t="s">
        <v>2113</v>
      </c>
      <c r="J427" s="1" t="s">
        <v>11</v>
      </c>
      <c r="K427" s="1"/>
      <c r="L427" s="1" t="s">
        <v>4</v>
      </c>
      <c r="M427" s="1" t="s">
        <v>1712</v>
      </c>
      <c r="N427" s="1" t="str">
        <f>CONCATENATE("\\192.168.1.220\comesa\APP\Controller\", Consulta2[[#This Row],[NOMBRE COMPLETO]], "_", Consulta2[[#This Row],[CURP]], ".png")</f>
        <v>\\192.168.1.220\comesa\APP\Controller\GOMEZ LOPEZ MARIO_GOLM760105HCSMPR07.png</v>
      </c>
      <c r="O427" s="1" t="str">
        <f>UPPER(Consulta2[[#This Row],[CURP]])</f>
        <v>GOLM760105HCSMPR07</v>
      </c>
      <c r="P427" s="1" t="str">
        <f>CONCATENATE(Consulta2[[#This Row],[NOMBRE COMPLETO]], "_", Consulta2[[#This Row],[curp2]])</f>
        <v>GOMEZ LOPEZ MARIO_GOLM760105HCSMPR07</v>
      </c>
    </row>
    <row r="428" spans="1:16" x14ac:dyDescent="0.25">
      <c r="A428" s="1" t="s">
        <v>1381</v>
      </c>
      <c r="B428" s="1" t="s">
        <v>1382</v>
      </c>
      <c r="C428" s="1"/>
      <c r="D428" s="1" t="s">
        <v>4</v>
      </c>
      <c r="E428" s="1" t="s">
        <v>1701</v>
      </c>
      <c r="F428">
        <v>51</v>
      </c>
      <c r="G428" s="1"/>
      <c r="H428" s="1" t="s">
        <v>1383</v>
      </c>
      <c r="I428" s="1" t="s">
        <v>2114</v>
      </c>
      <c r="J428" s="1" t="s">
        <v>1384</v>
      </c>
      <c r="K428" s="1"/>
      <c r="L428" s="1" t="s">
        <v>4</v>
      </c>
      <c r="M428" s="1" t="s">
        <v>1712</v>
      </c>
      <c r="N428" s="1" t="str">
        <f>CONCATENATE("\\192.168.1.220\comesa\APP\Controller\", Consulta2[[#This Row],[NOMBRE COMPLETO]], "_", Consulta2[[#This Row],[CURP]], ".png")</f>
        <v>\\192.168.1.220\comesa\APP\Controller\AZUARA CRUZ ALEJANDRO_AUCA700504HVZZRL01.png</v>
      </c>
      <c r="O428" s="1" t="str">
        <f>UPPER(Consulta2[[#This Row],[CURP]])</f>
        <v>AUCA700504HVZZRL01</v>
      </c>
      <c r="P428" s="1" t="str">
        <f>CONCATENATE(Consulta2[[#This Row],[NOMBRE COMPLETO]], "_", Consulta2[[#This Row],[curp2]])</f>
        <v>AZUARA CRUZ ALEJANDRO_AUCA700504HVZZRL01</v>
      </c>
    </row>
    <row r="429" spans="1:16" x14ac:dyDescent="0.25">
      <c r="A429" s="1" t="s">
        <v>1385</v>
      </c>
      <c r="B429" s="1" t="s">
        <v>1386</v>
      </c>
      <c r="C429" s="1"/>
      <c r="D429" s="1" t="s">
        <v>4</v>
      </c>
      <c r="E429" s="1" t="s">
        <v>1701</v>
      </c>
      <c r="F429">
        <v>31</v>
      </c>
      <c r="G429" s="1"/>
      <c r="H429" s="1" t="s">
        <v>1387</v>
      </c>
      <c r="I429" s="1" t="s">
        <v>2115</v>
      </c>
      <c r="J429" s="1" t="s">
        <v>23</v>
      </c>
      <c r="K429" s="1"/>
      <c r="L429" s="1" t="s">
        <v>4</v>
      </c>
      <c r="M429" s="1" t="s">
        <v>1712</v>
      </c>
      <c r="N429" s="1" t="str">
        <f>CONCATENATE("\\192.168.1.220\comesa\APP\Controller\", Consulta2[[#This Row],[NOMBRE COMPLETO]], "_", Consulta2[[#This Row],[CURP]], ".png")</f>
        <v>\\192.168.1.220\comesa\APP\Controller\SANCHEZ LOPEZ GERARDO_SALG891102HCSNPR05.png</v>
      </c>
      <c r="O429" s="1" t="str">
        <f>UPPER(Consulta2[[#This Row],[CURP]])</f>
        <v>SALG891102HCSNPR05</v>
      </c>
      <c r="P429" s="1" t="str">
        <f>CONCATENATE(Consulta2[[#This Row],[NOMBRE COMPLETO]], "_", Consulta2[[#This Row],[curp2]])</f>
        <v>SANCHEZ LOPEZ GERARDO_SALG891102HCSNPR05</v>
      </c>
    </row>
    <row r="430" spans="1:16" x14ac:dyDescent="0.25">
      <c r="A430" s="1" t="s">
        <v>1388</v>
      </c>
      <c r="B430" s="1" t="s">
        <v>1389</v>
      </c>
      <c r="C430" s="1"/>
      <c r="D430" s="1" t="s">
        <v>4</v>
      </c>
      <c r="E430" s="1" t="s">
        <v>1701</v>
      </c>
      <c r="F430">
        <v>37</v>
      </c>
      <c r="G430" s="1"/>
      <c r="H430" s="1" t="s">
        <v>1390</v>
      </c>
      <c r="I430" s="1" t="s">
        <v>2116</v>
      </c>
      <c r="J430" s="1" t="s">
        <v>1391</v>
      </c>
      <c r="K430" s="1"/>
      <c r="L430" s="1" t="s">
        <v>4</v>
      </c>
      <c r="M430" s="1" t="s">
        <v>1712</v>
      </c>
      <c r="N430" s="1" t="str">
        <f>CONCATENATE("\\192.168.1.220\comesa\APP\Controller\", Consulta2[[#This Row],[NOMBRE COMPLETO]], "_", Consulta2[[#This Row],[CURP]], ".png")</f>
        <v>\\192.168.1.220\comesa\APP\Controller\GOMEZ GUTIERREZ MANUEL_GOGM840731HCSMTN08.png</v>
      </c>
      <c r="O430" s="1" t="str">
        <f>UPPER(Consulta2[[#This Row],[CURP]])</f>
        <v>GOGM840731HCSMTN08</v>
      </c>
      <c r="P430" s="1" t="str">
        <f>CONCATENATE(Consulta2[[#This Row],[NOMBRE COMPLETO]], "_", Consulta2[[#This Row],[curp2]])</f>
        <v>GOMEZ GUTIERREZ MANUEL_GOGM840731HCSMTN08</v>
      </c>
    </row>
    <row r="431" spans="1:16" x14ac:dyDescent="0.25">
      <c r="A431" s="1" t="s">
        <v>1388</v>
      </c>
      <c r="B431" s="1" t="s">
        <v>1389</v>
      </c>
      <c r="C431" s="1"/>
      <c r="D431" s="1" t="s">
        <v>4</v>
      </c>
      <c r="E431" s="1" t="s">
        <v>1701</v>
      </c>
      <c r="F431">
        <v>37</v>
      </c>
      <c r="G431" s="1"/>
      <c r="H431" s="1" t="s">
        <v>1390</v>
      </c>
      <c r="I431" s="1" t="s">
        <v>2116</v>
      </c>
      <c r="J431" s="1" t="s">
        <v>1391</v>
      </c>
      <c r="K431" s="1"/>
      <c r="L431" s="1" t="s">
        <v>4</v>
      </c>
      <c r="M431" s="1" t="s">
        <v>1712</v>
      </c>
      <c r="N431" s="1" t="str">
        <f>CONCATENATE("\\192.168.1.220\comesa\APP\Controller\", Consulta2[[#This Row],[NOMBRE COMPLETO]], "_", Consulta2[[#This Row],[CURP]], ".png")</f>
        <v>\\192.168.1.220\comesa\APP\Controller\GOMEZ GUTIERREZ MANUEL_GOGM840731HCSMTN08.png</v>
      </c>
      <c r="O431" s="1" t="str">
        <f>UPPER(Consulta2[[#This Row],[CURP]])</f>
        <v>GOGM840731HCSMTN08</v>
      </c>
      <c r="P431" s="1" t="str">
        <f>CONCATENATE(Consulta2[[#This Row],[NOMBRE COMPLETO]], "_", Consulta2[[#This Row],[curp2]])</f>
        <v>GOMEZ GUTIERREZ MANUEL_GOGM840731HCSMTN08</v>
      </c>
    </row>
    <row r="432" spans="1:16" x14ac:dyDescent="0.25">
      <c r="A432" s="1" t="s">
        <v>1392</v>
      </c>
      <c r="B432" s="1" t="s">
        <v>1393</v>
      </c>
      <c r="C432" s="1"/>
      <c r="D432" s="1" t="s">
        <v>4</v>
      </c>
      <c r="E432" s="1" t="s">
        <v>1701</v>
      </c>
      <c r="F432">
        <v>24</v>
      </c>
      <c r="G432" s="1"/>
      <c r="H432" s="1" t="s">
        <v>1394</v>
      </c>
      <c r="I432" s="1" t="s">
        <v>2117</v>
      </c>
      <c r="J432" s="1" t="s">
        <v>1395</v>
      </c>
      <c r="K432" s="1"/>
      <c r="L432" s="1" t="s">
        <v>4</v>
      </c>
      <c r="M432" s="1" t="s">
        <v>1712</v>
      </c>
      <c r="N432" s="1" t="str">
        <f>CONCATENATE("\\192.168.1.220\comesa\APP\Controller\", Consulta2[[#This Row],[NOMBRE COMPLETO]], "_", Consulta2[[#This Row],[CURP]], ".png")</f>
        <v>\\192.168.1.220\comesa\APP\Controller\TELLO GUATEMALA LUIS ANGEL_TEGL961129HVZLTSO5.png</v>
      </c>
      <c r="O432" s="1" t="str">
        <f>UPPER(Consulta2[[#This Row],[CURP]])</f>
        <v>TEGL961129HVZLTSO5</v>
      </c>
      <c r="P432" s="1" t="str">
        <f>CONCATENATE(Consulta2[[#This Row],[NOMBRE COMPLETO]], "_", Consulta2[[#This Row],[curp2]])</f>
        <v>TELLO GUATEMALA LUIS ANGEL_TEGL961129HVZLTSO5</v>
      </c>
    </row>
    <row r="433" spans="1:16" x14ac:dyDescent="0.25">
      <c r="A433" s="1" t="s">
        <v>1396</v>
      </c>
      <c r="B433" s="1" t="s">
        <v>1397</v>
      </c>
      <c r="C433" s="1"/>
      <c r="D433" s="1" t="s">
        <v>4</v>
      </c>
      <c r="E433" s="1" t="s">
        <v>1701</v>
      </c>
      <c r="F433">
        <v>33</v>
      </c>
      <c r="G433" s="1"/>
      <c r="H433" s="1" t="s">
        <v>1398</v>
      </c>
      <c r="I433" s="1" t="s">
        <v>2118</v>
      </c>
      <c r="J433" s="1" t="s">
        <v>1399</v>
      </c>
      <c r="K433" s="1"/>
      <c r="L433" s="1" t="s">
        <v>4</v>
      </c>
      <c r="M433" s="1" t="s">
        <v>1712</v>
      </c>
      <c r="N433" s="1" t="str">
        <f>CONCATENATE("\\192.168.1.220\comesa\APP\Controller\", Consulta2[[#This Row],[NOMBRE COMPLETO]], "_", Consulta2[[#This Row],[CURP]], ".png")</f>
        <v>\\192.168.1.220\comesa\APP\Controller\SANTOS TOME RIGOBERTO_SATR880107HVZNMG01.png</v>
      </c>
      <c r="O433" s="1" t="str">
        <f>UPPER(Consulta2[[#This Row],[CURP]])</f>
        <v>SATR880107HVZNMG01</v>
      </c>
      <c r="P433" s="1" t="str">
        <f>CONCATENATE(Consulta2[[#This Row],[NOMBRE COMPLETO]], "_", Consulta2[[#This Row],[curp2]])</f>
        <v>SANTOS TOME RIGOBERTO_SATR880107HVZNMG01</v>
      </c>
    </row>
    <row r="434" spans="1:16" x14ac:dyDescent="0.25">
      <c r="A434" s="1" t="s">
        <v>1400</v>
      </c>
      <c r="B434" s="1" t="s">
        <v>1401</v>
      </c>
      <c r="C434" s="1"/>
      <c r="D434" s="1" t="s">
        <v>4</v>
      </c>
      <c r="E434" s="1" t="s">
        <v>1701</v>
      </c>
      <c r="F434">
        <v>25</v>
      </c>
      <c r="G434" s="1"/>
      <c r="H434" s="1" t="s">
        <v>1402</v>
      </c>
      <c r="I434" s="1" t="s">
        <v>2119</v>
      </c>
      <c r="J434" s="1" t="s">
        <v>82</v>
      </c>
      <c r="K434" s="1"/>
      <c r="L434" s="1" t="s">
        <v>4</v>
      </c>
      <c r="M434" s="1" t="s">
        <v>1712</v>
      </c>
      <c r="N434" s="1" t="str">
        <f>CONCATENATE("\\192.168.1.220\comesa\APP\Controller\", Consulta2[[#This Row],[NOMBRE COMPLETO]], "_", Consulta2[[#This Row],[CURP]], ".png")</f>
        <v>\\192.168.1.220\comesa\APP\Controller\GOMEZ MORALES DARINEL_GOMD960125HCSMRR00.png</v>
      </c>
      <c r="O434" s="1" t="str">
        <f>UPPER(Consulta2[[#This Row],[CURP]])</f>
        <v>GOMD960125HCSMRR00</v>
      </c>
      <c r="P434" s="1" t="str">
        <f>CONCATENATE(Consulta2[[#This Row],[NOMBRE COMPLETO]], "_", Consulta2[[#This Row],[curp2]])</f>
        <v>GOMEZ MORALES DARINEL_GOMD960125HCSMRR00</v>
      </c>
    </row>
    <row r="435" spans="1:16" x14ac:dyDescent="0.25">
      <c r="A435" s="1" t="s">
        <v>1403</v>
      </c>
      <c r="B435" s="1" t="s">
        <v>1404</v>
      </c>
      <c r="C435" s="1"/>
      <c r="D435" s="1" t="s">
        <v>4</v>
      </c>
      <c r="E435" s="1" t="s">
        <v>1701</v>
      </c>
      <c r="F435">
        <v>36</v>
      </c>
      <c r="G435" s="1"/>
      <c r="H435" s="1" t="s">
        <v>1405</v>
      </c>
      <c r="I435" s="1" t="s">
        <v>2120</v>
      </c>
      <c r="J435" s="1" t="s">
        <v>1406</v>
      </c>
      <c r="K435" s="1"/>
      <c r="L435" s="1" t="s">
        <v>4</v>
      </c>
      <c r="M435" s="1" t="s">
        <v>1712</v>
      </c>
      <c r="N435" s="1" t="str">
        <f>CONCATENATE("\\192.168.1.220\comesa\APP\Controller\", Consulta2[[#This Row],[NOMBRE COMPLETO]], "_", Consulta2[[#This Row],[CURP]], ".png")</f>
        <v>\\192.168.1.220\comesa\APP\Controller\GARCIA RUEDA DE LEON OSCAR ENRIQUE_GARO850204HCSRDS01.png</v>
      </c>
      <c r="O435" s="1" t="str">
        <f>UPPER(Consulta2[[#This Row],[CURP]])</f>
        <v>GARO850204HCSRDS01</v>
      </c>
      <c r="P435" s="1" t="str">
        <f>CONCATENATE(Consulta2[[#This Row],[NOMBRE COMPLETO]], "_", Consulta2[[#This Row],[curp2]])</f>
        <v>GARCIA RUEDA DE LEON OSCAR ENRIQUE_GARO850204HCSRDS01</v>
      </c>
    </row>
    <row r="436" spans="1:16" x14ac:dyDescent="0.25">
      <c r="A436" s="1" t="s">
        <v>1407</v>
      </c>
      <c r="B436" s="1" t="s">
        <v>1408</v>
      </c>
      <c r="C436" s="1"/>
      <c r="D436" s="1" t="s">
        <v>4</v>
      </c>
      <c r="E436" s="1" t="s">
        <v>1701</v>
      </c>
      <c r="F436">
        <v>24</v>
      </c>
      <c r="G436" s="1"/>
      <c r="H436" s="1" t="s">
        <v>1409</v>
      </c>
      <c r="I436" s="1" t="s">
        <v>2121</v>
      </c>
      <c r="J436" s="1" t="s">
        <v>23</v>
      </c>
      <c r="K436" s="1"/>
      <c r="L436" s="1" t="s">
        <v>4</v>
      </c>
      <c r="M436" s="1" t="s">
        <v>1712</v>
      </c>
      <c r="N436" s="1" t="str">
        <f>CONCATENATE("\\192.168.1.220\comesa\APP\Controller\", Consulta2[[#This Row],[NOMBRE COMPLETO]], "_", Consulta2[[#This Row],[CURP]], ".png")</f>
        <v>\\192.168.1.220\comesa\APP\Controller\GOMEZ SANTIZ BERSAIN_GOSB970417HCSMNR04.png</v>
      </c>
      <c r="O436" s="1" t="str">
        <f>UPPER(Consulta2[[#This Row],[CURP]])</f>
        <v>GOSB970417HCSMNR04</v>
      </c>
      <c r="P436" s="1" t="str">
        <f>CONCATENATE(Consulta2[[#This Row],[NOMBRE COMPLETO]], "_", Consulta2[[#This Row],[curp2]])</f>
        <v>GOMEZ SANTIZ BERSAIN_GOSB970417HCSMNR04</v>
      </c>
    </row>
    <row r="437" spans="1:16" x14ac:dyDescent="0.25">
      <c r="A437" s="1" t="s">
        <v>1410</v>
      </c>
      <c r="B437" s="1" t="s">
        <v>1411</v>
      </c>
      <c r="C437" s="1"/>
      <c r="D437" s="1" t="s">
        <v>4</v>
      </c>
      <c r="E437" s="1" t="s">
        <v>1701</v>
      </c>
      <c r="F437">
        <v>32</v>
      </c>
      <c r="G437" s="1"/>
      <c r="H437" s="1" t="s">
        <v>1412</v>
      </c>
      <c r="I437" s="1" t="s">
        <v>2122</v>
      </c>
      <c r="J437" s="1" t="s">
        <v>23</v>
      </c>
      <c r="K437" s="1"/>
      <c r="L437" s="1" t="s">
        <v>4</v>
      </c>
      <c r="M437" s="1" t="s">
        <v>1712</v>
      </c>
      <c r="N437" s="1" t="str">
        <f>CONCATENATE("\\192.168.1.220\comesa\APP\Controller\", Consulta2[[#This Row],[NOMBRE COMPLETO]], "_", Consulta2[[#This Row],[CURP]], ".png")</f>
        <v>\\192.168.1.220\comesa\APP\Controller\GOMEZ SANTIZ HERMELINDO_GOSH881123HCSMNR02.png</v>
      </c>
      <c r="O437" s="1" t="str">
        <f>UPPER(Consulta2[[#This Row],[CURP]])</f>
        <v>GOSH881123HCSMNR02</v>
      </c>
      <c r="P437" s="1" t="str">
        <f>CONCATENATE(Consulta2[[#This Row],[NOMBRE COMPLETO]], "_", Consulta2[[#This Row],[curp2]])</f>
        <v>GOMEZ SANTIZ HERMELINDO_GOSH881123HCSMNR02</v>
      </c>
    </row>
    <row r="438" spans="1:16" x14ac:dyDescent="0.25">
      <c r="A438" s="1" t="s">
        <v>1413</v>
      </c>
      <c r="B438" s="1" t="s">
        <v>1414</v>
      </c>
      <c r="C438" s="1"/>
      <c r="D438" s="1" t="s">
        <v>4</v>
      </c>
      <c r="E438" s="1" t="s">
        <v>1701</v>
      </c>
      <c r="F438">
        <v>57</v>
      </c>
      <c r="G438" s="1"/>
      <c r="H438" s="1" t="s">
        <v>1415</v>
      </c>
      <c r="I438" s="1" t="s">
        <v>2123</v>
      </c>
      <c r="J438" s="1" t="s">
        <v>1416</v>
      </c>
      <c r="K438" s="1"/>
      <c r="L438" s="1" t="s">
        <v>4</v>
      </c>
      <c r="M438" s="1" t="s">
        <v>1712</v>
      </c>
      <c r="N438" s="1" t="str">
        <f>CONCATENATE("\\192.168.1.220\comesa\APP\Controller\", Consulta2[[#This Row],[NOMBRE COMPLETO]], "_", Consulta2[[#This Row],[CURP]], ".png")</f>
        <v>\\192.168.1.220\comesa\APP\Controller\SANTIZ GOMEZ SAMUEL_SAGS640329HCSNMM04.png</v>
      </c>
      <c r="O438" s="1" t="str">
        <f>UPPER(Consulta2[[#This Row],[CURP]])</f>
        <v>SAGS640329HCSNMM04</v>
      </c>
      <c r="P438" s="1" t="str">
        <f>CONCATENATE(Consulta2[[#This Row],[NOMBRE COMPLETO]], "_", Consulta2[[#This Row],[curp2]])</f>
        <v>SANTIZ GOMEZ SAMUEL_SAGS640329HCSNMM04</v>
      </c>
    </row>
    <row r="439" spans="1:16" x14ac:dyDescent="0.25">
      <c r="A439" s="1" t="s">
        <v>1417</v>
      </c>
      <c r="B439" s="1" t="s">
        <v>1418</v>
      </c>
      <c r="C439" s="1"/>
      <c r="D439" s="1" t="s">
        <v>4</v>
      </c>
      <c r="E439" s="1" t="s">
        <v>1701</v>
      </c>
      <c r="F439">
        <v>50</v>
      </c>
      <c r="G439" s="1"/>
      <c r="H439" s="1" t="s">
        <v>1419</v>
      </c>
      <c r="I439" s="1" t="s">
        <v>2124</v>
      </c>
      <c r="J439" s="1" t="s">
        <v>362</v>
      </c>
      <c r="K439" s="1"/>
      <c r="L439" s="1" t="s">
        <v>4</v>
      </c>
      <c r="M439" s="1" t="s">
        <v>1712</v>
      </c>
      <c r="N439" s="1" t="str">
        <f>CONCATENATE("\\192.168.1.220\comesa\APP\Controller\", Consulta2[[#This Row],[NOMBRE COMPLETO]], "_", Consulta2[[#This Row],[CURP]], ".png")</f>
        <v>\\192.168.1.220\comesa\APP\Controller\GARCIA SANCHEZ ARMANDO_GASA710315HCSRNR09.png</v>
      </c>
      <c r="O439" s="1" t="str">
        <f>UPPER(Consulta2[[#This Row],[CURP]])</f>
        <v>GASA710315HCSRNR09</v>
      </c>
      <c r="P439" s="1" t="str">
        <f>CONCATENATE(Consulta2[[#This Row],[NOMBRE COMPLETO]], "_", Consulta2[[#This Row],[curp2]])</f>
        <v>GARCIA SANCHEZ ARMANDO_GASA710315HCSRNR09</v>
      </c>
    </row>
    <row r="440" spans="1:16" x14ac:dyDescent="0.25">
      <c r="A440" s="1" t="s">
        <v>1420</v>
      </c>
      <c r="B440" s="1" t="s">
        <v>1421</v>
      </c>
      <c r="C440" s="1"/>
      <c r="D440" s="1" t="s">
        <v>4</v>
      </c>
      <c r="E440" s="1" t="s">
        <v>1701</v>
      </c>
      <c r="F440">
        <v>21</v>
      </c>
      <c r="G440" s="1"/>
      <c r="H440" s="1" t="s">
        <v>1422</v>
      </c>
      <c r="I440" s="1" t="s">
        <v>2125</v>
      </c>
      <c r="J440" s="1" t="s">
        <v>23</v>
      </c>
      <c r="K440" s="1"/>
      <c r="L440" s="1" t="s">
        <v>4</v>
      </c>
      <c r="M440" s="1" t="s">
        <v>1712</v>
      </c>
      <c r="N440" s="1" t="str">
        <f>CONCATENATE("\\192.168.1.220\comesa\APP\Controller\", Consulta2[[#This Row],[NOMBRE COMPLETO]], "_", Consulta2[[#This Row],[CURP]], ".png")</f>
        <v>\\192.168.1.220\comesa\APP\Controller\CRUZ HERNANDEZ LUIS MIGUEL_CUHL000530HCSRRSB0.png</v>
      </c>
      <c r="O440" s="1" t="str">
        <f>UPPER(Consulta2[[#This Row],[CURP]])</f>
        <v>CUHL000530HCSRRSB0</v>
      </c>
      <c r="P440" s="1" t="str">
        <f>CONCATENATE(Consulta2[[#This Row],[NOMBRE COMPLETO]], "_", Consulta2[[#This Row],[curp2]])</f>
        <v>CRUZ HERNANDEZ LUIS MIGUEL_CUHL000530HCSRRSB0</v>
      </c>
    </row>
    <row r="441" spans="1:16" x14ac:dyDescent="0.25">
      <c r="A441" s="1" t="s">
        <v>1423</v>
      </c>
      <c r="B441" s="1" t="s">
        <v>1424</v>
      </c>
      <c r="C441" s="1"/>
      <c r="D441" s="1" t="s">
        <v>4</v>
      </c>
      <c r="E441" s="1" t="s">
        <v>1701</v>
      </c>
      <c r="F441">
        <v>43</v>
      </c>
      <c r="G441" s="1"/>
      <c r="H441" s="1" t="s">
        <v>1425</v>
      </c>
      <c r="I441" s="1" t="s">
        <v>2126</v>
      </c>
      <c r="J441" s="1" t="s">
        <v>1081</v>
      </c>
      <c r="K441" s="1"/>
      <c r="L441" s="1" t="s">
        <v>4</v>
      </c>
      <c r="M441" s="1" t="s">
        <v>1712</v>
      </c>
      <c r="N441" s="1" t="str">
        <f>CONCATENATE("\\192.168.1.220\comesa\APP\Controller\", Consulta2[[#This Row],[NOMBRE COMPLETO]], "_", Consulta2[[#This Row],[CURP]], ".png")</f>
        <v>\\192.168.1.220\comesa\APP\Controller\SANTIZ GOMEZ FERNANDO_SAGF80604HCSNMR02.png</v>
      </c>
      <c r="O441" s="1" t="str">
        <f>UPPER(Consulta2[[#This Row],[CURP]])</f>
        <v>SAGF80604HCSNMR02</v>
      </c>
      <c r="P441" s="1" t="str">
        <f>CONCATENATE(Consulta2[[#This Row],[NOMBRE COMPLETO]], "_", Consulta2[[#This Row],[curp2]])</f>
        <v>SANTIZ GOMEZ FERNANDO_SAGF80604HCSNMR02</v>
      </c>
    </row>
    <row r="442" spans="1:16" x14ac:dyDescent="0.25">
      <c r="A442" s="1" t="s">
        <v>1426</v>
      </c>
      <c r="B442" s="1" t="s">
        <v>1427</v>
      </c>
      <c r="C442" s="1"/>
      <c r="D442" s="1" t="s">
        <v>4</v>
      </c>
      <c r="E442" s="1" t="s">
        <v>1701</v>
      </c>
      <c r="F442">
        <v>45</v>
      </c>
      <c r="G442" s="1"/>
      <c r="H442" s="1" t="s">
        <v>1428</v>
      </c>
      <c r="I442" s="1" t="s">
        <v>2127</v>
      </c>
      <c r="J442" s="1" t="s">
        <v>4</v>
      </c>
      <c r="K442" s="1"/>
      <c r="L442" s="1" t="s">
        <v>4</v>
      </c>
      <c r="M442" s="1" t="s">
        <v>1712</v>
      </c>
      <c r="N442" s="1" t="str">
        <f>CONCATENATE("\\192.168.1.220\comesa\APP\Controller\", Consulta2[[#This Row],[NOMBRE COMPLETO]], "_", Consulta2[[#This Row],[CURP]], ".png")</f>
        <v>\\192.168.1.220\comesa\APP\Controller\MARQUEZ HERNANDEZ BERZAI_MAHB75111HTCRRR01.png</v>
      </c>
      <c r="O442" s="1" t="str">
        <f>UPPER(Consulta2[[#This Row],[CURP]])</f>
        <v>MAHB75111HTCRRR01</v>
      </c>
      <c r="P442" s="1" t="str">
        <f>CONCATENATE(Consulta2[[#This Row],[NOMBRE COMPLETO]], "_", Consulta2[[#This Row],[curp2]])</f>
        <v>MARQUEZ HERNANDEZ BERZAI_MAHB75111HTCRRR01</v>
      </c>
    </row>
    <row r="443" spans="1:16" x14ac:dyDescent="0.25">
      <c r="A443" s="1" t="s">
        <v>1429</v>
      </c>
      <c r="B443" s="1" t="s">
        <v>1430</v>
      </c>
      <c r="C443" s="1"/>
      <c r="D443" s="1" t="s">
        <v>4</v>
      </c>
      <c r="E443" s="1" t="s">
        <v>1701</v>
      </c>
      <c r="F443">
        <v>27</v>
      </c>
      <c r="G443" s="1"/>
      <c r="H443" s="1" t="s">
        <v>1431</v>
      </c>
      <c r="I443" s="1" t="s">
        <v>2128</v>
      </c>
      <c r="J443" s="1" t="s">
        <v>23</v>
      </c>
      <c r="K443" s="1"/>
      <c r="L443" s="1" t="s">
        <v>4</v>
      </c>
      <c r="M443" s="1" t="s">
        <v>1712</v>
      </c>
      <c r="N443" s="1" t="str">
        <f>CONCATENATE("\\192.168.1.220\comesa\APP\Controller\", Consulta2[[#This Row],[NOMBRE COMPLETO]], "_", Consulta2[[#This Row],[CURP]], ".png")</f>
        <v>\\192.168.1.220\comesa\APP\Controller\ZAGADA SANCHEZ JUAN BERNARDO_ZASJ850826HVZGNN07.png</v>
      </c>
      <c r="O443" s="1" t="str">
        <f>UPPER(Consulta2[[#This Row],[CURP]])</f>
        <v>ZASJ850826HVZGNN07</v>
      </c>
      <c r="P443" s="1" t="str">
        <f>CONCATENATE(Consulta2[[#This Row],[NOMBRE COMPLETO]], "_", Consulta2[[#This Row],[curp2]])</f>
        <v>ZAGADA SANCHEZ JUAN BERNARDO_ZASJ850826HVZGNN07</v>
      </c>
    </row>
    <row r="444" spans="1:16" x14ac:dyDescent="0.25">
      <c r="A444" s="1" t="s">
        <v>1432</v>
      </c>
      <c r="B444" s="1" t="s">
        <v>1433</v>
      </c>
      <c r="C444" s="1"/>
      <c r="D444" s="1" t="s">
        <v>4</v>
      </c>
      <c r="E444" s="1" t="s">
        <v>1701</v>
      </c>
      <c r="F444">
        <v>25</v>
      </c>
      <c r="G444" s="1"/>
      <c r="H444" s="1" t="s">
        <v>1434</v>
      </c>
      <c r="I444" s="1" t="s">
        <v>2129</v>
      </c>
      <c r="J444" s="1" t="s">
        <v>4</v>
      </c>
      <c r="K444" s="1"/>
      <c r="L444" s="1" t="s">
        <v>4</v>
      </c>
      <c r="M444" s="1" t="s">
        <v>1712</v>
      </c>
      <c r="N444" s="1" t="str">
        <f>CONCATENATE("\\192.168.1.220\comesa\APP\Controller\", Consulta2[[#This Row],[NOMBRE COMPLETO]], "_", Consulta2[[#This Row],[CURP]], ".png")</f>
        <v>\\192.168.1.220\comesa\APP\Controller\MORALES RAMIREZ NOE DANIEL_MORN951130HCSRMX08.png</v>
      </c>
      <c r="O444" s="1" t="str">
        <f>UPPER(Consulta2[[#This Row],[CURP]])</f>
        <v>MORN951130HCSRMX08</v>
      </c>
      <c r="P444" s="1" t="str">
        <f>CONCATENATE(Consulta2[[#This Row],[NOMBRE COMPLETO]], "_", Consulta2[[#This Row],[curp2]])</f>
        <v>MORALES RAMIREZ NOE DANIEL_MORN951130HCSRMX08</v>
      </c>
    </row>
    <row r="445" spans="1:16" x14ac:dyDescent="0.25">
      <c r="A445" s="1" t="s">
        <v>1435</v>
      </c>
      <c r="B445" s="1" t="s">
        <v>1436</v>
      </c>
      <c r="C445" s="1"/>
      <c r="D445" s="1" t="s">
        <v>4</v>
      </c>
      <c r="E445" s="1" t="s">
        <v>1701</v>
      </c>
      <c r="F445">
        <v>21</v>
      </c>
      <c r="G445" s="1"/>
      <c r="H445" s="1" t="s">
        <v>1437</v>
      </c>
      <c r="I445" s="1" t="s">
        <v>2130</v>
      </c>
      <c r="J445" s="1" t="s">
        <v>23</v>
      </c>
      <c r="K445" s="1"/>
      <c r="L445" s="1" t="s">
        <v>4</v>
      </c>
      <c r="M445" s="1" t="s">
        <v>1712</v>
      </c>
      <c r="N445" s="1" t="str">
        <f>CONCATENATE("\\192.168.1.220\comesa\APP\Controller\", Consulta2[[#This Row],[NOMBRE COMPLETO]], "_", Consulta2[[#This Row],[CURP]], ".png")</f>
        <v>\\192.168.1.220\comesa\APP\Controller\SANTIZ LOPEZ JUAN DIEGO_SALJ991207HCSNPN05.png</v>
      </c>
      <c r="O445" s="1" t="str">
        <f>UPPER(Consulta2[[#This Row],[CURP]])</f>
        <v>SALJ991207HCSNPN05</v>
      </c>
      <c r="P445" s="1" t="str">
        <f>CONCATENATE(Consulta2[[#This Row],[NOMBRE COMPLETO]], "_", Consulta2[[#This Row],[curp2]])</f>
        <v>SANTIZ LOPEZ JUAN DIEGO_SALJ991207HCSNPN05</v>
      </c>
    </row>
    <row r="446" spans="1:16" x14ac:dyDescent="0.25">
      <c r="A446" s="1" t="s">
        <v>1438</v>
      </c>
      <c r="B446" s="1" t="s">
        <v>1439</v>
      </c>
      <c r="C446" s="1"/>
      <c r="D446" s="1" t="s">
        <v>4</v>
      </c>
      <c r="E446" s="1" t="s">
        <v>1701</v>
      </c>
      <c r="F446">
        <v>26</v>
      </c>
      <c r="G446" s="1"/>
      <c r="H446" s="1" t="s">
        <v>1440</v>
      </c>
      <c r="I446" s="1" t="s">
        <v>2131</v>
      </c>
      <c r="J446" s="1" t="s">
        <v>4</v>
      </c>
      <c r="K446" s="1"/>
      <c r="L446" s="1" t="s">
        <v>4</v>
      </c>
      <c r="M446" s="1" t="s">
        <v>1712</v>
      </c>
      <c r="N446" s="1" t="str">
        <f>CONCATENATE("\\192.168.1.220\comesa\APP\Controller\", Consulta2[[#This Row],[NOMBRE COMPLETO]], "_", Consulta2[[#This Row],[CURP]], ".png")</f>
        <v>\\192.168.1.220\comesa\APP\Controller\MARTINEZ AMADOR IVAN ALEXIS_MAAI950111HMCRMV07.png</v>
      </c>
      <c r="O446" s="1" t="str">
        <f>UPPER(Consulta2[[#This Row],[CURP]])</f>
        <v>MAAI950111HMCRMV07</v>
      </c>
      <c r="P446" s="1" t="str">
        <f>CONCATENATE(Consulta2[[#This Row],[NOMBRE COMPLETO]], "_", Consulta2[[#This Row],[curp2]])</f>
        <v>MARTINEZ AMADOR IVAN ALEXIS_MAAI950111HMCRMV07</v>
      </c>
    </row>
    <row r="447" spans="1:16" x14ac:dyDescent="0.25">
      <c r="A447" s="1" t="s">
        <v>1441</v>
      </c>
      <c r="B447" s="1" t="s">
        <v>1442</v>
      </c>
      <c r="C447" s="1"/>
      <c r="D447" s="1" t="s">
        <v>4</v>
      </c>
      <c r="E447" s="1" t="s">
        <v>1701</v>
      </c>
      <c r="F447">
        <v>28</v>
      </c>
      <c r="G447" s="1"/>
      <c r="H447" s="1" t="s">
        <v>1443</v>
      </c>
      <c r="I447" s="1" t="s">
        <v>2132</v>
      </c>
      <c r="J447" s="1" t="s">
        <v>4</v>
      </c>
      <c r="K447" s="1"/>
      <c r="L447" s="1" t="s">
        <v>4</v>
      </c>
      <c r="M447" s="1" t="s">
        <v>1712</v>
      </c>
      <c r="N447" s="1" t="str">
        <f>CONCATENATE("\\192.168.1.220\comesa\APP\Controller\", Consulta2[[#This Row],[NOMBRE COMPLETO]], "_", Consulta2[[#This Row],[CURP]], ".png")</f>
        <v>\\192.168.1.220\comesa\APP\Controller\MENDEZ GOMEZ FRANCISCO JAVIER_MEGF921108HCSNMR07.png</v>
      </c>
      <c r="O447" s="1" t="str">
        <f>UPPER(Consulta2[[#This Row],[CURP]])</f>
        <v>MEGF921108HCSNMR07</v>
      </c>
      <c r="P447" s="1" t="str">
        <f>CONCATENATE(Consulta2[[#This Row],[NOMBRE COMPLETO]], "_", Consulta2[[#This Row],[curp2]])</f>
        <v>MENDEZ GOMEZ FRANCISCO JAVIER_MEGF921108HCSNMR07</v>
      </c>
    </row>
    <row r="448" spans="1:16" x14ac:dyDescent="0.25">
      <c r="A448" s="1" t="s">
        <v>1444</v>
      </c>
      <c r="B448" s="1" t="s">
        <v>1445</v>
      </c>
      <c r="C448" s="1"/>
      <c r="D448" s="1" t="s">
        <v>4</v>
      </c>
      <c r="E448" s="1" t="s">
        <v>1701</v>
      </c>
      <c r="F448">
        <v>18</v>
      </c>
      <c r="G448" s="1"/>
      <c r="H448" s="1" t="s">
        <v>1446</v>
      </c>
      <c r="I448" s="1" t="s">
        <v>2133</v>
      </c>
      <c r="J448" s="1" t="s">
        <v>289</v>
      </c>
      <c r="K448" s="1"/>
      <c r="L448" s="1" t="s">
        <v>4</v>
      </c>
      <c r="M448" s="1" t="s">
        <v>1712</v>
      </c>
      <c r="N448" s="1" t="str">
        <f>CONCATENATE("\\192.168.1.220\comesa\APP\Controller\", Consulta2[[#This Row],[NOMBRE COMPLETO]], "_", Consulta2[[#This Row],[CURP]], ".png")</f>
        <v>\\192.168.1.220\comesa\APP\Controller\SANTIZ GOMEZ DELFINO_SAGD030102HCSNMLA9.png</v>
      </c>
      <c r="O448" s="1" t="str">
        <f>UPPER(Consulta2[[#This Row],[CURP]])</f>
        <v>SAGD030102HCSNMLA9</v>
      </c>
      <c r="P448" s="1" t="str">
        <f>CONCATENATE(Consulta2[[#This Row],[NOMBRE COMPLETO]], "_", Consulta2[[#This Row],[curp2]])</f>
        <v>SANTIZ GOMEZ DELFINO_SAGD030102HCSNMLA9</v>
      </c>
    </row>
    <row r="449" spans="1:16" x14ac:dyDescent="0.25">
      <c r="A449" s="1" t="s">
        <v>1447</v>
      </c>
      <c r="B449" s="1" t="s">
        <v>1448</v>
      </c>
      <c r="C449" s="1"/>
      <c r="D449" s="1" t="s">
        <v>4</v>
      </c>
      <c r="E449" s="1" t="s">
        <v>1701</v>
      </c>
      <c r="F449">
        <v>26</v>
      </c>
      <c r="G449" s="1"/>
      <c r="H449" s="1" t="s">
        <v>1449</v>
      </c>
      <c r="I449" s="1" t="s">
        <v>2134</v>
      </c>
      <c r="J449" s="1" t="s">
        <v>1450</v>
      </c>
      <c r="K449" s="1"/>
      <c r="L449" s="1" t="s">
        <v>4</v>
      </c>
      <c r="M449" s="1" t="s">
        <v>1712</v>
      </c>
      <c r="N449" s="1" t="str">
        <f>CONCATENATE("\\192.168.1.220\comesa\APP\Controller\", Consulta2[[#This Row],[NOMBRE COMPLETO]], "_", Consulta2[[#This Row],[CURP]], ".png")</f>
        <v>\\192.168.1.220\comesa\APP\Controller\SANTIZ GOMEZ JUAN GABRIEL_SAGJ950227HCSNMN05.png</v>
      </c>
      <c r="O449" s="1" t="str">
        <f>UPPER(Consulta2[[#This Row],[CURP]])</f>
        <v>SAGJ950227HCSNMN05</v>
      </c>
      <c r="P449" s="1" t="str">
        <f>CONCATENATE(Consulta2[[#This Row],[NOMBRE COMPLETO]], "_", Consulta2[[#This Row],[curp2]])</f>
        <v>SANTIZ GOMEZ JUAN GABRIEL_SAGJ950227HCSNMN05</v>
      </c>
    </row>
    <row r="450" spans="1:16" x14ac:dyDescent="0.25">
      <c r="A450" s="1" t="s">
        <v>1451</v>
      </c>
      <c r="B450" s="1" t="s">
        <v>1452</v>
      </c>
      <c r="C450" s="1"/>
      <c r="D450" s="1" t="s">
        <v>4</v>
      </c>
      <c r="E450" s="1" t="s">
        <v>1701</v>
      </c>
      <c r="F450">
        <v>19</v>
      </c>
      <c r="G450" s="1"/>
      <c r="H450" s="1" t="s">
        <v>1453</v>
      </c>
      <c r="I450" s="1" t="s">
        <v>2135</v>
      </c>
      <c r="J450" s="1" t="s">
        <v>4</v>
      </c>
      <c r="K450" s="1"/>
      <c r="L450" s="1" t="s">
        <v>4</v>
      </c>
      <c r="M450" s="1" t="s">
        <v>1712</v>
      </c>
      <c r="N450" s="1" t="str">
        <f>CONCATENATE("\\192.168.1.220\comesa\APP\Controller\", Consulta2[[#This Row],[NOMBRE COMPLETO]], "_", Consulta2[[#This Row],[CURP]], ".png")</f>
        <v>\\192.168.1.220\comesa\APP\Controller\MENDEZ SANTIZ MARTIN_MESM020509HCSNNRAS.png</v>
      </c>
      <c r="O450" s="1" t="str">
        <f>UPPER(Consulta2[[#This Row],[CURP]])</f>
        <v>MESM020509HCSNNRAS</v>
      </c>
      <c r="P450" s="1" t="str">
        <f>CONCATENATE(Consulta2[[#This Row],[NOMBRE COMPLETO]], "_", Consulta2[[#This Row],[curp2]])</f>
        <v>MENDEZ SANTIZ MARTIN_MESM020509HCSNNRAS</v>
      </c>
    </row>
    <row r="451" spans="1:16" x14ac:dyDescent="0.25">
      <c r="A451" s="1" t="s">
        <v>1454</v>
      </c>
      <c r="B451" s="1" t="s">
        <v>1455</v>
      </c>
      <c r="C451" s="1"/>
      <c r="D451" s="1" t="s">
        <v>4</v>
      </c>
      <c r="E451" s="1" t="s">
        <v>1701</v>
      </c>
      <c r="F451">
        <v>30</v>
      </c>
      <c r="G451" s="1"/>
      <c r="H451" s="1" t="s">
        <v>1456</v>
      </c>
      <c r="I451" s="1" t="s">
        <v>2136</v>
      </c>
      <c r="J451" s="1" t="s">
        <v>82</v>
      </c>
      <c r="K451" s="1"/>
      <c r="L451" s="1" t="s">
        <v>4</v>
      </c>
      <c r="M451" s="1" t="s">
        <v>1712</v>
      </c>
      <c r="N451" s="1" t="str">
        <f>CONCATENATE("\\192.168.1.220\comesa\APP\Controller\", Consulta2[[#This Row],[NOMBRE COMPLETO]], "_", Consulta2[[#This Row],[CURP]], ".png")</f>
        <v>\\192.168.1.220\comesa\APP\Controller\ENCINO JIMENEZ ELISEO_EIJE910401HCSNML06.png</v>
      </c>
      <c r="O451" s="1" t="str">
        <f>UPPER(Consulta2[[#This Row],[CURP]])</f>
        <v>EIJE910401HCSNML06</v>
      </c>
      <c r="P451" s="1" t="str">
        <f>CONCATENATE(Consulta2[[#This Row],[NOMBRE COMPLETO]], "_", Consulta2[[#This Row],[curp2]])</f>
        <v>ENCINO JIMENEZ ELISEO_EIJE910401HCSNML06</v>
      </c>
    </row>
    <row r="452" spans="1:16" x14ac:dyDescent="0.25">
      <c r="A452" s="1" t="s">
        <v>1457</v>
      </c>
      <c r="B452" s="1" t="s">
        <v>1458</v>
      </c>
      <c r="C452" s="1"/>
      <c r="D452" s="1" t="s">
        <v>4</v>
      </c>
      <c r="E452" s="1" t="s">
        <v>1701</v>
      </c>
      <c r="F452">
        <v>20</v>
      </c>
      <c r="G452" s="1"/>
      <c r="H452" s="1" t="s">
        <v>1459</v>
      </c>
      <c r="I452" s="1" t="s">
        <v>2137</v>
      </c>
      <c r="J452" s="1" t="s">
        <v>23</v>
      </c>
      <c r="K452" s="1"/>
      <c r="L452" s="1" t="s">
        <v>4</v>
      </c>
      <c r="M452" s="1" t="s">
        <v>1712</v>
      </c>
      <c r="N452" s="1" t="str">
        <f>CONCATENATE("\\192.168.1.220\comesa\APP\Controller\", Consulta2[[#This Row],[NOMBRE COMPLETO]], "_", Consulta2[[#This Row],[CURP]], ".png")</f>
        <v>\\192.168.1.220\comesa\APP\Controller\SARAGOS HERNANDEZ LUIS MANUEL_SAHL10104HCSRRSA8.png</v>
      </c>
      <c r="O452" s="1" t="str">
        <f>UPPER(Consulta2[[#This Row],[CURP]])</f>
        <v>SAHL10104HCSRRSA8</v>
      </c>
      <c r="P452" s="1" t="str">
        <f>CONCATENATE(Consulta2[[#This Row],[NOMBRE COMPLETO]], "_", Consulta2[[#This Row],[curp2]])</f>
        <v>SARAGOS HERNANDEZ LUIS MANUEL_SAHL10104HCSRRSA8</v>
      </c>
    </row>
    <row r="453" spans="1:16" x14ac:dyDescent="0.25">
      <c r="A453" s="1" t="s">
        <v>1460</v>
      </c>
      <c r="B453" s="1" t="s">
        <v>1461</v>
      </c>
      <c r="C453" s="1"/>
      <c r="D453" s="1" t="s">
        <v>4</v>
      </c>
      <c r="E453" s="1" t="s">
        <v>1701</v>
      </c>
      <c r="F453">
        <v>38</v>
      </c>
      <c r="G453" s="1"/>
      <c r="H453" s="1" t="s">
        <v>1462</v>
      </c>
      <c r="I453" s="1" t="s">
        <v>2138</v>
      </c>
      <c r="J453" s="1" t="s">
        <v>23</v>
      </c>
      <c r="K453" s="1"/>
      <c r="L453" s="1" t="s">
        <v>4</v>
      </c>
      <c r="M453" s="1" t="s">
        <v>1712</v>
      </c>
      <c r="N453" s="1" t="str">
        <f>CONCATENATE("\\192.168.1.220\comesa\APP\Controller\", Consulta2[[#This Row],[NOMBRE COMPLETO]], "_", Consulta2[[#This Row],[CURP]], ".png")</f>
        <v>\\192.168.1.220\comesa\APP\Controller\SANTIZ LOPEZ ABELARDO_SALA830113HCSNPB07.png</v>
      </c>
      <c r="O453" s="1" t="str">
        <f>UPPER(Consulta2[[#This Row],[CURP]])</f>
        <v>SALA830113HCSNPB07</v>
      </c>
      <c r="P453" s="1" t="str">
        <f>CONCATENATE(Consulta2[[#This Row],[NOMBRE COMPLETO]], "_", Consulta2[[#This Row],[curp2]])</f>
        <v>SANTIZ LOPEZ ABELARDO_SALA830113HCSNPB07</v>
      </c>
    </row>
    <row r="454" spans="1:16" x14ac:dyDescent="0.25">
      <c r="A454" s="1" t="s">
        <v>1463</v>
      </c>
      <c r="B454" s="1" t="s">
        <v>1464</v>
      </c>
      <c r="C454" s="1"/>
      <c r="D454" s="1" t="s">
        <v>4</v>
      </c>
      <c r="E454" s="1" t="s">
        <v>1701</v>
      </c>
      <c r="F454">
        <v>24</v>
      </c>
      <c r="G454" s="1"/>
      <c r="H454" s="1" t="s">
        <v>1465</v>
      </c>
      <c r="I454" s="1" t="s">
        <v>2139</v>
      </c>
      <c r="J454" s="1" t="s">
        <v>23</v>
      </c>
      <c r="K454" s="1"/>
      <c r="L454" s="1" t="s">
        <v>4</v>
      </c>
      <c r="M454" s="1" t="s">
        <v>1712</v>
      </c>
      <c r="N454" s="1" t="str">
        <f>CONCATENATE("\\192.168.1.220\comesa\APP\Controller\", Consulta2[[#This Row],[NOMBRE COMPLETO]], "_", Consulta2[[#This Row],[CURP]], ".png")</f>
        <v>\\192.168.1.220\comesa\APP\Controller\SANTIZ GOMEZ JUAN DIEGO_SAGJ70328HCSNMN09.png</v>
      </c>
      <c r="O454" s="1" t="str">
        <f>UPPER(Consulta2[[#This Row],[CURP]])</f>
        <v>SAGJ70328HCSNMN09</v>
      </c>
      <c r="P454" s="1" t="str">
        <f>CONCATENATE(Consulta2[[#This Row],[NOMBRE COMPLETO]], "_", Consulta2[[#This Row],[curp2]])</f>
        <v>SANTIZ GOMEZ JUAN DIEGO_SAGJ70328HCSNMN09</v>
      </c>
    </row>
    <row r="455" spans="1:16" x14ac:dyDescent="0.25">
      <c r="A455" s="1" t="s">
        <v>1466</v>
      </c>
      <c r="B455" s="1" t="s">
        <v>1467</v>
      </c>
      <c r="C455" s="1"/>
      <c r="D455" s="1" t="s">
        <v>4</v>
      </c>
      <c r="E455" s="1" t="s">
        <v>1701</v>
      </c>
      <c r="F455">
        <v>28</v>
      </c>
      <c r="G455" s="1"/>
      <c r="H455" s="1" t="s">
        <v>1468</v>
      </c>
      <c r="I455" s="1" t="s">
        <v>2140</v>
      </c>
      <c r="J455" s="1" t="s">
        <v>4</v>
      </c>
      <c r="K455" s="1"/>
      <c r="L455" s="1" t="s">
        <v>4</v>
      </c>
      <c r="M455" s="1" t="s">
        <v>1712</v>
      </c>
      <c r="N455" s="1" t="str">
        <f>CONCATENATE("\\192.168.1.220\comesa\APP\Controller\", Consulta2[[#This Row],[NOMBRE COMPLETO]], "_", Consulta2[[#This Row],[CURP]], ".png")</f>
        <v>\\192.168.1.220\comesa\APP\Controller\MORALES RAMIREZ ANDRES_MARV610323HSPRYC08.png</v>
      </c>
      <c r="O455" s="1" t="str">
        <f>UPPER(Consulta2[[#This Row],[CURP]])</f>
        <v>MARV610323HSPRYC08</v>
      </c>
      <c r="P455" s="1" t="str">
        <f>CONCATENATE(Consulta2[[#This Row],[NOMBRE COMPLETO]], "_", Consulta2[[#This Row],[curp2]])</f>
        <v>MORALES RAMIREZ ANDRES_MARV610323HSPRYC08</v>
      </c>
    </row>
    <row r="456" spans="1:16" x14ac:dyDescent="0.25">
      <c r="A456" s="1" t="s">
        <v>1469</v>
      </c>
      <c r="B456" s="1" t="s">
        <v>1470</v>
      </c>
      <c r="C456" s="1"/>
      <c r="D456" s="1" t="s">
        <v>4</v>
      </c>
      <c r="E456" s="1" t="s">
        <v>1701</v>
      </c>
      <c r="F456">
        <v>19</v>
      </c>
      <c r="G456" s="1"/>
      <c r="H456" s="1" t="s">
        <v>1471</v>
      </c>
      <c r="I456" s="1" t="s">
        <v>2141</v>
      </c>
      <c r="J456" s="1" t="s">
        <v>23</v>
      </c>
      <c r="K456" s="1"/>
      <c r="L456" s="1" t="s">
        <v>4</v>
      </c>
      <c r="M456" s="1" t="s">
        <v>1712</v>
      </c>
      <c r="N456" s="1" t="str">
        <f>CONCATENATE("\\192.168.1.220\comesa\APP\Controller\", Consulta2[[#This Row],[NOMBRE COMPLETO]], "_", Consulta2[[#This Row],[CURP]], ".png")</f>
        <v>\\192.168.1.220\comesa\APP\Controller\SANTIZ GOMEZ DARINEL_SAGD011006HCSNMRA7.png</v>
      </c>
      <c r="O456" s="1" t="str">
        <f>UPPER(Consulta2[[#This Row],[CURP]])</f>
        <v>SAGD011006HCSNMRA7</v>
      </c>
      <c r="P456" s="1" t="str">
        <f>CONCATENATE(Consulta2[[#This Row],[NOMBRE COMPLETO]], "_", Consulta2[[#This Row],[curp2]])</f>
        <v>SANTIZ GOMEZ DARINEL_SAGD011006HCSNMRA7</v>
      </c>
    </row>
    <row r="457" spans="1:16" x14ac:dyDescent="0.25">
      <c r="A457" s="1" t="s">
        <v>1472</v>
      </c>
      <c r="B457" s="1" t="s">
        <v>1473</v>
      </c>
      <c r="C457" s="1"/>
      <c r="D457" s="1" t="s">
        <v>4</v>
      </c>
      <c r="E457" s="1" t="s">
        <v>1701</v>
      </c>
      <c r="F457">
        <v>20</v>
      </c>
      <c r="G457" s="1"/>
      <c r="H457" s="1" t="s">
        <v>1474</v>
      </c>
      <c r="I457" s="1" t="s">
        <v>2142</v>
      </c>
      <c r="J457" s="1" t="s">
        <v>1081</v>
      </c>
      <c r="K457" s="1"/>
      <c r="L457" s="1" t="s">
        <v>4</v>
      </c>
      <c r="M457" s="1" t="s">
        <v>1712</v>
      </c>
      <c r="N457" s="1" t="str">
        <f>CONCATENATE("\\192.168.1.220\comesa\APP\Controller\", Consulta2[[#This Row],[NOMBRE COMPLETO]], "_", Consulta2[[#This Row],[CURP]], ".png")</f>
        <v>\\192.168.1.220\comesa\APP\Controller\SANTIZ GOMEZ OSCAR_SAGO01040BHCSNMSA4.png</v>
      </c>
      <c r="O457" s="1" t="str">
        <f>UPPER(Consulta2[[#This Row],[CURP]])</f>
        <v>SAGO01040BHCSNMSA4</v>
      </c>
      <c r="P457" s="1" t="str">
        <f>CONCATENATE(Consulta2[[#This Row],[NOMBRE COMPLETO]], "_", Consulta2[[#This Row],[curp2]])</f>
        <v>SANTIZ GOMEZ OSCAR_SAGO01040BHCSNMSA4</v>
      </c>
    </row>
    <row r="458" spans="1:16" x14ac:dyDescent="0.25">
      <c r="A458" s="1" t="s">
        <v>1475</v>
      </c>
      <c r="B458" s="1" t="s">
        <v>1476</v>
      </c>
      <c r="C458" s="1"/>
      <c r="D458" s="1" t="s">
        <v>4</v>
      </c>
      <c r="E458" s="1" t="s">
        <v>1701</v>
      </c>
      <c r="F458">
        <v>23</v>
      </c>
      <c r="G458" s="1"/>
      <c r="H458" s="1" t="s">
        <v>1477</v>
      </c>
      <c r="I458" s="1" t="s">
        <v>2143</v>
      </c>
      <c r="J458" s="1" t="s">
        <v>1081</v>
      </c>
      <c r="K458" s="1"/>
      <c r="L458" s="1" t="s">
        <v>4</v>
      </c>
      <c r="M458" s="1" t="s">
        <v>1712</v>
      </c>
      <c r="N458" s="1" t="str">
        <f>CONCATENATE("\\192.168.1.220\comesa\APP\Controller\", Consulta2[[#This Row],[NOMBRE COMPLETO]], "_", Consulta2[[#This Row],[CURP]], ".png")</f>
        <v>\\192.168.1.220\comesa\APP\Controller\SANTIZ MORALES EMILIO_SAME971228HCSNRM06.png</v>
      </c>
      <c r="O458" s="1" t="str">
        <f>UPPER(Consulta2[[#This Row],[CURP]])</f>
        <v>SAME971228HCSNRM06</v>
      </c>
      <c r="P458" s="1" t="str">
        <f>CONCATENATE(Consulta2[[#This Row],[NOMBRE COMPLETO]], "_", Consulta2[[#This Row],[curp2]])</f>
        <v>SANTIZ MORALES EMILIO_SAME971228HCSNRM06</v>
      </c>
    </row>
    <row r="459" spans="1:16" x14ac:dyDescent="0.25">
      <c r="A459" s="1" t="s">
        <v>1478</v>
      </c>
      <c r="B459" s="1" t="s">
        <v>1479</v>
      </c>
      <c r="C459" s="1"/>
      <c r="D459" s="1" t="s">
        <v>4</v>
      </c>
      <c r="E459" s="1" t="s">
        <v>1701</v>
      </c>
      <c r="F459">
        <v>33</v>
      </c>
      <c r="G459" s="1"/>
      <c r="H459" s="1" t="s">
        <v>1480</v>
      </c>
      <c r="I459" s="1" t="s">
        <v>2144</v>
      </c>
      <c r="J459" s="1" t="s">
        <v>843</v>
      </c>
      <c r="K459" s="1"/>
      <c r="L459" s="1" t="s">
        <v>4</v>
      </c>
      <c r="M459" s="1" t="s">
        <v>1712</v>
      </c>
      <c r="N459" s="1" t="str">
        <f>CONCATENATE("\\192.168.1.220\comesa\APP\Controller\", Consulta2[[#This Row],[NOMBRE COMPLETO]], "_", Consulta2[[#This Row],[CURP]], ".png")</f>
        <v>\\192.168.1.220\comesa\APP\Controller\SANTIZ JIMENEZ RONAY_SAJR871023HCSNMN06.png</v>
      </c>
      <c r="O459" s="1" t="str">
        <f>UPPER(Consulta2[[#This Row],[CURP]])</f>
        <v>SAJR871023HCSNMN06</v>
      </c>
      <c r="P459" s="1" t="str">
        <f>CONCATENATE(Consulta2[[#This Row],[NOMBRE COMPLETO]], "_", Consulta2[[#This Row],[curp2]])</f>
        <v>SANTIZ JIMENEZ RONAY_SAJR871023HCSNMN06</v>
      </c>
    </row>
    <row r="460" spans="1:16" x14ac:dyDescent="0.25">
      <c r="A460" s="1" t="s">
        <v>1481</v>
      </c>
      <c r="B460" s="1" t="s">
        <v>1482</v>
      </c>
      <c r="C460" s="1"/>
      <c r="D460" s="1" t="s">
        <v>4</v>
      </c>
      <c r="E460" s="1" t="s">
        <v>1701</v>
      </c>
      <c r="F460">
        <v>20</v>
      </c>
      <c r="G460" s="1"/>
      <c r="H460" s="1" t="s">
        <v>1483</v>
      </c>
      <c r="I460" s="1" t="s">
        <v>2145</v>
      </c>
      <c r="J460" s="1" t="s">
        <v>289</v>
      </c>
      <c r="K460" s="1"/>
      <c r="L460" s="1" t="s">
        <v>4</v>
      </c>
      <c r="M460" s="1" t="s">
        <v>1712</v>
      </c>
      <c r="N460" s="1" t="str">
        <f>CONCATENATE("\\192.168.1.220\comesa\APP\Controller\", Consulta2[[#This Row],[NOMBRE COMPLETO]], "_", Consulta2[[#This Row],[CURP]], ".png")</f>
        <v>\\192.168.1.220\comesa\APP\Controller\SANCHEZ GOMEZ SANTIAGO_SAGS011001HCSNMNA7.png</v>
      </c>
      <c r="O460" s="1" t="str">
        <f>UPPER(Consulta2[[#This Row],[CURP]])</f>
        <v>SAGS011001HCSNMNA7</v>
      </c>
      <c r="P460" s="1" t="str">
        <f>CONCATENATE(Consulta2[[#This Row],[NOMBRE COMPLETO]], "_", Consulta2[[#This Row],[curp2]])</f>
        <v>SANCHEZ GOMEZ SANTIAGO_SAGS011001HCSNMNA7</v>
      </c>
    </row>
    <row r="461" spans="1:16" x14ac:dyDescent="0.25">
      <c r="A461" s="1" t="s">
        <v>1484</v>
      </c>
      <c r="B461" s="1" t="s">
        <v>1485</v>
      </c>
      <c r="C461" s="1"/>
      <c r="D461" s="1" t="s">
        <v>4</v>
      </c>
      <c r="E461" s="1" t="s">
        <v>1701</v>
      </c>
      <c r="F461">
        <v>47</v>
      </c>
      <c r="G461" s="1"/>
      <c r="H461" s="1" t="s">
        <v>1486</v>
      </c>
      <c r="I461" s="1" t="s">
        <v>2146</v>
      </c>
      <c r="J461" s="1" t="s">
        <v>23</v>
      </c>
      <c r="K461" s="1"/>
      <c r="L461" s="1" t="s">
        <v>4</v>
      </c>
      <c r="M461" s="1" t="s">
        <v>1712</v>
      </c>
      <c r="N461" s="1" t="str">
        <f>CONCATENATE("\\192.168.1.220\comesa\APP\Controller\", Consulta2[[#This Row],[NOMBRE COMPLETO]], "_", Consulta2[[#This Row],[CURP]], ".png")</f>
        <v>\\192.168.1.220\comesa\APP\Controller\SANCHEZ GOMEZ LUIS_SAGL740305HCSNMS05.png</v>
      </c>
      <c r="O461" s="1" t="str">
        <f>UPPER(Consulta2[[#This Row],[CURP]])</f>
        <v>SAGL740305HCSNMS05</v>
      </c>
      <c r="P461" s="1" t="str">
        <f>CONCATENATE(Consulta2[[#This Row],[NOMBRE COMPLETO]], "_", Consulta2[[#This Row],[curp2]])</f>
        <v>SANCHEZ GOMEZ LUIS_SAGL740305HCSNMS05</v>
      </c>
    </row>
    <row r="462" spans="1:16" x14ac:dyDescent="0.25">
      <c r="A462" s="1" t="s">
        <v>1487</v>
      </c>
      <c r="B462" s="1" t="s">
        <v>1488</v>
      </c>
      <c r="C462" s="1"/>
      <c r="D462" s="1" t="s">
        <v>4</v>
      </c>
      <c r="E462" s="1" t="s">
        <v>1701</v>
      </c>
      <c r="F462">
        <v>47</v>
      </c>
      <c r="G462" s="1"/>
      <c r="H462" s="1" t="s">
        <v>1489</v>
      </c>
      <c r="I462" s="1" t="s">
        <v>2147</v>
      </c>
      <c r="J462" s="1" t="s">
        <v>261</v>
      </c>
      <c r="K462" s="1"/>
      <c r="L462" s="1" t="s">
        <v>4</v>
      </c>
      <c r="M462" s="1" t="s">
        <v>1712</v>
      </c>
      <c r="N462" s="1" t="str">
        <f>CONCATENATE("\\192.168.1.220\comesa\APP\Controller\", Consulta2[[#This Row],[NOMBRE COMPLETO]], "_", Consulta2[[#This Row],[CURP]], ".png")</f>
        <v>\\192.168.1.220\comesa\APP\Controller\BALCAZAR CORDOVA TRINIDAD_BACT740609HTCLRR04.png</v>
      </c>
      <c r="O462" s="1" t="str">
        <f>UPPER(Consulta2[[#This Row],[CURP]])</f>
        <v>BACT740609HTCLRR04</v>
      </c>
      <c r="P462" s="1" t="str">
        <f>CONCATENATE(Consulta2[[#This Row],[NOMBRE COMPLETO]], "_", Consulta2[[#This Row],[curp2]])</f>
        <v>BALCAZAR CORDOVA TRINIDAD_BACT740609HTCLRR04</v>
      </c>
    </row>
    <row r="463" spans="1:16" x14ac:dyDescent="0.25">
      <c r="A463" s="1" t="s">
        <v>1490</v>
      </c>
      <c r="B463" s="1" t="s">
        <v>1491</v>
      </c>
      <c r="C463" s="1"/>
      <c r="D463" s="1" t="s">
        <v>4</v>
      </c>
      <c r="E463" s="1" t="s">
        <v>1701</v>
      </c>
      <c r="F463">
        <v>25</v>
      </c>
      <c r="G463" s="1"/>
      <c r="H463" s="1" t="s">
        <v>1492</v>
      </c>
      <c r="I463" s="1" t="s">
        <v>2148</v>
      </c>
      <c r="J463" s="1" t="s">
        <v>1493</v>
      </c>
      <c r="K463" s="1"/>
      <c r="L463" s="1" t="s">
        <v>4</v>
      </c>
      <c r="M463" s="1" t="s">
        <v>1712</v>
      </c>
      <c r="N463" s="1" t="str">
        <f>CONCATENATE("\\192.168.1.220\comesa\APP\Controller\", Consulta2[[#This Row],[NOMBRE COMPLETO]], "_", Consulta2[[#This Row],[CURP]], ".png")</f>
        <v>\\192.168.1.220\comesa\APP\Controller\ASCANIO VERA JUAN DIEGO_AAVJ960402HVZSRN05.png</v>
      </c>
      <c r="O463" s="1" t="str">
        <f>UPPER(Consulta2[[#This Row],[CURP]])</f>
        <v>AAVJ960402HVZSRN05</v>
      </c>
      <c r="P463" s="1" t="str">
        <f>CONCATENATE(Consulta2[[#This Row],[NOMBRE COMPLETO]], "_", Consulta2[[#This Row],[curp2]])</f>
        <v>ASCANIO VERA JUAN DIEGO_AAVJ960402HVZSRN05</v>
      </c>
    </row>
    <row r="464" spans="1:16" x14ac:dyDescent="0.25">
      <c r="A464" s="1" t="s">
        <v>1494</v>
      </c>
      <c r="B464" s="1" t="s">
        <v>1495</v>
      </c>
      <c r="C464" s="1"/>
      <c r="D464" s="1" t="s">
        <v>4</v>
      </c>
      <c r="E464" s="1" t="s">
        <v>1701</v>
      </c>
      <c r="F464">
        <v>20</v>
      </c>
      <c r="G464" s="1"/>
      <c r="H464" s="1" t="s">
        <v>1496</v>
      </c>
      <c r="I464" s="1" t="s">
        <v>2149</v>
      </c>
      <c r="J464" s="1" t="s">
        <v>289</v>
      </c>
      <c r="K464" s="1"/>
      <c r="L464" s="1" t="s">
        <v>4</v>
      </c>
      <c r="M464" s="1" t="s">
        <v>1712</v>
      </c>
      <c r="N464" s="1" t="str">
        <f>CONCATENATE("\\192.168.1.220\comesa\APP\Controller\", Consulta2[[#This Row],[NOMBRE COMPLETO]], "_", Consulta2[[#This Row],[CURP]], ".png")</f>
        <v>\\192.168.1.220\comesa\APP\Controller\SILVANO MEDEZA LUIS MIGUEL_SIDL010913HCSLMSA6.png</v>
      </c>
      <c r="O464" s="1" t="str">
        <f>UPPER(Consulta2[[#This Row],[CURP]])</f>
        <v>SIDL010913HCSLMSA6</v>
      </c>
      <c r="P464" s="1" t="str">
        <f>CONCATENATE(Consulta2[[#This Row],[NOMBRE COMPLETO]], "_", Consulta2[[#This Row],[curp2]])</f>
        <v>SILVANO MEDEZA LUIS MIGUEL_SIDL010913HCSLMSA6</v>
      </c>
    </row>
    <row r="465" spans="1:16" x14ac:dyDescent="0.25">
      <c r="A465" s="1" t="s">
        <v>1497</v>
      </c>
      <c r="B465" s="1" t="s">
        <v>1498</v>
      </c>
      <c r="C465" s="1"/>
      <c r="D465" s="1" t="s">
        <v>4</v>
      </c>
      <c r="E465" s="1" t="s">
        <v>1701</v>
      </c>
      <c r="F465">
        <v>26</v>
      </c>
      <c r="G465" s="1"/>
      <c r="H465" s="1" t="s">
        <v>1499</v>
      </c>
      <c r="I465" s="1" t="s">
        <v>2150</v>
      </c>
      <c r="J465" s="1" t="s">
        <v>4</v>
      </c>
      <c r="K465" s="1"/>
      <c r="L465" s="1" t="s">
        <v>4</v>
      </c>
      <c r="M465" s="1" t="s">
        <v>1712</v>
      </c>
      <c r="N465" s="1" t="str">
        <f>CONCATENATE("\\192.168.1.220\comesa\APP\Controller\", Consulta2[[#This Row],[NOMBRE COMPLETO]], "_", Consulta2[[#This Row],[CURP]], ".png")</f>
        <v>\\192.168.1.220\comesa\APP\Controller\SANCHEZ JUAREZ FRANCISCO JAVIER_SAJF950503HCSNRR01.png</v>
      </c>
      <c r="O465" s="1" t="str">
        <f>UPPER(Consulta2[[#This Row],[CURP]])</f>
        <v>SAJF950503HCSNRR01</v>
      </c>
      <c r="P465" s="1" t="str">
        <f>CONCATENATE(Consulta2[[#This Row],[NOMBRE COMPLETO]], "_", Consulta2[[#This Row],[curp2]])</f>
        <v>SANCHEZ JUAREZ FRANCISCO JAVIER_SAJF950503HCSNRR01</v>
      </c>
    </row>
    <row r="466" spans="1:16" x14ac:dyDescent="0.25">
      <c r="A466" s="1" t="s">
        <v>1500</v>
      </c>
      <c r="B466" s="1" t="s">
        <v>1501</v>
      </c>
      <c r="C466" s="1"/>
      <c r="D466" s="1" t="s">
        <v>4</v>
      </c>
      <c r="E466" s="1" t="s">
        <v>1701</v>
      </c>
      <c r="F466">
        <v>46</v>
      </c>
      <c r="G466" s="1"/>
      <c r="H466" s="1" t="s">
        <v>1502</v>
      </c>
      <c r="I466" s="1" t="s">
        <v>2151</v>
      </c>
      <c r="J466" s="1" t="s">
        <v>4</v>
      </c>
      <c r="K466" s="1"/>
      <c r="L466" s="1" t="s">
        <v>4</v>
      </c>
      <c r="M466" s="1" t="s">
        <v>1712</v>
      </c>
      <c r="N466" s="1" t="str">
        <f>CONCATENATE("\\192.168.1.220\comesa\APP\Controller\", Consulta2[[#This Row],[NOMBRE COMPLETO]], "_", Consulta2[[#This Row],[CURP]], ".png")</f>
        <v>\\192.168.1.220\comesa\APP\Controller\MORENO JIMENEZ JACINTO_MOJJ750505HCSRMC09.png</v>
      </c>
      <c r="O466" s="1" t="str">
        <f>UPPER(Consulta2[[#This Row],[CURP]])</f>
        <v>MOJJ750505HCSRMC09</v>
      </c>
      <c r="P466" s="1" t="str">
        <f>CONCATENATE(Consulta2[[#This Row],[NOMBRE COMPLETO]], "_", Consulta2[[#This Row],[curp2]])</f>
        <v>MORENO JIMENEZ JACINTO_MOJJ750505HCSRMC09</v>
      </c>
    </row>
    <row r="467" spans="1:16" x14ac:dyDescent="0.25">
      <c r="A467" s="1" t="s">
        <v>1503</v>
      </c>
      <c r="B467" s="1" t="s">
        <v>1504</v>
      </c>
      <c r="C467" s="1"/>
      <c r="D467" s="1" t="s">
        <v>4</v>
      </c>
      <c r="E467" s="1" t="s">
        <v>1701</v>
      </c>
      <c r="F467">
        <v>22</v>
      </c>
      <c r="G467" s="1"/>
      <c r="H467" s="1" t="s">
        <v>1505</v>
      </c>
      <c r="I467" s="1" t="s">
        <v>2152</v>
      </c>
      <c r="J467" s="1" t="s">
        <v>4</v>
      </c>
      <c r="K467" s="1"/>
      <c r="L467" s="1" t="s">
        <v>4</v>
      </c>
      <c r="M467" s="1" t="s">
        <v>1712</v>
      </c>
      <c r="N467" s="1" t="str">
        <f>CONCATENATE("\\192.168.1.220\comesa\APP\Controller\", Consulta2[[#This Row],[NOMBRE COMPLETO]], "_", Consulta2[[#This Row],[CURP]], ".png")</f>
        <v>\\192.168.1.220\comesa\APP\Controller\MORALES GOMEZ SERGIO_MOGS981204HCSRMR02.png</v>
      </c>
      <c r="O467" s="1" t="str">
        <f>UPPER(Consulta2[[#This Row],[CURP]])</f>
        <v>MOGS981204HCSRMR02</v>
      </c>
      <c r="P467" s="1" t="str">
        <f>CONCATENATE(Consulta2[[#This Row],[NOMBRE COMPLETO]], "_", Consulta2[[#This Row],[curp2]])</f>
        <v>MORALES GOMEZ SERGIO_MOGS981204HCSRMR02</v>
      </c>
    </row>
    <row r="468" spans="1:16" x14ac:dyDescent="0.25">
      <c r="A468" s="1" t="s">
        <v>1506</v>
      </c>
      <c r="B468" s="1" t="s">
        <v>1507</v>
      </c>
      <c r="C468" s="1"/>
      <c r="D468" s="1" t="s">
        <v>4</v>
      </c>
      <c r="E468" s="1" t="s">
        <v>1701</v>
      </c>
      <c r="F468">
        <v>33</v>
      </c>
      <c r="G468" s="1"/>
      <c r="H468" s="1" t="s">
        <v>1508</v>
      </c>
      <c r="I468" s="1" t="s">
        <v>2153</v>
      </c>
      <c r="J468" s="1" t="s">
        <v>4</v>
      </c>
      <c r="K468" s="1"/>
      <c r="L468" s="1" t="s">
        <v>4</v>
      </c>
      <c r="M468" s="1" t="s">
        <v>1712</v>
      </c>
      <c r="N468" s="1" t="str">
        <f>CONCATENATE("\\192.168.1.220\comesa\APP\Controller\", Consulta2[[#This Row],[NOMBRE COMPLETO]], "_", Consulta2[[#This Row],[CURP]], ".png")</f>
        <v>\\192.168.1.220\comesa\APP\Controller\MORALES JIMENEZ MIGUEL_MOJM880102HCSRMG00.png</v>
      </c>
      <c r="O468" s="1" t="str">
        <f>UPPER(Consulta2[[#This Row],[CURP]])</f>
        <v>MOJM880102HCSRMG00</v>
      </c>
      <c r="P468" s="1" t="str">
        <f>CONCATENATE(Consulta2[[#This Row],[NOMBRE COMPLETO]], "_", Consulta2[[#This Row],[curp2]])</f>
        <v>MORALES JIMENEZ MIGUEL_MOJM880102HCSRMG00</v>
      </c>
    </row>
    <row r="469" spans="1:16" x14ac:dyDescent="0.25">
      <c r="A469" s="1" t="s">
        <v>1509</v>
      </c>
      <c r="B469" s="1" t="s">
        <v>1510</v>
      </c>
      <c r="C469" s="1"/>
      <c r="D469" s="1" t="s">
        <v>4</v>
      </c>
      <c r="E469" s="1" t="s">
        <v>1701</v>
      </c>
      <c r="F469">
        <v>36</v>
      </c>
      <c r="G469" s="1"/>
      <c r="H469" s="1" t="s">
        <v>1511</v>
      </c>
      <c r="I469" s="1" t="s">
        <v>2154</v>
      </c>
      <c r="J469" s="1" t="s">
        <v>4</v>
      </c>
      <c r="K469" s="1"/>
      <c r="L469" s="1" t="s">
        <v>4</v>
      </c>
      <c r="M469" s="1" t="s">
        <v>1712</v>
      </c>
      <c r="N469" s="1" t="str">
        <f>CONCATENATE("\\192.168.1.220\comesa\APP\Controller\", Consulta2[[#This Row],[NOMBRE COMPLETO]], "_", Consulta2[[#This Row],[CURP]], ".png")</f>
        <v>\\192.168.1.220\comesa\APP\Controller\MEDINA GUZMAN CARLOS ANTONIO_MEGC841120HVZDZR04.png</v>
      </c>
      <c r="O469" s="1" t="str">
        <f>UPPER(Consulta2[[#This Row],[CURP]])</f>
        <v>MEGC841120HVZDZR04</v>
      </c>
      <c r="P469" s="1" t="str">
        <f>CONCATENATE(Consulta2[[#This Row],[NOMBRE COMPLETO]], "_", Consulta2[[#This Row],[curp2]])</f>
        <v>MEDINA GUZMAN CARLOS ANTONIO_MEGC841120HVZDZR04</v>
      </c>
    </row>
    <row r="470" spans="1:16" x14ac:dyDescent="0.25">
      <c r="A470" s="1" t="s">
        <v>1512</v>
      </c>
      <c r="B470" s="1" t="s">
        <v>1513</v>
      </c>
      <c r="C470" s="1"/>
      <c r="D470" s="1" t="s">
        <v>4</v>
      </c>
      <c r="E470" s="1" t="s">
        <v>1701</v>
      </c>
      <c r="F470">
        <v>21</v>
      </c>
      <c r="G470" s="1"/>
      <c r="H470" s="1" t="s">
        <v>1514</v>
      </c>
      <c r="I470" s="1" t="s">
        <v>2155</v>
      </c>
      <c r="J470" s="1" t="s">
        <v>4</v>
      </c>
      <c r="K470" s="1"/>
      <c r="L470" s="1" t="s">
        <v>4</v>
      </c>
      <c r="M470" s="1" t="s">
        <v>1712</v>
      </c>
      <c r="N470" s="1" t="str">
        <f>CONCATENATE("\\192.168.1.220\comesa\APP\Controller\", Consulta2[[#This Row],[NOMBRE COMPLETO]], "_", Consulta2[[#This Row],[CURP]], ".png")</f>
        <v>\\192.168.1.220\comesa\APP\Controller\MORALES FERNANDEZ ALFREDO_MOHA000727HCSRRLA8.png</v>
      </c>
      <c r="O470" s="1" t="str">
        <f>UPPER(Consulta2[[#This Row],[CURP]])</f>
        <v>MOHA000727HCSRRLA8</v>
      </c>
      <c r="P470" s="1" t="str">
        <f>CONCATENATE(Consulta2[[#This Row],[NOMBRE COMPLETO]], "_", Consulta2[[#This Row],[curp2]])</f>
        <v>MORALES FERNANDEZ ALFREDO_MOHA000727HCSRRLA8</v>
      </c>
    </row>
    <row r="471" spans="1:16" x14ac:dyDescent="0.25">
      <c r="A471" s="1" t="s">
        <v>1515</v>
      </c>
      <c r="B471" s="1" t="s">
        <v>1516</v>
      </c>
      <c r="C471" s="1"/>
      <c r="D471" s="1" t="s">
        <v>4</v>
      </c>
      <c r="E471" s="1" t="s">
        <v>1701</v>
      </c>
      <c r="F471">
        <v>44</v>
      </c>
      <c r="G471" s="1"/>
      <c r="H471" s="1" t="s">
        <v>1517</v>
      </c>
      <c r="I471" s="1" t="s">
        <v>2156</v>
      </c>
      <c r="J471" s="1" t="s">
        <v>4</v>
      </c>
      <c r="K471" s="1"/>
      <c r="L471" s="1" t="s">
        <v>4</v>
      </c>
      <c r="M471" s="1" t="s">
        <v>1712</v>
      </c>
      <c r="N471" s="1" t="str">
        <f>CONCATENATE("\\192.168.1.220\comesa\APP\Controller\", Consulta2[[#This Row],[NOMBRE COMPLETO]], "_", Consulta2[[#This Row],[CURP]], ".png")</f>
        <v>\\192.168.1.220\comesa\APP\Controller\MONTALVO DE LOS SANTOS SILVESTRE_MOSS761231HVZNNL05.png</v>
      </c>
      <c r="O471" s="1" t="str">
        <f>UPPER(Consulta2[[#This Row],[CURP]])</f>
        <v>MOSS761231HVZNNL05</v>
      </c>
      <c r="P471" s="1" t="str">
        <f>CONCATENATE(Consulta2[[#This Row],[NOMBRE COMPLETO]], "_", Consulta2[[#This Row],[curp2]])</f>
        <v>MONTALVO DE LOS SANTOS SILVESTRE_MOSS761231HVZNNL05</v>
      </c>
    </row>
    <row r="472" spans="1:16" x14ac:dyDescent="0.25">
      <c r="A472" s="1" t="s">
        <v>1518</v>
      </c>
      <c r="B472" s="1" t="s">
        <v>1519</v>
      </c>
      <c r="C472" s="1"/>
      <c r="D472" s="1" t="s">
        <v>4</v>
      </c>
      <c r="E472" s="1" t="s">
        <v>1701</v>
      </c>
      <c r="F472">
        <v>43</v>
      </c>
      <c r="G472" s="1"/>
      <c r="H472" s="1" t="s">
        <v>1520</v>
      </c>
      <c r="I472" s="1" t="s">
        <v>2157</v>
      </c>
      <c r="J472" s="1" t="s">
        <v>4</v>
      </c>
      <c r="K472" s="1"/>
      <c r="L472" s="1" t="s">
        <v>4</v>
      </c>
      <c r="M472" s="1" t="s">
        <v>1712</v>
      </c>
      <c r="N472" s="1" t="str">
        <f>CONCATENATE("\\192.168.1.220\comesa\APP\Controller\", Consulta2[[#This Row],[NOMBRE COMPLETO]], "_", Consulta2[[#This Row],[CURP]], ".png")</f>
        <v>\\192.168.1.220\comesa\APP\Controller\MORALES ARENAL RAMON_MOAR780801HVZRRM06.png</v>
      </c>
      <c r="O472" s="1" t="str">
        <f>UPPER(Consulta2[[#This Row],[CURP]])</f>
        <v>MOAR780801HVZRRM06</v>
      </c>
      <c r="P472" s="1" t="str">
        <f>CONCATENATE(Consulta2[[#This Row],[NOMBRE COMPLETO]], "_", Consulta2[[#This Row],[curp2]])</f>
        <v>MORALES ARENAL RAMON_MOAR780801HVZRRM06</v>
      </c>
    </row>
    <row r="473" spans="1:16" x14ac:dyDescent="0.25">
      <c r="A473" s="1" t="s">
        <v>1521</v>
      </c>
      <c r="B473" s="1" t="s">
        <v>1522</v>
      </c>
      <c r="C473" s="1"/>
      <c r="D473" s="1" t="s">
        <v>4</v>
      </c>
      <c r="E473" s="1" t="s">
        <v>1701</v>
      </c>
      <c r="F473">
        <v>42</v>
      </c>
      <c r="G473" s="1"/>
      <c r="H473" s="1" t="s">
        <v>1523</v>
      </c>
      <c r="I473" s="1" t="s">
        <v>2158</v>
      </c>
      <c r="J473" s="1" t="s">
        <v>4</v>
      </c>
      <c r="K473" s="1"/>
      <c r="L473" s="1" t="s">
        <v>4</v>
      </c>
      <c r="M473" s="1" t="s">
        <v>1712</v>
      </c>
      <c r="N473" s="1" t="str">
        <f>CONCATENATE("\\192.168.1.220\comesa\APP\Controller\", Consulta2[[#This Row],[NOMBRE COMPLETO]], "_", Consulta2[[#This Row],[CURP]], ".png")</f>
        <v>\\192.168.1.220\comesa\APP\Controller\MORENO GUZMAN SANTIAGO_MOGS790327HCSRZN18.png</v>
      </c>
      <c r="O473" s="1" t="str">
        <f>UPPER(Consulta2[[#This Row],[CURP]])</f>
        <v>MOGS790327HCSRZN18</v>
      </c>
      <c r="P473" s="1" t="str">
        <f>CONCATENATE(Consulta2[[#This Row],[NOMBRE COMPLETO]], "_", Consulta2[[#This Row],[curp2]])</f>
        <v>MORENO GUZMAN SANTIAGO_MOGS790327HCSRZN18</v>
      </c>
    </row>
    <row r="474" spans="1:16" x14ac:dyDescent="0.25">
      <c r="A474" s="1" t="s">
        <v>1524</v>
      </c>
      <c r="B474" s="1" t="s">
        <v>1525</v>
      </c>
      <c r="C474" s="1"/>
      <c r="D474" s="1" t="s">
        <v>4</v>
      </c>
      <c r="E474" s="1" t="s">
        <v>1701</v>
      </c>
      <c r="F474">
        <v>41</v>
      </c>
      <c r="G474" s="1"/>
      <c r="H474" s="1" t="s">
        <v>1526</v>
      </c>
      <c r="I474" s="1" t="s">
        <v>2159</v>
      </c>
      <c r="J474" s="1" t="s">
        <v>47</v>
      </c>
      <c r="K474" s="1"/>
      <c r="L474" s="1" t="s">
        <v>4</v>
      </c>
      <c r="M474" s="1" t="s">
        <v>1712</v>
      </c>
      <c r="N474" s="1" t="str">
        <f>CONCATENATE("\\192.168.1.220\comesa\APP\Controller\", Consulta2[[#This Row],[NOMBRE COMPLETO]], "_", Consulta2[[#This Row],[CURP]], ".png")</f>
        <v>\\192.168.1.220\comesa\APP\Controller\DELGADO OSEQUEDA NOEL_DEON780730HVZLSL04.png</v>
      </c>
      <c r="O474" s="1" t="str">
        <f>UPPER(Consulta2[[#This Row],[CURP]])</f>
        <v>DEON780730HVZLSL04</v>
      </c>
      <c r="P474" s="1" t="str">
        <f>CONCATENATE(Consulta2[[#This Row],[NOMBRE COMPLETO]], "_", Consulta2[[#This Row],[curp2]])</f>
        <v>DELGADO OSEQUEDA NOEL_DEON780730HVZLSL04</v>
      </c>
    </row>
    <row r="475" spans="1:16" x14ac:dyDescent="0.25">
      <c r="A475" s="1" t="s">
        <v>1527</v>
      </c>
      <c r="B475" s="1" t="s">
        <v>1528</v>
      </c>
      <c r="C475" s="1"/>
      <c r="D475" s="1" t="s">
        <v>4</v>
      </c>
      <c r="E475" s="1" t="s">
        <v>1701</v>
      </c>
      <c r="F475">
        <v>25</v>
      </c>
      <c r="G475" s="1"/>
      <c r="H475" s="1" t="s">
        <v>1529</v>
      </c>
      <c r="I475" s="1" t="s">
        <v>2160</v>
      </c>
      <c r="J475" s="1" t="s">
        <v>4</v>
      </c>
      <c r="K475" s="1"/>
      <c r="L475" s="1" t="s">
        <v>4</v>
      </c>
      <c r="M475" s="1" t="s">
        <v>1712</v>
      </c>
      <c r="N475" s="1" t="str">
        <f>CONCATENATE("\\192.168.1.220\comesa\APP\Controller\", Consulta2[[#This Row],[NOMBRE COMPLETO]], "_", Consulta2[[#This Row],[CURP]], ".png")</f>
        <v>\\192.168.1.220\comesa\APP\Controller\MENDEZ LOPEZ BONIFACIO_MELB960903HCSNPN03.png</v>
      </c>
      <c r="O475" s="1" t="str">
        <f>UPPER(Consulta2[[#This Row],[CURP]])</f>
        <v>MELB960903HCSNPN03</v>
      </c>
      <c r="P475" s="1" t="str">
        <f>CONCATENATE(Consulta2[[#This Row],[NOMBRE COMPLETO]], "_", Consulta2[[#This Row],[curp2]])</f>
        <v>MENDEZ LOPEZ BONIFACIO_MELB960903HCSNPN03</v>
      </c>
    </row>
    <row r="476" spans="1:16" x14ac:dyDescent="0.25">
      <c r="A476" s="1" t="s">
        <v>1527</v>
      </c>
      <c r="B476" s="1" t="s">
        <v>1528</v>
      </c>
      <c r="C476" s="1"/>
      <c r="D476" s="1" t="s">
        <v>4</v>
      </c>
      <c r="E476" s="1" t="s">
        <v>1701</v>
      </c>
      <c r="F476">
        <v>25</v>
      </c>
      <c r="G476" s="1"/>
      <c r="H476" s="1" t="s">
        <v>1529</v>
      </c>
      <c r="I476" s="1" t="s">
        <v>2160</v>
      </c>
      <c r="J476" s="1" t="s">
        <v>4</v>
      </c>
      <c r="K476" s="1"/>
      <c r="L476" s="1" t="s">
        <v>4</v>
      </c>
      <c r="M476" s="1" t="s">
        <v>1712</v>
      </c>
      <c r="N476" s="1" t="str">
        <f>CONCATENATE("\\192.168.1.220\comesa\APP\Controller\", Consulta2[[#This Row],[NOMBRE COMPLETO]], "_", Consulta2[[#This Row],[CURP]], ".png")</f>
        <v>\\192.168.1.220\comesa\APP\Controller\MENDEZ LOPEZ BONIFACIO_MELB960903HCSNPN03.png</v>
      </c>
      <c r="O476" s="1" t="str">
        <f>UPPER(Consulta2[[#This Row],[CURP]])</f>
        <v>MELB960903HCSNPN03</v>
      </c>
      <c r="P476" s="1" t="str">
        <f>CONCATENATE(Consulta2[[#This Row],[NOMBRE COMPLETO]], "_", Consulta2[[#This Row],[curp2]])</f>
        <v>MENDEZ LOPEZ BONIFACIO_MELB960903HCSNPN03</v>
      </c>
    </row>
    <row r="477" spans="1:16" x14ac:dyDescent="0.25">
      <c r="A477" s="1" t="s">
        <v>1530</v>
      </c>
      <c r="B477" s="1" t="s">
        <v>1531</v>
      </c>
      <c r="C477" s="1"/>
      <c r="D477" s="1" t="s">
        <v>4</v>
      </c>
      <c r="E477" s="1" t="s">
        <v>1701</v>
      </c>
      <c r="F477">
        <v>21</v>
      </c>
      <c r="G477" s="1"/>
      <c r="H477" s="1" t="s">
        <v>1532</v>
      </c>
      <c r="I477" s="1" t="s">
        <v>2161</v>
      </c>
      <c r="J477" s="1" t="s">
        <v>4</v>
      </c>
      <c r="K477" s="1"/>
      <c r="L477" s="1" t="s">
        <v>4</v>
      </c>
      <c r="M477" s="1" t="s">
        <v>1712</v>
      </c>
      <c r="N477" s="1" t="str">
        <f>CONCATENATE("\\192.168.1.220\comesa\APP\Controller\", Consulta2[[#This Row],[NOMBRE COMPLETO]], "_", Consulta2[[#This Row],[CURP]], ".png")</f>
        <v>\\192.168.1.220\comesa\APP\Controller\MORALES SANTIZ MOISES_MOSM000913HCSRNSA6.png</v>
      </c>
      <c r="O477" s="1" t="str">
        <f>UPPER(Consulta2[[#This Row],[CURP]])</f>
        <v>MOSM000913HCSRNSA6</v>
      </c>
      <c r="P477" s="1" t="str">
        <f>CONCATENATE(Consulta2[[#This Row],[NOMBRE COMPLETO]], "_", Consulta2[[#This Row],[curp2]])</f>
        <v>MORALES SANTIZ MOISES_MOSM000913HCSRNSA6</v>
      </c>
    </row>
    <row r="478" spans="1:16" x14ac:dyDescent="0.25">
      <c r="A478" s="1" t="s">
        <v>1533</v>
      </c>
      <c r="B478" s="1" t="s">
        <v>1534</v>
      </c>
      <c r="C478" s="1"/>
      <c r="D478" s="1" t="s">
        <v>4</v>
      </c>
      <c r="E478" s="1" t="s">
        <v>1701</v>
      </c>
      <c r="F478">
        <v>23</v>
      </c>
      <c r="G478" s="1"/>
      <c r="H478" s="1" t="s">
        <v>1535</v>
      </c>
      <c r="I478" s="1" t="s">
        <v>2162</v>
      </c>
      <c r="J478" s="1" t="s">
        <v>4</v>
      </c>
      <c r="K478" s="1"/>
      <c r="L478" s="1" t="s">
        <v>4</v>
      </c>
      <c r="M478" s="1" t="s">
        <v>1712</v>
      </c>
      <c r="N478" s="1" t="str">
        <f>CONCATENATE("\\192.168.1.220\comesa\APP\Controller\", Consulta2[[#This Row],[NOMBRE COMPLETO]], "_", Consulta2[[#This Row],[CURP]], ".png")</f>
        <v>\\192.168.1.220\comesa\APP\Controller\MENDEZ GOMEZ ELIVER_MEGE980801HCSNML03.png</v>
      </c>
      <c r="O478" s="1" t="str">
        <f>UPPER(Consulta2[[#This Row],[CURP]])</f>
        <v>MEGE980801HCSNML03</v>
      </c>
      <c r="P478" s="1" t="str">
        <f>CONCATENATE(Consulta2[[#This Row],[NOMBRE COMPLETO]], "_", Consulta2[[#This Row],[curp2]])</f>
        <v>MENDEZ GOMEZ ELIVER_MEGE980801HCSNML03</v>
      </c>
    </row>
    <row r="479" spans="1:16" x14ac:dyDescent="0.25">
      <c r="A479" s="1" t="s">
        <v>1536</v>
      </c>
      <c r="B479" s="1" t="s">
        <v>1537</v>
      </c>
      <c r="C479" s="1"/>
      <c r="D479" s="1" t="s">
        <v>4</v>
      </c>
      <c r="E479" s="1" t="s">
        <v>1701</v>
      </c>
      <c r="F479">
        <v>36</v>
      </c>
      <c r="G479" s="1"/>
      <c r="H479" s="1" t="s">
        <v>1538</v>
      </c>
      <c r="I479" s="1" t="s">
        <v>2164</v>
      </c>
      <c r="J479" s="1" t="s">
        <v>440</v>
      </c>
      <c r="K479" s="1"/>
      <c r="L479" s="1" t="s">
        <v>4</v>
      </c>
      <c r="M479" s="1" t="s">
        <v>1712</v>
      </c>
      <c r="N479" s="1" t="str">
        <f>CONCATENATE("\\192.168.1.220\comesa\APP\Controller\", Consulta2[[#This Row],[NOMBRE COMPLETO]], "_", Consulta2[[#This Row],[CURP]], ".png")</f>
        <v>\\192.168.1.220\comesa\APP\Controller\CRUZ MENDEZ ROLANDO_CUMR850711HCSRNL03.png</v>
      </c>
      <c r="O479" s="1" t="str">
        <f>UPPER(Consulta2[[#This Row],[CURP]])</f>
        <v>CUMR850711HCSRNL03</v>
      </c>
      <c r="P479" s="1" t="str">
        <f>CONCATENATE(Consulta2[[#This Row],[NOMBRE COMPLETO]], "_", Consulta2[[#This Row],[curp2]])</f>
        <v>CRUZ MENDEZ ROLANDO_CUMR850711HCSRNL03</v>
      </c>
    </row>
    <row r="480" spans="1:16" x14ac:dyDescent="0.25">
      <c r="A480" s="1" t="s">
        <v>1539</v>
      </c>
      <c r="B480" s="1" t="s">
        <v>1540</v>
      </c>
      <c r="C480" s="1"/>
      <c r="D480" s="1" t="s">
        <v>4</v>
      </c>
      <c r="E480" s="1" t="s">
        <v>1701</v>
      </c>
      <c r="F480">
        <v>38</v>
      </c>
      <c r="G480" s="1"/>
      <c r="H480" s="1" t="s">
        <v>1541</v>
      </c>
      <c r="I480" s="1" t="s">
        <v>2165</v>
      </c>
      <c r="J480" s="1" t="s">
        <v>440</v>
      </c>
      <c r="K480" s="1"/>
      <c r="L480" s="1" t="s">
        <v>4</v>
      </c>
      <c r="M480" s="1" t="s">
        <v>1712</v>
      </c>
      <c r="N480" s="1" t="str">
        <f>CONCATENATE("\\192.168.1.220\comesa\APP\Controller\", Consulta2[[#This Row],[NOMBRE COMPLETO]], "_", Consulta2[[#This Row],[CURP]], ".png")</f>
        <v>\\192.168.1.220\comesa\APP\Controller\ENCINO MENDEZ JUAN PAULINO_EIMJ821205HCSNNN08.png</v>
      </c>
      <c r="O480" s="1" t="str">
        <f>UPPER(Consulta2[[#This Row],[CURP]])</f>
        <v>EIMJ821205HCSNNN08</v>
      </c>
      <c r="P480" s="1" t="str">
        <f>CONCATENATE(Consulta2[[#This Row],[NOMBRE COMPLETO]], "_", Consulta2[[#This Row],[curp2]])</f>
        <v>ENCINO MENDEZ JUAN PAULINO_EIMJ821205HCSNNN08</v>
      </c>
    </row>
    <row r="481" spans="1:16" x14ac:dyDescent="0.25">
      <c r="A481" s="1" t="s">
        <v>1542</v>
      </c>
      <c r="B481" s="1" t="s">
        <v>1543</v>
      </c>
      <c r="C481" s="1"/>
      <c r="D481" s="1" t="s">
        <v>4</v>
      </c>
      <c r="E481" s="1" t="s">
        <v>1701</v>
      </c>
      <c r="F481">
        <v>24</v>
      </c>
      <c r="G481" s="1"/>
      <c r="H481" s="1" t="s">
        <v>1544</v>
      </c>
      <c r="I481" s="1" t="s">
        <v>2166</v>
      </c>
      <c r="J481" s="1" t="s">
        <v>23</v>
      </c>
      <c r="K481" s="1"/>
      <c r="L481" s="1" t="s">
        <v>4</v>
      </c>
      <c r="M481" s="1" t="s">
        <v>1712</v>
      </c>
      <c r="N481" s="1" t="str">
        <f>CONCATENATE("\\192.168.1.220\comesa\APP\Controller\", Consulta2[[#This Row],[NOMBRE COMPLETO]], "_", Consulta2[[#This Row],[CURP]], ".png")</f>
        <v>\\192.168.1.220\comesa\APP\Controller\CARDENAS HERNANDEZ ERNESTO_CAHE970227HVZRRR08.png</v>
      </c>
      <c r="O481" s="1" t="str">
        <f>UPPER(Consulta2[[#This Row],[CURP]])</f>
        <v>CAHE970227HVZRRR08</v>
      </c>
      <c r="P481" s="1" t="str">
        <f>CONCATENATE(Consulta2[[#This Row],[NOMBRE COMPLETO]], "_", Consulta2[[#This Row],[curp2]])</f>
        <v>CARDENAS HERNANDEZ ERNESTO_CAHE970227HVZRRR08</v>
      </c>
    </row>
    <row r="482" spans="1:16" x14ac:dyDescent="0.25">
      <c r="A482" s="1" t="s">
        <v>1545</v>
      </c>
      <c r="B482" s="1" t="s">
        <v>1546</v>
      </c>
      <c r="C482" s="1"/>
      <c r="D482" s="1" t="s">
        <v>4</v>
      </c>
      <c r="E482" s="1" t="s">
        <v>1701</v>
      </c>
      <c r="F482">
        <v>60</v>
      </c>
      <c r="G482" s="1"/>
      <c r="H482" s="1" t="s">
        <v>1547</v>
      </c>
      <c r="I482" s="1" t="s">
        <v>2167</v>
      </c>
      <c r="J482" s="1" t="s">
        <v>4</v>
      </c>
      <c r="K482" s="1"/>
      <c r="L482" s="1" t="s">
        <v>4</v>
      </c>
      <c r="M482" s="1" t="s">
        <v>1712</v>
      </c>
      <c r="N482" s="1" t="str">
        <f>CONCATENATE("\\192.168.1.220\comesa\APP\Controller\", Consulta2[[#This Row],[NOMBRE COMPLETO]], "_", Consulta2[[#This Row],[CURP]], ".png")</f>
        <v>\\192.168.1.220\comesa\APP\Controller\DOMINGUEZ LICONA OCTAVIO_DOLO610814HVZMCC17.png</v>
      </c>
      <c r="O482" s="1" t="str">
        <f>UPPER(Consulta2[[#This Row],[CURP]])</f>
        <v>DOLO610814HVZMCC17</v>
      </c>
      <c r="P482" s="1" t="str">
        <f>CONCATENATE(Consulta2[[#This Row],[NOMBRE COMPLETO]], "_", Consulta2[[#This Row],[curp2]])</f>
        <v>DOMINGUEZ LICONA OCTAVIO_DOLO610814HVZMCC17</v>
      </c>
    </row>
    <row r="483" spans="1:16" x14ac:dyDescent="0.25">
      <c r="A483" s="1" t="s">
        <v>1548</v>
      </c>
      <c r="B483" s="1" t="s">
        <v>1549</v>
      </c>
      <c r="C483" s="1"/>
      <c r="D483" s="1" t="s">
        <v>4</v>
      </c>
      <c r="E483" s="1" t="s">
        <v>1701</v>
      </c>
      <c r="F483">
        <v>50</v>
      </c>
      <c r="G483" s="1"/>
      <c r="H483" s="1" t="s">
        <v>1550</v>
      </c>
      <c r="I483" s="1" t="s">
        <v>2168</v>
      </c>
      <c r="J483" s="1" t="s">
        <v>1551</v>
      </c>
      <c r="K483" s="1"/>
      <c r="L483" s="1" t="s">
        <v>4</v>
      </c>
      <c r="M483" s="1" t="s">
        <v>1712</v>
      </c>
      <c r="N483" s="1" t="str">
        <f>CONCATENATE("\\192.168.1.220\comesa\APP\Controller\", Consulta2[[#This Row],[NOMBRE COMPLETO]], "_", Consulta2[[#This Row],[CURP]], ".png")</f>
        <v>\\192.168.1.220\comesa\APP\Controller\ANTONIO HERNANDEZ DAMIAN_AOHD710311HVZNRM06.png</v>
      </c>
      <c r="O483" s="1" t="str">
        <f>UPPER(Consulta2[[#This Row],[CURP]])</f>
        <v>AOHD710311HVZNRM06</v>
      </c>
      <c r="P483" s="1" t="str">
        <f>CONCATENATE(Consulta2[[#This Row],[NOMBRE COMPLETO]], "_", Consulta2[[#This Row],[curp2]])</f>
        <v>ANTONIO HERNANDEZ DAMIAN_AOHD710311HVZNRM06</v>
      </c>
    </row>
    <row r="484" spans="1:16" x14ac:dyDescent="0.25">
      <c r="A484" s="1" t="s">
        <v>1552</v>
      </c>
      <c r="B484" s="1" t="s">
        <v>1553</v>
      </c>
      <c r="C484" s="1"/>
      <c r="D484" s="1" t="s">
        <v>4</v>
      </c>
      <c r="E484" s="1" t="s">
        <v>1701</v>
      </c>
      <c r="F484">
        <v>29</v>
      </c>
      <c r="G484" s="1"/>
      <c r="H484" s="1" t="s">
        <v>1554</v>
      </c>
      <c r="I484" s="1" t="s">
        <v>2169</v>
      </c>
      <c r="J484" s="1" t="s">
        <v>23</v>
      </c>
      <c r="K484" s="1"/>
      <c r="L484" s="1" t="s">
        <v>4</v>
      </c>
      <c r="M484" s="1" t="s">
        <v>1712</v>
      </c>
      <c r="N484" s="1" t="str">
        <f>CONCATENATE("\\192.168.1.220\comesa\APP\Controller\", Consulta2[[#This Row],[NOMBRE COMPLETO]], "_", Consulta2[[#This Row],[CURP]], ".png")</f>
        <v>\\192.168.1.220\comesa\APP\Controller\CRUZ PEREZ JOSE ROMELIN_CUPR920119HCSRRM05.png</v>
      </c>
      <c r="O484" s="1" t="str">
        <f>UPPER(Consulta2[[#This Row],[CURP]])</f>
        <v>CUPR920119HCSRRM05</v>
      </c>
      <c r="P484" s="1" t="str">
        <f>CONCATENATE(Consulta2[[#This Row],[NOMBRE COMPLETO]], "_", Consulta2[[#This Row],[curp2]])</f>
        <v>CRUZ PEREZ JOSE ROMELIN_CUPR920119HCSRRM05</v>
      </c>
    </row>
    <row r="485" spans="1:16" x14ac:dyDescent="0.25">
      <c r="A485" s="1" t="s">
        <v>1555</v>
      </c>
      <c r="B485" s="1" t="s">
        <v>1556</v>
      </c>
      <c r="C485" s="1"/>
      <c r="D485" s="1" t="s">
        <v>4</v>
      </c>
      <c r="E485" s="1" t="s">
        <v>1701</v>
      </c>
      <c r="F485">
        <v>26</v>
      </c>
      <c r="G485" s="1"/>
      <c r="H485" s="1" t="s">
        <v>1557</v>
      </c>
      <c r="I485" s="1" t="s">
        <v>2170</v>
      </c>
      <c r="J485" s="1" t="s">
        <v>843</v>
      </c>
      <c r="K485" s="1"/>
      <c r="L485" s="1" t="s">
        <v>4</v>
      </c>
      <c r="M485" s="1" t="s">
        <v>1712</v>
      </c>
      <c r="N485" s="1" t="str">
        <f>CONCATENATE("\\192.168.1.220\comesa\APP\Controller\", Consulta2[[#This Row],[NOMBRE COMPLETO]], "_", Consulta2[[#This Row],[CURP]], ".png")</f>
        <v>\\192.168.1.220\comesa\APP\Controller\ALVAREZ MENDEZ ANGEL ELIVER_AAMA950313HCSLNN07.png</v>
      </c>
      <c r="O485" s="1" t="str">
        <f>UPPER(Consulta2[[#This Row],[CURP]])</f>
        <v>AAMA950313HCSLNN07</v>
      </c>
      <c r="P485" s="1" t="str">
        <f>CONCATENATE(Consulta2[[#This Row],[NOMBRE COMPLETO]], "_", Consulta2[[#This Row],[curp2]])</f>
        <v>ALVAREZ MENDEZ ANGEL ELIVER_AAMA950313HCSLNN07</v>
      </c>
    </row>
    <row r="486" spans="1:16" x14ac:dyDescent="0.25">
      <c r="A486" s="1" t="s">
        <v>1558</v>
      </c>
      <c r="B486" s="1" t="s">
        <v>1559</v>
      </c>
      <c r="C486" s="1"/>
      <c r="D486" s="1" t="s">
        <v>4</v>
      </c>
      <c r="E486" s="1" t="s">
        <v>1701</v>
      </c>
      <c r="F486">
        <v>21</v>
      </c>
      <c r="G486" s="1"/>
      <c r="H486" s="1" t="s">
        <v>1560</v>
      </c>
      <c r="I486" s="1" t="s">
        <v>2171</v>
      </c>
      <c r="J486" s="1" t="s">
        <v>567</v>
      </c>
      <c r="K486" s="1"/>
      <c r="L486" s="1" t="s">
        <v>4</v>
      </c>
      <c r="M486" s="1" t="s">
        <v>1712</v>
      </c>
      <c r="N486" s="1" t="str">
        <f>CONCATENATE("\\192.168.1.220\comesa\APP\Controller\", Consulta2[[#This Row],[NOMBRE COMPLETO]], "_", Consulta2[[#This Row],[CURP]], ".png")</f>
        <v>\\192.168.1.220\comesa\APP\Controller\DOMINGUEZ MOLINA MATIAS_DOMM700224HVZMLT03.png</v>
      </c>
      <c r="O486" s="1" t="str">
        <f>UPPER(Consulta2[[#This Row],[CURP]])</f>
        <v>DOMM700224HVZMLT03</v>
      </c>
      <c r="P486" s="1" t="str">
        <f>CONCATENATE(Consulta2[[#This Row],[NOMBRE COMPLETO]], "_", Consulta2[[#This Row],[curp2]])</f>
        <v>DOMINGUEZ MOLINA MATIAS_DOMM700224HVZMLT03</v>
      </c>
    </row>
    <row r="487" spans="1:16" x14ac:dyDescent="0.25">
      <c r="A487" s="1" t="s">
        <v>1561</v>
      </c>
      <c r="B487" s="1" t="s">
        <v>1562</v>
      </c>
      <c r="C487" s="1"/>
      <c r="D487" s="1" t="s">
        <v>4</v>
      </c>
      <c r="E487" s="1" t="s">
        <v>1701</v>
      </c>
      <c r="F487">
        <v>31</v>
      </c>
      <c r="G487" s="1"/>
      <c r="H487" s="1" t="s">
        <v>1563</v>
      </c>
      <c r="I487" s="1" t="s">
        <v>2172</v>
      </c>
      <c r="J487" s="1" t="s">
        <v>11</v>
      </c>
      <c r="K487" s="1"/>
      <c r="L487" s="1" t="s">
        <v>4</v>
      </c>
      <c r="M487" s="1" t="s">
        <v>1712</v>
      </c>
      <c r="N487" s="1" t="str">
        <f>CONCATENATE("\\192.168.1.220\comesa\APP\Controller\", Consulta2[[#This Row],[NOMBRE COMPLETO]], "_", Consulta2[[#This Row],[CURP]], ".png")</f>
        <v>\\192.168.1.220\comesa\APP\Controller\ALONSO CPRIA ADAN_AOCA900122HVZLRD06.png</v>
      </c>
      <c r="O487" s="1" t="str">
        <f>UPPER(Consulta2[[#This Row],[CURP]])</f>
        <v>AOCA900122HVZLRD06</v>
      </c>
      <c r="P487" s="1" t="str">
        <f>CONCATENATE(Consulta2[[#This Row],[NOMBRE COMPLETO]], "_", Consulta2[[#This Row],[curp2]])</f>
        <v>ALONSO CPRIA ADAN_AOCA900122HVZLRD06</v>
      </c>
    </row>
    <row r="488" spans="1:16" x14ac:dyDescent="0.25">
      <c r="A488" s="1" t="s">
        <v>1564</v>
      </c>
      <c r="B488" s="1" t="s">
        <v>1565</v>
      </c>
      <c r="C488" s="1"/>
      <c r="D488" s="1" t="s">
        <v>4</v>
      </c>
      <c r="E488" s="1" t="s">
        <v>1701</v>
      </c>
      <c r="F488">
        <v>54</v>
      </c>
      <c r="G488" s="1"/>
      <c r="H488" s="1" t="s">
        <v>1566</v>
      </c>
      <c r="I488" s="1" t="s">
        <v>2173</v>
      </c>
      <c r="J488" s="1" t="s">
        <v>23</v>
      </c>
      <c r="K488" s="1"/>
      <c r="L488" s="1" t="s">
        <v>4</v>
      </c>
      <c r="M488" s="1" t="s">
        <v>1712</v>
      </c>
      <c r="N488" s="1" t="str">
        <f>CONCATENATE("\\192.168.1.220\comesa\APP\Controller\", Consulta2[[#This Row],[NOMBRE COMPLETO]], "_", Consulta2[[#This Row],[CURP]], ".png")</f>
        <v>\\192.168.1.220\comesa\APP\Controller\CULEBRO DOMINGUEZ TEODULO_cudt670217hvzlmd01.png</v>
      </c>
      <c r="O488" s="1" t="str">
        <f>UPPER(Consulta2[[#This Row],[CURP]])</f>
        <v>CUDT670217HVZLMD01</v>
      </c>
      <c r="P488" s="1" t="str">
        <f>CONCATENATE(Consulta2[[#This Row],[NOMBRE COMPLETO]], "_", Consulta2[[#This Row],[curp2]])</f>
        <v>CULEBRO DOMINGUEZ TEODULO_CUDT670217HVZLMD01</v>
      </c>
    </row>
    <row r="489" spans="1:16" x14ac:dyDescent="0.25">
      <c r="A489" s="1" t="s">
        <v>1567</v>
      </c>
      <c r="B489" s="1" t="s">
        <v>1568</v>
      </c>
      <c r="C489" s="1"/>
      <c r="D489" s="1" t="s">
        <v>4</v>
      </c>
      <c r="E489" s="1" t="s">
        <v>1701</v>
      </c>
      <c r="F489">
        <v>28</v>
      </c>
      <c r="G489" s="1"/>
      <c r="H489" s="1" t="s">
        <v>1569</v>
      </c>
      <c r="I489" s="1" t="s">
        <v>2174</v>
      </c>
      <c r="J489" s="1" t="s">
        <v>82</v>
      </c>
      <c r="K489" s="1"/>
      <c r="L489" s="1" t="s">
        <v>4</v>
      </c>
      <c r="M489" s="1" t="s">
        <v>1712</v>
      </c>
      <c r="N489" s="1" t="str">
        <f>CONCATENATE("\\192.168.1.220\comesa\APP\Controller\", Consulta2[[#This Row],[NOMBRE COMPLETO]], "_", Consulta2[[#This Row],[CURP]], ".png")</f>
        <v>\\192.168.1.220\comesa\APP\Controller\ANGEL NICOLAS EDGAR_AENE930214HTCNCD01.png</v>
      </c>
      <c r="O489" s="1" t="str">
        <f>UPPER(Consulta2[[#This Row],[CURP]])</f>
        <v>AENE930214HTCNCD01</v>
      </c>
      <c r="P489" s="1" t="str">
        <f>CONCATENATE(Consulta2[[#This Row],[NOMBRE COMPLETO]], "_", Consulta2[[#This Row],[curp2]])</f>
        <v>ANGEL NICOLAS EDGAR_AENE930214HTCNCD01</v>
      </c>
    </row>
    <row r="490" spans="1:16" x14ac:dyDescent="0.25">
      <c r="A490" s="1" t="s">
        <v>1570</v>
      </c>
      <c r="B490" s="1" t="s">
        <v>1571</v>
      </c>
      <c r="C490" s="1"/>
      <c r="D490" s="1" t="s">
        <v>4</v>
      </c>
      <c r="E490" s="1" t="s">
        <v>1701</v>
      </c>
      <c r="F490">
        <v>44</v>
      </c>
      <c r="G490" s="1"/>
      <c r="H490" s="1" t="s">
        <v>1572</v>
      </c>
      <c r="I490" s="1" t="s">
        <v>2175</v>
      </c>
      <c r="J490" s="1" t="s">
        <v>1573</v>
      </c>
      <c r="K490" s="1"/>
      <c r="L490" s="1" t="s">
        <v>4</v>
      </c>
      <c r="M490" s="1" t="s">
        <v>1712</v>
      </c>
      <c r="N490" s="1" t="str">
        <f>CONCATENATE("\\192.168.1.220\comesa\APP\Controller\", Consulta2[[#This Row],[NOMBRE COMPLETO]], "_", Consulta2[[#This Row],[CURP]], ".png")</f>
        <v>\\192.168.1.220\comesa\APP\Controller\ENTZIN LOPEZ FRANCISCO_EILF770403HCSNPR12.png</v>
      </c>
      <c r="O490" s="1" t="str">
        <f>UPPER(Consulta2[[#This Row],[CURP]])</f>
        <v>EILF770403HCSNPR12</v>
      </c>
      <c r="P490" s="1" t="str">
        <f>CONCATENATE(Consulta2[[#This Row],[NOMBRE COMPLETO]], "_", Consulta2[[#This Row],[curp2]])</f>
        <v>ENTZIN LOPEZ FRANCISCO_EILF770403HCSNPR12</v>
      </c>
    </row>
    <row r="491" spans="1:16" x14ac:dyDescent="0.25">
      <c r="A491" s="1" t="s">
        <v>1574</v>
      </c>
      <c r="B491" s="1" t="s">
        <v>1575</v>
      </c>
      <c r="C491" s="1"/>
      <c r="D491" s="1" t="s">
        <v>4</v>
      </c>
      <c r="E491" s="1" t="s">
        <v>1701</v>
      </c>
      <c r="F491">
        <v>37</v>
      </c>
      <c r="G491" s="1"/>
      <c r="H491" s="1" t="s">
        <v>1576</v>
      </c>
      <c r="I491" s="1" t="s">
        <v>2176</v>
      </c>
      <c r="J491" s="1" t="s">
        <v>616</v>
      </c>
      <c r="K491" s="1"/>
      <c r="L491" s="1" t="s">
        <v>4</v>
      </c>
      <c r="M491" s="1" t="s">
        <v>1712</v>
      </c>
      <c r="N491" s="1" t="str">
        <f>CONCATENATE("\\192.168.1.220\comesa\APP\Controller\", Consulta2[[#This Row],[NOMBRE COMPLETO]], "_", Consulta2[[#This Row],[CURP]], ".png")</f>
        <v>\\192.168.1.220\comesa\APP\Controller\ALVARO GOMEZ MATEO_AAGM840213HCSLMT04.png</v>
      </c>
      <c r="O491" s="1" t="str">
        <f>UPPER(Consulta2[[#This Row],[CURP]])</f>
        <v>AAGM840213HCSLMT04</v>
      </c>
      <c r="P491" s="1" t="str">
        <f>CONCATENATE(Consulta2[[#This Row],[NOMBRE COMPLETO]], "_", Consulta2[[#This Row],[curp2]])</f>
        <v>ALVARO GOMEZ MATEO_AAGM840213HCSLMT04</v>
      </c>
    </row>
    <row r="492" spans="1:16" x14ac:dyDescent="0.25">
      <c r="A492" s="1" t="s">
        <v>1577</v>
      </c>
      <c r="B492" s="1" t="s">
        <v>1578</v>
      </c>
      <c r="C492" s="1"/>
      <c r="D492" s="1" t="s">
        <v>4</v>
      </c>
      <c r="E492" s="1" t="s">
        <v>1701</v>
      </c>
      <c r="F492">
        <v>39</v>
      </c>
      <c r="G492" s="1"/>
      <c r="H492" s="1" t="s">
        <v>1579</v>
      </c>
      <c r="I492" s="1" t="s">
        <v>2177</v>
      </c>
      <c r="J492" s="1" t="s">
        <v>843</v>
      </c>
      <c r="K492" s="1"/>
      <c r="L492" s="1" t="s">
        <v>4</v>
      </c>
      <c r="M492" s="1" t="s">
        <v>1712</v>
      </c>
      <c r="N492" s="1" t="str">
        <f>CONCATENATE("\\192.168.1.220\comesa\APP\Controller\", Consulta2[[#This Row],[NOMBRE COMPLETO]], "_", Consulta2[[#This Row],[CURP]], ".png")</f>
        <v>\\192.168.1.220\comesa\APP\Controller\DIAZ GOMEZ DANIEL_DIGD811225HCSZMN04.png</v>
      </c>
      <c r="O492" s="1" t="str">
        <f>UPPER(Consulta2[[#This Row],[CURP]])</f>
        <v>DIGD811225HCSZMN04</v>
      </c>
      <c r="P492" s="1" t="str">
        <f>CONCATENATE(Consulta2[[#This Row],[NOMBRE COMPLETO]], "_", Consulta2[[#This Row],[curp2]])</f>
        <v>DIAZ GOMEZ DANIEL_DIGD811225HCSZMN04</v>
      </c>
    </row>
    <row r="493" spans="1:16" x14ac:dyDescent="0.25">
      <c r="A493" s="1" t="s">
        <v>1580</v>
      </c>
      <c r="B493" s="1" t="s">
        <v>1581</v>
      </c>
      <c r="C493" s="1"/>
      <c r="D493" s="1" t="s">
        <v>4</v>
      </c>
      <c r="E493" s="1" t="s">
        <v>1701</v>
      </c>
      <c r="F493">
        <v>38</v>
      </c>
      <c r="G493" s="1"/>
      <c r="H493" s="1" t="s">
        <v>519</v>
      </c>
      <c r="I493" s="1" t="s">
        <v>1860</v>
      </c>
      <c r="J493" s="1" t="s">
        <v>1582</v>
      </c>
      <c r="K493" s="1"/>
      <c r="L493" s="1" t="s">
        <v>4</v>
      </c>
      <c r="M493" s="1" t="s">
        <v>1712</v>
      </c>
      <c r="N493" s="1" t="str">
        <f>CONCATENATE("\\192.168.1.220\comesa\APP\Controller\", Consulta2[[#This Row],[NOMBRE COMPLETO]], "_", Consulta2[[#This Row],[CURP]], ".png")</f>
        <v>\\192.168.1.220\comesa\APP\Controller\carcamo garcia LUIS_CAGN830302HVZRRS06.png</v>
      </c>
      <c r="O493" s="1" t="str">
        <f>UPPER(Consulta2[[#This Row],[CURP]])</f>
        <v>CAGN830302HVZRRS06</v>
      </c>
      <c r="P493" s="1" t="str">
        <f>CONCATENATE(Consulta2[[#This Row],[NOMBRE COMPLETO]], "_", Consulta2[[#This Row],[curp2]])</f>
        <v>carcamo garcia LUIS_CAGN830302HVZRRS06</v>
      </c>
    </row>
    <row r="494" spans="1:16" x14ac:dyDescent="0.25">
      <c r="A494" s="1" t="s">
        <v>1583</v>
      </c>
      <c r="B494" s="1" t="s">
        <v>1584</v>
      </c>
      <c r="C494" s="1"/>
      <c r="D494" s="1" t="s">
        <v>4</v>
      </c>
      <c r="E494" s="1" t="s">
        <v>1701</v>
      </c>
      <c r="F494">
        <v>19</v>
      </c>
      <c r="G494" s="1"/>
      <c r="H494" s="1" t="s">
        <v>1585</v>
      </c>
      <c r="I494" s="1" t="s">
        <v>2178</v>
      </c>
      <c r="J494" s="1" t="s">
        <v>11</v>
      </c>
      <c r="K494" s="1"/>
      <c r="L494" s="1" t="s">
        <v>4</v>
      </c>
      <c r="M494" s="1" t="s">
        <v>1712</v>
      </c>
      <c r="N494" s="1" t="str">
        <f>CONCATENATE("\\192.168.1.220\comesa\APP\Controller\", Consulta2[[#This Row],[NOMBRE COMPLETO]], "_", Consulta2[[#This Row],[CURP]], ".png")</f>
        <v>\\192.168.1.220\comesa\APP\Controller\AGUIRRE HERNANDEZ ELY EMMANUEL_AUHE020518HDFGRLA6.png</v>
      </c>
      <c r="O494" s="1" t="str">
        <f>UPPER(Consulta2[[#This Row],[CURP]])</f>
        <v>AUHE020518HDFGRLA6</v>
      </c>
      <c r="P494" s="1" t="str">
        <f>CONCATENATE(Consulta2[[#This Row],[NOMBRE COMPLETO]], "_", Consulta2[[#This Row],[curp2]])</f>
        <v>AGUIRRE HERNANDEZ ELY EMMANUEL_AUHE020518HDFGRLA6</v>
      </c>
    </row>
    <row r="495" spans="1:16" x14ac:dyDescent="0.25">
      <c r="A495" s="1" t="s">
        <v>1586</v>
      </c>
      <c r="B495" s="1" t="s">
        <v>1587</v>
      </c>
      <c r="C495" s="1"/>
      <c r="D495" s="1" t="s">
        <v>4</v>
      </c>
      <c r="E495" s="1" t="s">
        <v>1701</v>
      </c>
      <c r="F495">
        <v>23</v>
      </c>
      <c r="G495" s="1"/>
      <c r="H495" s="1" t="s">
        <v>1588</v>
      </c>
      <c r="I495" s="1" t="s">
        <v>2179</v>
      </c>
      <c r="J495" s="1" t="s">
        <v>1589</v>
      </c>
      <c r="K495" s="1"/>
      <c r="L495" s="1" t="s">
        <v>4</v>
      </c>
      <c r="M495" s="1" t="s">
        <v>1712</v>
      </c>
      <c r="N495" s="1" t="str">
        <f>CONCATENATE("\\192.168.1.220\comesa\APP\Controller\", Consulta2[[#This Row],[NOMBRE COMPLETO]], "_", Consulta2[[#This Row],[CURP]], ".png")</f>
        <v>\\192.168.1.220\comesa\APP\Controller\FAJARDO MORENO HECTOR JESUS_FAMH971125HPLJRC01.png</v>
      </c>
      <c r="O495" s="1" t="str">
        <f>UPPER(Consulta2[[#This Row],[CURP]])</f>
        <v>FAMH971125HPLJRC01</v>
      </c>
      <c r="P495" s="1" t="str">
        <f>CONCATENATE(Consulta2[[#This Row],[NOMBRE COMPLETO]], "_", Consulta2[[#This Row],[curp2]])</f>
        <v>FAJARDO MORENO HECTOR JESUS_FAMH971125HPLJRC01</v>
      </c>
    </row>
    <row r="496" spans="1:16" x14ac:dyDescent="0.25">
      <c r="A496" s="1" t="s">
        <v>1590</v>
      </c>
      <c r="B496" s="1" t="s">
        <v>1591</v>
      </c>
      <c r="C496" s="1"/>
      <c r="D496" s="1" t="s">
        <v>4</v>
      </c>
      <c r="E496" s="1" t="s">
        <v>1701</v>
      </c>
      <c r="F496">
        <v>33</v>
      </c>
      <c r="G496" s="1"/>
      <c r="H496" s="1" t="s">
        <v>1592</v>
      </c>
      <c r="I496" s="1" t="s">
        <v>2180</v>
      </c>
      <c r="J496" s="1" t="s">
        <v>11</v>
      </c>
      <c r="K496" s="1"/>
      <c r="L496" s="1" t="s">
        <v>4</v>
      </c>
      <c r="M496" s="1" t="s">
        <v>1712</v>
      </c>
      <c r="N496" s="1" t="str">
        <f>CONCATENATE("\\192.168.1.220\comesa\APP\Controller\", Consulta2[[#This Row],[NOMBRE COMPLETO]], "_", Consulta2[[#This Row],[CURP]], ".png")</f>
        <v>\\192.168.1.220\comesa\APP\Controller\ALTUNAR RAMOS MAURICIO_AURM871231HVZLMR06.png</v>
      </c>
      <c r="O496" s="1" t="str">
        <f>UPPER(Consulta2[[#This Row],[CURP]])</f>
        <v>AURM871231HVZLMR06</v>
      </c>
      <c r="P496" s="1" t="str">
        <f>CONCATENATE(Consulta2[[#This Row],[NOMBRE COMPLETO]], "_", Consulta2[[#This Row],[curp2]])</f>
        <v>ALTUNAR RAMOS MAURICIO_AURM871231HVZLMR06</v>
      </c>
    </row>
    <row r="497" spans="1:16" x14ac:dyDescent="0.25">
      <c r="A497" s="1" t="s">
        <v>1593</v>
      </c>
      <c r="B497" s="1" t="s">
        <v>1594</v>
      </c>
      <c r="C497" s="1"/>
      <c r="D497" s="1" t="s">
        <v>4</v>
      </c>
      <c r="E497" s="1" t="s">
        <v>1701</v>
      </c>
      <c r="F497">
        <v>36</v>
      </c>
      <c r="G497" s="1"/>
      <c r="H497" s="1" t="s">
        <v>1595</v>
      </c>
      <c r="I497" s="1" t="s">
        <v>2181</v>
      </c>
      <c r="J497" s="1" t="s">
        <v>616</v>
      </c>
      <c r="K497" s="1"/>
      <c r="L497" s="1" t="s">
        <v>4</v>
      </c>
      <c r="M497" s="1" t="s">
        <v>1712</v>
      </c>
      <c r="N497" s="1" t="str">
        <f>CONCATENATE("\\192.168.1.220\comesa\APP\Controller\", Consulta2[[#This Row],[NOMBRE COMPLETO]], "_", Consulta2[[#This Row],[CURP]], ".png")</f>
        <v>\\192.168.1.220\comesa\APP\Controller\DEMEZA SILVANO JERONIMO_DESJ841025HCSMLR06.png</v>
      </c>
      <c r="O497" s="1" t="str">
        <f>UPPER(Consulta2[[#This Row],[CURP]])</f>
        <v>DESJ841025HCSMLR06</v>
      </c>
      <c r="P497" s="1" t="str">
        <f>CONCATENATE(Consulta2[[#This Row],[NOMBRE COMPLETO]], "_", Consulta2[[#This Row],[curp2]])</f>
        <v>DEMEZA SILVANO JERONIMO_DESJ841025HCSMLR06</v>
      </c>
    </row>
    <row r="498" spans="1:16" x14ac:dyDescent="0.25">
      <c r="A498" s="1" t="s">
        <v>1596</v>
      </c>
      <c r="B498" s="1" t="s">
        <v>1597</v>
      </c>
      <c r="C498" s="1"/>
      <c r="D498" s="1" t="s">
        <v>4</v>
      </c>
      <c r="E498" s="1" t="s">
        <v>1701</v>
      </c>
      <c r="F498">
        <v>30</v>
      </c>
      <c r="G498" s="1"/>
      <c r="H498" s="1" t="s">
        <v>29</v>
      </c>
      <c r="I498" s="1" t="s">
        <v>2182</v>
      </c>
      <c r="J498" s="1" t="s">
        <v>297</v>
      </c>
      <c r="K498" s="1"/>
      <c r="L498" s="1" t="s">
        <v>4</v>
      </c>
      <c r="M498" s="1" t="s">
        <v>1712</v>
      </c>
      <c r="N498" s="1" t="str">
        <f>CONCATENATE("\\192.168.1.220\comesa\APP\Controller\", Consulta2[[#This Row],[NOMBRE COMPLETO]], "_", Consulta2[[#This Row],[CURP]], ".png")</f>
        <v>\\192.168.1.220\comesa\APP\Controller\CORDOBA PEREZ ADRIAN_COPA870708HVZRRD04.png</v>
      </c>
      <c r="O498" s="1" t="str">
        <f>UPPER(Consulta2[[#This Row],[CURP]])</f>
        <v>COPA870708HVZRRD04</v>
      </c>
      <c r="P498" s="1" t="str">
        <f>CONCATENATE(Consulta2[[#This Row],[NOMBRE COMPLETO]], "_", Consulta2[[#This Row],[curp2]])</f>
        <v>CORDOBA PEREZ ADRIAN_COPA870708HVZRRD04</v>
      </c>
    </row>
    <row r="499" spans="1:16" x14ac:dyDescent="0.25">
      <c r="A499" s="1" t="s">
        <v>1598</v>
      </c>
      <c r="B499" s="1" t="s">
        <v>1599</v>
      </c>
      <c r="C499" s="1"/>
      <c r="D499" s="1" t="s">
        <v>4</v>
      </c>
      <c r="E499" s="1" t="s">
        <v>1701</v>
      </c>
      <c r="F499">
        <v>40</v>
      </c>
      <c r="G499" s="1"/>
      <c r="H499" s="1" t="s">
        <v>1600</v>
      </c>
      <c r="I499" s="1" t="s">
        <v>2183</v>
      </c>
      <c r="J499" s="1" t="s">
        <v>163</v>
      </c>
      <c r="K499" s="1"/>
      <c r="L499" s="1" t="s">
        <v>4</v>
      </c>
      <c r="M499" s="1" t="s">
        <v>1712</v>
      </c>
      <c r="N499" s="1" t="str">
        <f>CONCATENATE("\\192.168.1.220\comesa\APP\Controller\", Consulta2[[#This Row],[NOMBRE COMPLETO]], "_", Consulta2[[#This Row],[CURP]], ".png")</f>
        <v>\\192.168.1.220\comesa\APP\Controller\AGUILERA VALENCIA OCTAVIO_AUVO810515HVZGLC13.png</v>
      </c>
      <c r="O499" s="1" t="str">
        <f>UPPER(Consulta2[[#This Row],[CURP]])</f>
        <v>AUVO810515HVZGLC13</v>
      </c>
      <c r="P499" s="1" t="str">
        <f>CONCATENATE(Consulta2[[#This Row],[NOMBRE COMPLETO]], "_", Consulta2[[#This Row],[curp2]])</f>
        <v>AGUILERA VALENCIA OCTAVIO_AUVO810515HVZGLC13</v>
      </c>
    </row>
    <row r="500" spans="1:16" x14ac:dyDescent="0.25">
      <c r="A500" s="1" t="s">
        <v>1601</v>
      </c>
      <c r="B500" s="1" t="s">
        <v>1602</v>
      </c>
      <c r="C500" s="1"/>
      <c r="D500" s="1" t="s">
        <v>4</v>
      </c>
      <c r="E500" s="1" t="s">
        <v>1701</v>
      </c>
      <c r="F500">
        <v>19</v>
      </c>
      <c r="G500" s="1"/>
      <c r="H500" s="1" t="s">
        <v>1603</v>
      </c>
      <c r="I500" s="1" t="s">
        <v>2184</v>
      </c>
      <c r="J500" s="1" t="s">
        <v>1604</v>
      </c>
      <c r="K500" s="1"/>
      <c r="L500" s="1" t="s">
        <v>4</v>
      </c>
      <c r="M500" s="1" t="s">
        <v>1712</v>
      </c>
      <c r="N500" s="1" t="str">
        <f>CONCATENATE("\\192.168.1.220\comesa\APP\Controller\", Consulta2[[#This Row],[NOMBRE COMPLETO]], "_", Consulta2[[#This Row],[CURP]], ".png")</f>
        <v>\\192.168.1.220\comesa\APP\Controller\CRUZ JIMENEZ PEDRO_CUJP020204HCSRMDA8.png</v>
      </c>
      <c r="O500" s="1" t="str">
        <f>UPPER(Consulta2[[#This Row],[CURP]])</f>
        <v>CUJP020204HCSRMDA8</v>
      </c>
      <c r="P500" s="1" t="str">
        <f>CONCATENATE(Consulta2[[#This Row],[NOMBRE COMPLETO]], "_", Consulta2[[#This Row],[curp2]])</f>
        <v>CRUZ JIMENEZ PEDRO_CUJP020204HCSRMDA8</v>
      </c>
    </row>
    <row r="501" spans="1:16" x14ac:dyDescent="0.25">
      <c r="A501" s="1" t="s">
        <v>1605</v>
      </c>
      <c r="B501" s="1" t="s">
        <v>1606</v>
      </c>
      <c r="C501" s="1"/>
      <c r="D501" s="1" t="s">
        <v>4</v>
      </c>
      <c r="E501" s="1" t="s">
        <v>1701</v>
      </c>
      <c r="F501">
        <v>46</v>
      </c>
      <c r="G501" s="1"/>
      <c r="H501" s="1" t="s">
        <v>1607</v>
      </c>
      <c r="I501" s="1" t="s">
        <v>2185</v>
      </c>
      <c r="J501" s="1" t="s">
        <v>1608</v>
      </c>
      <c r="K501" s="1"/>
      <c r="L501" s="1" t="s">
        <v>4</v>
      </c>
      <c r="M501" s="1" t="s">
        <v>1712</v>
      </c>
      <c r="N501" s="1" t="str">
        <f>CONCATENATE("\\192.168.1.220\comesa\APP\Controller\", Consulta2[[#This Row],[NOMBRE COMPLETO]], "_", Consulta2[[#This Row],[CURP]], ".png")</f>
        <v>\\192.168.1.220\comesa\APP\Controller\FERNANDEZ CRUZ NARCISO_FECN750202HVZRRR00.png</v>
      </c>
      <c r="O501" s="1" t="str">
        <f>UPPER(Consulta2[[#This Row],[CURP]])</f>
        <v>FECN750202HVZRRR00</v>
      </c>
      <c r="P501" s="1" t="str">
        <f>CONCATENATE(Consulta2[[#This Row],[NOMBRE COMPLETO]], "_", Consulta2[[#This Row],[curp2]])</f>
        <v>FERNANDEZ CRUZ NARCISO_FECN750202HVZRRR00</v>
      </c>
    </row>
    <row r="502" spans="1:16" x14ac:dyDescent="0.25">
      <c r="A502" s="1" t="s">
        <v>1609</v>
      </c>
      <c r="B502" s="1" t="s">
        <v>1610</v>
      </c>
      <c r="C502" s="1"/>
      <c r="D502" s="1" t="s">
        <v>4</v>
      </c>
      <c r="E502" s="1" t="s">
        <v>1701</v>
      </c>
      <c r="F502">
        <v>58</v>
      </c>
      <c r="G502" s="1"/>
      <c r="H502" s="1" t="s">
        <v>1611</v>
      </c>
      <c r="I502" s="1" t="s">
        <v>2186</v>
      </c>
      <c r="J502" s="1" t="s">
        <v>200</v>
      </c>
      <c r="K502" s="1"/>
      <c r="L502" s="1" t="s">
        <v>4</v>
      </c>
      <c r="M502" s="1" t="s">
        <v>1712</v>
      </c>
      <c r="N502" s="1" t="str">
        <f>CONCATENATE("\\192.168.1.220\comesa\APP\Controller\", Consulta2[[#This Row],[NOMBRE COMPLETO]], "_", Consulta2[[#This Row],[CURP]], ".png")</f>
        <v>\\192.168.1.220\comesa\APP\Controller\DIAZ GALINDO ALEJANDRO_DIGA630826HVZZLL06.png</v>
      </c>
      <c r="O502" s="1" t="str">
        <f>UPPER(Consulta2[[#This Row],[CURP]])</f>
        <v>DIGA630826HVZZLL06</v>
      </c>
      <c r="P502" s="1" t="str">
        <f>CONCATENATE(Consulta2[[#This Row],[NOMBRE COMPLETO]], "_", Consulta2[[#This Row],[curp2]])</f>
        <v>DIAZ GALINDO ALEJANDRO_DIGA630826HVZZLL06</v>
      </c>
    </row>
    <row r="503" spans="1:16" x14ac:dyDescent="0.25">
      <c r="A503" s="1" t="s">
        <v>1612</v>
      </c>
      <c r="B503" s="1" t="s">
        <v>1613</v>
      </c>
      <c r="C503" s="1"/>
      <c r="D503" s="1" t="s">
        <v>4</v>
      </c>
      <c r="E503" s="1" t="s">
        <v>1701</v>
      </c>
      <c r="F503">
        <v>38</v>
      </c>
      <c r="G503" s="1"/>
      <c r="H503" s="1" t="s">
        <v>1614</v>
      </c>
      <c r="I503" s="1" t="s">
        <v>2187</v>
      </c>
      <c r="J503" s="1" t="s">
        <v>23</v>
      </c>
      <c r="K503" s="1"/>
      <c r="L503" s="1" t="s">
        <v>4</v>
      </c>
      <c r="M503" s="1" t="s">
        <v>1712</v>
      </c>
      <c r="N503" s="1" t="str">
        <f>CONCATENATE("\\192.168.1.220\comesa\APP\Controller\", Consulta2[[#This Row],[NOMBRE COMPLETO]], "_", Consulta2[[#This Row],[CURP]], ".png")</f>
        <v>\\192.168.1.220\comesa\APP\Controller\CABRERA MARTINEZ JESUS_CAMJ830520HPLBRS03.png</v>
      </c>
      <c r="O503" s="1" t="str">
        <f>UPPER(Consulta2[[#This Row],[CURP]])</f>
        <v>CAMJ830520HPLBRS03</v>
      </c>
      <c r="P503" s="1" t="str">
        <f>CONCATENATE(Consulta2[[#This Row],[NOMBRE COMPLETO]], "_", Consulta2[[#This Row],[curp2]])</f>
        <v>CABRERA MARTINEZ JESUS_CAMJ830520HPLBRS03</v>
      </c>
    </row>
    <row r="504" spans="1:16" x14ac:dyDescent="0.25">
      <c r="A504" s="1" t="s">
        <v>1615</v>
      </c>
      <c r="B504" s="1" t="s">
        <v>1616</v>
      </c>
      <c r="C504" s="1"/>
      <c r="D504" s="1" t="s">
        <v>4</v>
      </c>
      <c r="E504" s="1" t="s">
        <v>1701</v>
      </c>
      <c r="F504">
        <v>49</v>
      </c>
      <c r="G504" s="1"/>
      <c r="H504" s="1" t="s">
        <v>1617</v>
      </c>
      <c r="I504" s="1" t="s">
        <v>2188</v>
      </c>
      <c r="J504" s="1" t="s">
        <v>334</v>
      </c>
      <c r="K504" s="1"/>
      <c r="L504" s="1" t="s">
        <v>4</v>
      </c>
      <c r="M504" s="1" t="s">
        <v>1712</v>
      </c>
      <c r="N504" s="1" t="str">
        <f>CONCATENATE("\\192.168.1.220\comesa\APP\Controller\", Consulta2[[#This Row],[NOMBRE COMPLETO]], "_", Consulta2[[#This Row],[CURP]], ".png")</f>
        <v>\\192.168.1.220\comesa\APP\Controller\FICACHI ROMAN HUGO_FIRH720430HVZCMG01.png</v>
      </c>
      <c r="O504" s="1" t="str">
        <f>UPPER(Consulta2[[#This Row],[CURP]])</f>
        <v>FIRH720430HVZCMG01</v>
      </c>
      <c r="P504" s="1" t="str">
        <f>CONCATENATE(Consulta2[[#This Row],[NOMBRE COMPLETO]], "_", Consulta2[[#This Row],[curp2]])</f>
        <v>FICACHI ROMAN HUGO_FIRH720430HVZCMG01</v>
      </c>
    </row>
    <row r="505" spans="1:16" x14ac:dyDescent="0.25">
      <c r="A505" s="1" t="s">
        <v>1618</v>
      </c>
      <c r="B505" s="1" t="s">
        <v>1619</v>
      </c>
      <c r="C505" s="1"/>
      <c r="D505" s="1" t="s">
        <v>4</v>
      </c>
      <c r="E505" s="1" t="s">
        <v>1701</v>
      </c>
      <c r="F505">
        <v>28</v>
      </c>
      <c r="G505" s="1"/>
      <c r="H505" s="1" t="s">
        <v>1620</v>
      </c>
      <c r="I505" s="1" t="s">
        <v>2163</v>
      </c>
      <c r="J505" s="1" t="s">
        <v>11</v>
      </c>
      <c r="K505" s="1"/>
      <c r="L505" s="1" t="s">
        <v>4</v>
      </c>
      <c r="M505" s="1" t="s">
        <v>1712</v>
      </c>
      <c r="N505" s="1" t="str">
        <f>CONCATENATE("\\192.168.1.220\comesa\APP\Controller\", Consulta2[[#This Row],[NOMBRE COMPLETO]], "_", Consulta2[[#This Row],[CURP]], ".png")</f>
        <v>\\192.168.1.220\comesa\APP\Controller\AGUIRRE MONTALVO JOSE GUADALUPE_AUMG930812HVZGND03.png</v>
      </c>
      <c r="O505" s="1" t="str">
        <f>UPPER(Consulta2[[#This Row],[CURP]])</f>
        <v>AUMG930812HVZGND03</v>
      </c>
      <c r="P505" s="1" t="str">
        <f>CONCATENATE(Consulta2[[#This Row],[NOMBRE COMPLETO]], "_", Consulta2[[#This Row],[curp2]])</f>
        <v>AGUIRRE MONTALVO JOSE GUADALUPE_AUMG930812HVZGND03</v>
      </c>
    </row>
    <row r="506" spans="1:16" x14ac:dyDescent="0.25">
      <c r="A506" s="1" t="s">
        <v>1621</v>
      </c>
      <c r="B506" s="1" t="s">
        <v>1622</v>
      </c>
      <c r="C506" s="1"/>
      <c r="D506" s="1" t="s">
        <v>4</v>
      </c>
      <c r="E506" s="1" t="s">
        <v>1701</v>
      </c>
      <c r="F506">
        <v>33</v>
      </c>
      <c r="G506" s="1"/>
      <c r="H506" s="1" t="s">
        <v>1623</v>
      </c>
      <c r="I506" s="1" t="s">
        <v>2189</v>
      </c>
      <c r="J506" s="1" t="s">
        <v>11</v>
      </c>
      <c r="K506" s="1"/>
      <c r="L506" s="1" t="s">
        <v>4</v>
      </c>
      <c r="M506" s="1" t="s">
        <v>1712</v>
      </c>
      <c r="N506" s="1" t="str">
        <f>CONCATENATE("\\192.168.1.220\comesa\APP\Controller\", Consulta2[[#This Row],[NOMBRE COMPLETO]], "_", Consulta2[[#This Row],[CURP]], ".png")</f>
        <v>\\192.168.1.220\comesa\APP\Controller\CUEVAS TORRES MARCOS DAVID_CUTM880105HVZVRR03.png</v>
      </c>
      <c r="O506" s="1" t="str">
        <f>UPPER(Consulta2[[#This Row],[CURP]])</f>
        <v>CUTM880105HVZVRR03</v>
      </c>
      <c r="P506" s="1" t="str">
        <f>CONCATENATE(Consulta2[[#This Row],[NOMBRE COMPLETO]], "_", Consulta2[[#This Row],[curp2]])</f>
        <v>CUEVAS TORRES MARCOS DAVID_CUTM880105HVZVRR03</v>
      </c>
    </row>
    <row r="507" spans="1:16" x14ac:dyDescent="0.25">
      <c r="A507" s="1" t="s">
        <v>1624</v>
      </c>
      <c r="B507" s="1" t="s">
        <v>1625</v>
      </c>
      <c r="C507" s="1"/>
      <c r="D507" s="1" t="s">
        <v>4</v>
      </c>
      <c r="E507" s="1" t="s">
        <v>1701</v>
      </c>
      <c r="F507">
        <v>29</v>
      </c>
      <c r="G507" s="1"/>
      <c r="H507" s="1" t="s">
        <v>1626</v>
      </c>
      <c r="I507" s="1" t="s">
        <v>2190</v>
      </c>
      <c r="J507" s="1" t="s">
        <v>167</v>
      </c>
      <c r="K507" s="1"/>
      <c r="L507" s="1" t="s">
        <v>4</v>
      </c>
      <c r="M507" s="1" t="s">
        <v>1712</v>
      </c>
      <c r="N507" s="1" t="str">
        <f>CONCATENATE("\\192.168.1.220\comesa\APP\Controller\", Consulta2[[#This Row],[NOMBRE COMPLETO]], "_", Consulta2[[#This Row],[CURP]], ".png")</f>
        <v>\\192.168.1.220\comesa\APP\Controller\SANCHEZ GOMEZ FABIAN_SAGF920828HCSNMB05.png</v>
      </c>
      <c r="O507" s="1" t="str">
        <f>UPPER(Consulta2[[#This Row],[CURP]])</f>
        <v>SAGF920828HCSNMB05</v>
      </c>
      <c r="P507" s="1" t="str">
        <f>CONCATENATE(Consulta2[[#This Row],[NOMBRE COMPLETO]], "_", Consulta2[[#This Row],[curp2]])</f>
        <v>SANCHEZ GOMEZ FABIAN_SAGF920828HCSNMB05</v>
      </c>
    </row>
    <row r="508" spans="1:16" x14ac:dyDescent="0.25">
      <c r="A508" s="1" t="s">
        <v>1627</v>
      </c>
      <c r="B508" s="1" t="s">
        <v>1628</v>
      </c>
      <c r="C508" s="1"/>
      <c r="D508" s="1" t="s">
        <v>4</v>
      </c>
      <c r="E508" s="1" t="s">
        <v>1701</v>
      </c>
      <c r="F508">
        <v>44</v>
      </c>
      <c r="G508" s="1"/>
      <c r="H508" s="1" t="s">
        <v>1629</v>
      </c>
      <c r="I508" s="1" t="s">
        <v>2191</v>
      </c>
      <c r="J508" s="1" t="s">
        <v>329</v>
      </c>
      <c r="K508" s="1"/>
      <c r="L508" s="1" t="s">
        <v>4</v>
      </c>
      <c r="M508" s="1" t="s">
        <v>1712</v>
      </c>
      <c r="N508" s="1" t="str">
        <f>CONCATENATE("\\192.168.1.220\comesa\APP\Controller\", Consulta2[[#This Row],[NOMBRE COMPLETO]], "_", Consulta2[[#This Row],[CURP]], ".png")</f>
        <v>\\192.168.1.220\comesa\APP\Controller\DOMINGUEZ POLITO ALFREDO_DOPA770113HVZMLL05.png</v>
      </c>
      <c r="O508" s="1" t="str">
        <f>UPPER(Consulta2[[#This Row],[CURP]])</f>
        <v>DOPA770113HVZMLL05</v>
      </c>
      <c r="P508" s="1" t="str">
        <f>CONCATENATE(Consulta2[[#This Row],[NOMBRE COMPLETO]], "_", Consulta2[[#This Row],[curp2]])</f>
        <v>DOMINGUEZ POLITO ALFREDO_DOPA770113HVZMLL05</v>
      </c>
    </row>
    <row r="509" spans="1:16" x14ac:dyDescent="0.25">
      <c r="A509" s="1" t="s">
        <v>1630</v>
      </c>
      <c r="B509" s="1" t="s">
        <v>1632</v>
      </c>
      <c r="C509" s="1"/>
      <c r="D509" s="1" t="s">
        <v>1631</v>
      </c>
      <c r="E509" s="1" t="s">
        <v>1701</v>
      </c>
      <c r="F509">
        <v>31</v>
      </c>
      <c r="G509" s="1"/>
      <c r="H509" s="1" t="s">
        <v>1633</v>
      </c>
      <c r="I509" s="1" t="s">
        <v>2192</v>
      </c>
      <c r="J509" s="1" t="s">
        <v>11</v>
      </c>
      <c r="K509" s="1"/>
      <c r="L509" s="1" t="s">
        <v>4</v>
      </c>
      <c r="M509" s="1" t="s">
        <v>1712</v>
      </c>
      <c r="N509" s="1" t="str">
        <f>CONCATENATE("\\192.168.1.220\comesa\APP\Controller\", Consulta2[[#This Row],[NOMBRE COMPLETO]], "_", Consulta2[[#This Row],[CURP]], ".png")</f>
        <v>\\192.168.1.220\comesa\APP\Controller\DIAZ GUZMAN CRUSTEIN_DIGC900503HCSZZR04.png</v>
      </c>
      <c r="O509" s="1" t="str">
        <f>UPPER(Consulta2[[#This Row],[CURP]])</f>
        <v>DIGC900503HCSZZR04</v>
      </c>
      <c r="P509" s="1" t="str">
        <f>CONCATENATE(Consulta2[[#This Row],[NOMBRE COMPLETO]], "_", Consulta2[[#This Row],[curp2]])</f>
        <v>DIAZ GUZMAN CRUSTEIN_DIGC900503HCSZZR04</v>
      </c>
    </row>
    <row r="510" spans="1:16" x14ac:dyDescent="0.25">
      <c r="A510" s="1" t="s">
        <v>1634</v>
      </c>
      <c r="B510" s="1" t="s">
        <v>1635</v>
      </c>
      <c r="C510" s="1"/>
      <c r="D510" s="1" t="s">
        <v>4</v>
      </c>
      <c r="E510" s="1" t="s">
        <v>1701</v>
      </c>
      <c r="F510">
        <v>40</v>
      </c>
      <c r="G510" s="1"/>
      <c r="H510" s="1" t="s">
        <v>1636</v>
      </c>
      <c r="I510" s="1" t="s">
        <v>2193</v>
      </c>
      <c r="J510" s="1" t="s">
        <v>1637</v>
      </c>
      <c r="K510" s="1"/>
      <c r="L510" s="1" t="s">
        <v>4</v>
      </c>
      <c r="M510" s="1" t="s">
        <v>1712</v>
      </c>
      <c r="N510" s="1" t="str">
        <f>CONCATENATE("\\192.168.1.220\comesa\APP\Controller\", Consulta2[[#This Row],[NOMBRE COMPLETO]], "_", Consulta2[[#This Row],[CURP]], ".png")</f>
        <v>\\192.168.1.220\comesa\APP\Controller\ALANIS PEREZ URIEL_AAPU801025HVZLRR03.png</v>
      </c>
      <c r="O510" s="1" t="str">
        <f>UPPER(Consulta2[[#This Row],[CURP]])</f>
        <v>AAPU801025HVZLRR03</v>
      </c>
      <c r="P510" s="1" t="str">
        <f>CONCATENATE(Consulta2[[#This Row],[NOMBRE COMPLETO]], "_", Consulta2[[#This Row],[curp2]])</f>
        <v>ALANIS PEREZ URIEL_AAPU801025HVZLRR03</v>
      </c>
    </row>
    <row r="511" spans="1:16" x14ac:dyDescent="0.25">
      <c r="A511" s="1" t="s">
        <v>1638</v>
      </c>
      <c r="B511" s="1" t="s">
        <v>1639</v>
      </c>
      <c r="C511" s="1"/>
      <c r="D511" s="1" t="s">
        <v>4</v>
      </c>
      <c r="E511" s="1" t="s">
        <v>1701</v>
      </c>
      <c r="F511">
        <v>27</v>
      </c>
      <c r="G511" s="1"/>
      <c r="H511" s="1" t="s">
        <v>1640</v>
      </c>
      <c r="I511" s="1" t="s">
        <v>2194</v>
      </c>
      <c r="J511" s="1" t="s">
        <v>167</v>
      </c>
      <c r="K511" s="1"/>
      <c r="L511" s="1" t="s">
        <v>4</v>
      </c>
      <c r="M511" s="1" t="s">
        <v>1712</v>
      </c>
      <c r="N511" s="1" t="str">
        <f>CONCATENATE("\\192.168.1.220\comesa\APP\Controller\", Consulta2[[#This Row],[NOMBRE COMPLETO]], "_", Consulta2[[#This Row],[CURP]], ".png")</f>
        <v>\\192.168.1.220\comesa\APP\Controller\FELICIANO SARAGOS SEBASTIAN_FESS940719HCSLRB03.png</v>
      </c>
      <c r="O511" s="1" t="str">
        <f>UPPER(Consulta2[[#This Row],[CURP]])</f>
        <v>FESS940719HCSLRB03</v>
      </c>
      <c r="P511" s="1" t="str">
        <f>CONCATENATE(Consulta2[[#This Row],[NOMBRE COMPLETO]], "_", Consulta2[[#This Row],[curp2]])</f>
        <v>FELICIANO SARAGOS SEBASTIAN_FESS940719HCSLRB03</v>
      </c>
    </row>
    <row r="512" spans="1:16" x14ac:dyDescent="0.25">
      <c r="A512" s="1" t="s">
        <v>1641</v>
      </c>
      <c r="B512" s="1" t="s">
        <v>1642</v>
      </c>
      <c r="C512" s="1"/>
      <c r="D512" s="1" t="s">
        <v>4</v>
      </c>
      <c r="E512" s="1" t="s">
        <v>1701</v>
      </c>
      <c r="F512">
        <v>28</v>
      </c>
      <c r="G512" s="1"/>
      <c r="H512" s="1" t="s">
        <v>1643</v>
      </c>
      <c r="I512" s="1" t="s">
        <v>2195</v>
      </c>
      <c r="J512" s="1" t="s">
        <v>11</v>
      </c>
      <c r="K512" s="1"/>
      <c r="L512" s="1" t="s">
        <v>4</v>
      </c>
      <c r="M512" s="1" t="s">
        <v>1712</v>
      </c>
      <c r="N512" s="1" t="str">
        <f>CONCATENATE("\\192.168.1.220\comesa\APP\Controller\", Consulta2[[#This Row],[NOMBRE COMPLETO]], "_", Consulta2[[#This Row],[CURP]], ".png")</f>
        <v>\\192.168.1.220\comesa\APP\Controller\APARICIO SAVIÃ‘ON YORDI DANIRIEL_AASY921017HVZPVR06.png</v>
      </c>
      <c r="O512" s="1" t="str">
        <f>UPPER(Consulta2[[#This Row],[CURP]])</f>
        <v>AASY921017HVZPVR06</v>
      </c>
      <c r="P512" s="1" t="str">
        <f>CONCATENATE(Consulta2[[#This Row],[NOMBRE COMPLETO]], "_", Consulta2[[#This Row],[curp2]])</f>
        <v>APARICIO SAVIÃ‘ON YORDI DANIRIEL_AASY921017HVZPVR06</v>
      </c>
    </row>
    <row r="513" spans="1:16" x14ac:dyDescent="0.25">
      <c r="A513" s="1" t="s">
        <v>1644</v>
      </c>
      <c r="B513" s="1" t="s">
        <v>1645</v>
      </c>
      <c r="C513" s="1"/>
      <c r="D513" s="1" t="s">
        <v>4</v>
      </c>
      <c r="E513" s="1" t="s">
        <v>1701</v>
      </c>
      <c r="F513">
        <v>61</v>
      </c>
      <c r="G513" s="1"/>
      <c r="H513" s="1" t="s">
        <v>1646</v>
      </c>
      <c r="I513" s="1" t="s">
        <v>2196</v>
      </c>
      <c r="J513" s="1" t="s">
        <v>200</v>
      </c>
      <c r="K513" s="1"/>
      <c r="L513" s="1" t="s">
        <v>4</v>
      </c>
      <c r="M513" s="1" t="s">
        <v>1712</v>
      </c>
      <c r="N513" s="1" t="str">
        <f>CONCATENATE("\\192.168.1.220\comesa\APP\Controller\", Consulta2[[#This Row],[NOMBRE COMPLETO]], "_", Consulta2[[#This Row],[CURP]], ".png")</f>
        <v>\\192.168.1.220\comesa\APP\Controller\CRUZ HERNANDEZ AURELIO_CUHA600401HCSRRR08.png</v>
      </c>
      <c r="O513" s="1" t="str">
        <f>UPPER(Consulta2[[#This Row],[CURP]])</f>
        <v>CUHA600401HCSRRR08</v>
      </c>
      <c r="P513" s="1" t="str">
        <f>CONCATENATE(Consulta2[[#This Row],[NOMBRE COMPLETO]], "_", Consulta2[[#This Row],[curp2]])</f>
        <v>CRUZ HERNANDEZ AURELIO_CUHA600401HCSRRR08</v>
      </c>
    </row>
    <row r="514" spans="1:16" x14ac:dyDescent="0.25">
      <c r="A514" s="1" t="s">
        <v>1647</v>
      </c>
      <c r="B514" s="1" t="s">
        <v>1648</v>
      </c>
      <c r="C514" s="1"/>
      <c r="D514" s="1" t="s">
        <v>4</v>
      </c>
      <c r="E514" s="1" t="s">
        <v>1701</v>
      </c>
      <c r="F514">
        <v>23</v>
      </c>
      <c r="G514" s="1"/>
      <c r="H514" s="1" t="s">
        <v>1649</v>
      </c>
      <c r="I514" s="1" t="s">
        <v>2197</v>
      </c>
      <c r="J514" s="1" t="s">
        <v>23</v>
      </c>
      <c r="K514" s="1"/>
      <c r="L514" s="1" t="s">
        <v>4</v>
      </c>
      <c r="M514" s="1" t="s">
        <v>1712</v>
      </c>
      <c r="N514" s="1" t="str">
        <f>CONCATENATE("\\192.168.1.220\comesa\APP\Controller\", Consulta2[[#This Row],[NOMBRE COMPLETO]], "_", Consulta2[[#This Row],[CURP]], ".png")</f>
        <v>\\192.168.1.220\comesa\APP\Controller\DIAZ GUZMAN JOSE PEDRO_DIGP971211HCSZZD07.png</v>
      </c>
      <c r="O514" s="1" t="str">
        <f>UPPER(Consulta2[[#This Row],[CURP]])</f>
        <v>DIGP971211HCSZZD07</v>
      </c>
      <c r="P514" s="1" t="str">
        <f>CONCATENATE(Consulta2[[#This Row],[NOMBRE COMPLETO]], "_", Consulta2[[#This Row],[curp2]])</f>
        <v>DIAZ GUZMAN JOSE PEDRO_DIGP971211HCSZZD07</v>
      </c>
    </row>
    <row r="515" spans="1:16" x14ac:dyDescent="0.25">
      <c r="A515" s="1" t="s">
        <v>1650</v>
      </c>
      <c r="B515" s="1" t="s">
        <v>1651</v>
      </c>
      <c r="C515" s="1"/>
      <c r="D515" s="1" t="s">
        <v>4</v>
      </c>
      <c r="E515" s="1" t="s">
        <v>1701</v>
      </c>
      <c r="F515">
        <v>19</v>
      </c>
      <c r="G515" s="1"/>
      <c r="H515" s="1" t="s">
        <v>1652</v>
      </c>
      <c r="I515" s="1" t="s">
        <v>2198</v>
      </c>
      <c r="J515" s="1" t="s">
        <v>11</v>
      </c>
      <c r="K515" s="1"/>
      <c r="L515" s="1" t="s">
        <v>4</v>
      </c>
      <c r="M515" s="1" t="s">
        <v>1712</v>
      </c>
      <c r="N515" s="1" t="str">
        <f>CONCATENATE("\\192.168.1.220\comesa\APP\Controller\", Consulta2[[#This Row],[NOMBRE COMPLETO]], "_", Consulta2[[#This Row],[CURP]], ".png")</f>
        <v>\\192.168.1.220\comesa\APP\Controller\ALVARADO PEREZ OSWALDO_AAPO020606HVZLRSA3.png</v>
      </c>
      <c r="O515" s="1" t="str">
        <f>UPPER(Consulta2[[#This Row],[CURP]])</f>
        <v>AAPO020606HVZLRSA3</v>
      </c>
      <c r="P515" s="1" t="str">
        <f>CONCATENATE(Consulta2[[#This Row],[NOMBRE COMPLETO]], "_", Consulta2[[#This Row],[curp2]])</f>
        <v>ALVARADO PEREZ OSWALDO_AAPO020606HVZLRSA3</v>
      </c>
    </row>
    <row r="516" spans="1:16" x14ac:dyDescent="0.25">
      <c r="A516" s="1" t="s">
        <v>1653</v>
      </c>
      <c r="B516" s="1" t="s">
        <v>1654</v>
      </c>
      <c r="C516" s="1"/>
      <c r="D516" s="1" t="s">
        <v>4</v>
      </c>
      <c r="E516" s="1" t="s">
        <v>1701</v>
      </c>
      <c r="F516">
        <v>39</v>
      </c>
      <c r="G516" s="1"/>
      <c r="H516" s="1" t="s">
        <v>1655</v>
      </c>
      <c r="I516" s="1" t="s">
        <v>2199</v>
      </c>
      <c r="J516" s="1" t="s">
        <v>67</v>
      </c>
      <c r="K516" s="1"/>
      <c r="L516" s="1" t="s">
        <v>4</v>
      </c>
      <c r="M516" s="1" t="s">
        <v>1712</v>
      </c>
      <c r="N516" s="1" t="str">
        <f>CONCATENATE("\\192.168.1.220\comesa\APP\Controller\", Consulta2[[#This Row],[NOMBRE COMPLETO]], "_", Consulta2[[#This Row],[CURP]], ".png")</f>
        <v>\\192.168.1.220\comesa\APP\Controller\CORDOBA GONZALEZ GUSTAVO_COGG820517HCSRNS04.png</v>
      </c>
      <c r="O516" s="1" t="str">
        <f>UPPER(Consulta2[[#This Row],[CURP]])</f>
        <v>COGG820517HCSRNS04</v>
      </c>
      <c r="P516" s="1" t="str">
        <f>CONCATENATE(Consulta2[[#This Row],[NOMBRE COMPLETO]], "_", Consulta2[[#This Row],[curp2]])</f>
        <v>CORDOBA GONZALEZ GUSTAVO_COGG820517HCSRNS04</v>
      </c>
    </row>
    <row r="517" spans="1:16" x14ac:dyDescent="0.25">
      <c r="A517" s="1" t="s">
        <v>1656</v>
      </c>
      <c r="B517" s="1" t="s">
        <v>1657</v>
      </c>
      <c r="C517" s="1"/>
      <c r="D517" s="1" t="s">
        <v>4</v>
      </c>
      <c r="E517" s="1" t="s">
        <v>1701</v>
      </c>
      <c r="F517">
        <v>43</v>
      </c>
      <c r="G517" s="1"/>
      <c r="H517" s="1" t="s">
        <v>1658</v>
      </c>
      <c r="I517" s="1" t="s">
        <v>2200</v>
      </c>
      <c r="J517" s="1" t="s">
        <v>691</v>
      </c>
      <c r="K517" s="1"/>
      <c r="L517" s="1" t="s">
        <v>4</v>
      </c>
      <c r="M517" s="1" t="s">
        <v>1712</v>
      </c>
      <c r="N517" s="1" t="str">
        <f>CONCATENATE("\\192.168.1.220\comesa\APP\Controller\", Consulta2[[#This Row],[NOMBRE COMPLETO]], "_", Consulta2[[#This Row],[CURP]], ".png")</f>
        <v>\\192.168.1.220\comesa\APP\Controller\FLORES GAMBOA JORGE MANUEL_FOGJ780914HVZLMR04.png</v>
      </c>
      <c r="O517" s="1" t="str">
        <f>UPPER(Consulta2[[#This Row],[CURP]])</f>
        <v>FOGJ780914HVZLMR04</v>
      </c>
      <c r="P517" s="1" t="str">
        <f>CONCATENATE(Consulta2[[#This Row],[NOMBRE COMPLETO]], "_", Consulta2[[#This Row],[curp2]])</f>
        <v>FLORES GAMBOA JORGE MANUEL_FOGJ780914HVZLMR04</v>
      </c>
    </row>
    <row r="518" spans="1:16" x14ac:dyDescent="0.25">
      <c r="A518" s="1" t="s">
        <v>1659</v>
      </c>
      <c r="B518" s="1" t="s">
        <v>1660</v>
      </c>
      <c r="C518" s="1"/>
      <c r="D518" s="1" t="s">
        <v>4</v>
      </c>
      <c r="E518" s="1" t="s">
        <v>1701</v>
      </c>
      <c r="F518">
        <v>35</v>
      </c>
      <c r="G518" s="1"/>
      <c r="H518" s="1" t="s">
        <v>1661</v>
      </c>
      <c r="I518" s="1" t="s">
        <v>2201</v>
      </c>
      <c r="J518" s="1" t="s">
        <v>23</v>
      </c>
      <c r="K518" s="1"/>
      <c r="L518" s="1" t="s">
        <v>4</v>
      </c>
      <c r="M518" s="1" t="s">
        <v>1712</v>
      </c>
      <c r="N518" s="1" t="str">
        <f>CONCATENATE("\\192.168.1.220\comesa\APP\Controller\", Consulta2[[#This Row],[NOMBRE COMPLETO]], "_", Consulta2[[#This Row],[CURP]], ".png")</f>
        <v>\\192.168.1.220\comesa\APP\Controller\DEARA GUZMAN JUAN_DEGJ860919HCSRZN00.png</v>
      </c>
      <c r="O518" s="1" t="str">
        <f>UPPER(Consulta2[[#This Row],[CURP]])</f>
        <v>DEGJ860919HCSRZN00</v>
      </c>
      <c r="P518" s="1" t="str">
        <f>CONCATENATE(Consulta2[[#This Row],[NOMBRE COMPLETO]], "_", Consulta2[[#This Row],[curp2]])</f>
        <v>DEARA GUZMAN JUAN_DEGJ860919HCSRZN00</v>
      </c>
    </row>
    <row r="519" spans="1:16" x14ac:dyDescent="0.25">
      <c r="A519" s="1" t="s">
        <v>1662</v>
      </c>
      <c r="B519" s="1" t="s">
        <v>1663</v>
      </c>
      <c r="C519" s="1"/>
      <c r="D519" s="1" t="s">
        <v>4</v>
      </c>
      <c r="E519" s="1" t="s">
        <v>1701</v>
      </c>
      <c r="F519">
        <v>37</v>
      </c>
      <c r="G519" s="1"/>
      <c r="H519" s="1" t="s">
        <v>1664</v>
      </c>
      <c r="I519" s="1" t="s">
        <v>2202</v>
      </c>
      <c r="J519" s="1" t="s">
        <v>843</v>
      </c>
      <c r="K519" s="1"/>
      <c r="L519" s="1" t="s">
        <v>4</v>
      </c>
      <c r="M519" s="1" t="s">
        <v>1712</v>
      </c>
      <c r="N519" s="1" t="str">
        <f>CONCATENATE("\\192.168.1.220\comesa\APP\Controller\", Consulta2[[#This Row],[NOMBRE COMPLETO]], "_", Consulta2[[#This Row],[CURP]], ".png")</f>
        <v>\\192.168.1.220\comesa\APP\Controller\ALVARO SOLORZANO MIGUEL_AASM840503HCSLLG09.png</v>
      </c>
      <c r="O519" s="1" t="str">
        <f>UPPER(Consulta2[[#This Row],[CURP]])</f>
        <v>AASM840503HCSLLG09</v>
      </c>
      <c r="P519" s="1" t="str">
        <f>CONCATENATE(Consulta2[[#This Row],[NOMBRE COMPLETO]], "_", Consulta2[[#This Row],[curp2]])</f>
        <v>ALVARO SOLORZANO MIGUEL_AASM840503HCSLLG09</v>
      </c>
    </row>
    <row r="520" spans="1:16" x14ac:dyDescent="0.25">
      <c r="A520" s="1" t="s">
        <v>1665</v>
      </c>
      <c r="B520" s="1" t="s">
        <v>1666</v>
      </c>
      <c r="C520" s="1"/>
      <c r="D520" s="1" t="s">
        <v>4</v>
      </c>
      <c r="E520" s="1" t="s">
        <v>1701</v>
      </c>
      <c r="F520">
        <v>40</v>
      </c>
      <c r="G520" s="1"/>
      <c r="H520" s="1" t="s">
        <v>1667</v>
      </c>
      <c r="I520" s="1" t="s">
        <v>2203</v>
      </c>
      <c r="J520" s="1" t="s">
        <v>261</v>
      </c>
      <c r="K520" s="1"/>
      <c r="L520" s="1" t="s">
        <v>4</v>
      </c>
      <c r="M520" s="1" t="s">
        <v>1712</v>
      </c>
      <c r="N520" s="1" t="str">
        <f>CONCATENATE("\\192.168.1.220\comesa\APP\Controller\", Consulta2[[#This Row],[NOMBRE COMPLETO]], "_", Consulta2[[#This Row],[CURP]], ".png")</f>
        <v>\\192.168.1.220\comesa\APP\Controller\BELLO RODRIGUEZ MIGUEL_BERM810507HTCLDG00.png</v>
      </c>
      <c r="O520" s="1" t="str">
        <f>UPPER(Consulta2[[#This Row],[CURP]])</f>
        <v>BERM810507HTCLDG00</v>
      </c>
      <c r="P520" s="1" t="str">
        <f>CONCATENATE(Consulta2[[#This Row],[NOMBRE COMPLETO]], "_", Consulta2[[#This Row],[curp2]])</f>
        <v>BELLO RODRIGUEZ MIGUEL_BERM810507HTCLDG00</v>
      </c>
    </row>
    <row r="521" spans="1:16" x14ac:dyDescent="0.25">
      <c r="A521" s="1" t="s">
        <v>1668</v>
      </c>
      <c r="B521" s="1" t="s">
        <v>1669</v>
      </c>
      <c r="C521" s="1"/>
      <c r="D521" s="1" t="s">
        <v>4</v>
      </c>
      <c r="E521" s="1" t="s">
        <v>1701</v>
      </c>
      <c r="F521">
        <v>27</v>
      </c>
      <c r="G521" s="1"/>
      <c r="H521" s="1" t="s">
        <v>1670</v>
      </c>
      <c r="I521" s="1" t="s">
        <v>2204</v>
      </c>
      <c r="J521" s="1" t="s">
        <v>11</v>
      </c>
      <c r="K521" s="1"/>
      <c r="L521" s="1" t="s">
        <v>4</v>
      </c>
      <c r="M521" s="1" t="s">
        <v>1712</v>
      </c>
      <c r="N521" s="1" t="str">
        <f>CONCATENATE("\\192.168.1.220\comesa\APP\Controller\", Consulta2[[#This Row],[NOMBRE COMPLETO]], "_", Consulta2[[#This Row],[CURP]], ".png")</f>
        <v>\\192.168.1.220\comesa\APP\Controller\CARVAJAL DE LEON GABRIELA MICHEL_CALG940324MVZRNB00.png</v>
      </c>
      <c r="O521" s="1" t="str">
        <f>UPPER(Consulta2[[#This Row],[CURP]])</f>
        <v>CALG940324MVZRNB00</v>
      </c>
      <c r="P521" s="1" t="str">
        <f>CONCATENATE(Consulta2[[#This Row],[NOMBRE COMPLETO]], "_", Consulta2[[#This Row],[curp2]])</f>
        <v>CARVAJAL DE LEON GABRIELA MICHEL_CALG940324MVZRNB00</v>
      </c>
    </row>
    <row r="522" spans="1:16" x14ac:dyDescent="0.25">
      <c r="A522" s="1" t="s">
        <v>1671</v>
      </c>
      <c r="B522" s="1" t="s">
        <v>1672</v>
      </c>
      <c r="C522" s="1"/>
      <c r="D522" s="1" t="s">
        <v>4</v>
      </c>
      <c r="E522" s="1" t="s">
        <v>1701</v>
      </c>
      <c r="F522">
        <v>42</v>
      </c>
      <c r="G522" s="1"/>
      <c r="H522" s="1" t="s">
        <v>1673</v>
      </c>
      <c r="I522" s="1" t="s">
        <v>2205</v>
      </c>
      <c r="J522" s="1" t="s">
        <v>931</v>
      </c>
      <c r="K522" s="1"/>
      <c r="L522" s="1" t="s">
        <v>4</v>
      </c>
      <c r="M522" s="1" t="s">
        <v>1712</v>
      </c>
      <c r="N522" s="1" t="str">
        <f>CONCATENATE("\\192.168.1.220\comesa\APP\Controller\", Consulta2[[#This Row],[NOMBRE COMPLETO]], "_", Consulta2[[#This Row],[CURP]], ".png")</f>
        <v>\\192.168.1.220\comesa\APP\Controller\DIAZ MORALES MANUEL_DIMM790710HCSZRN01.png</v>
      </c>
      <c r="O522" s="1" t="str">
        <f>UPPER(Consulta2[[#This Row],[CURP]])</f>
        <v>DIMM790710HCSZRN01</v>
      </c>
      <c r="P522" s="1" t="str">
        <f>CONCATENATE(Consulta2[[#This Row],[NOMBRE COMPLETO]], "_", Consulta2[[#This Row],[curp2]])</f>
        <v>DIAZ MORALES MANUEL_DIMM790710HCSZRN01</v>
      </c>
    </row>
    <row r="523" spans="1:16" x14ac:dyDescent="0.25">
      <c r="A523" s="1" t="s">
        <v>1674</v>
      </c>
      <c r="B523" s="1" t="s">
        <v>1675</v>
      </c>
      <c r="C523" s="1"/>
      <c r="D523" s="1" t="s">
        <v>4</v>
      </c>
      <c r="E523" s="1" t="s">
        <v>1701</v>
      </c>
      <c r="F523">
        <v>40</v>
      </c>
      <c r="G523" s="1"/>
      <c r="H523" s="1" t="s">
        <v>1676</v>
      </c>
      <c r="I523" s="1" t="s">
        <v>2206</v>
      </c>
      <c r="J523" s="1" t="s">
        <v>560</v>
      </c>
      <c r="K523" s="1"/>
      <c r="L523" s="1" t="s">
        <v>4</v>
      </c>
      <c r="M523" s="1" t="s">
        <v>1712</v>
      </c>
      <c r="N523" s="1" t="str">
        <f>CONCATENATE("\\192.168.1.220\comesa\APP\Controller\", Consulta2[[#This Row],[NOMBRE COMPLETO]], "_", Consulta2[[#This Row],[CURP]], ".png")</f>
        <v>\\192.168.1.220\comesa\APP\Controller\JIMENEZ MORENO PEDRO_JIMP810523HCSMRD08.png</v>
      </c>
      <c r="O523" s="1" t="str">
        <f>UPPER(Consulta2[[#This Row],[CURP]])</f>
        <v>JIMP810523HCSMRD08</v>
      </c>
      <c r="P523" s="1" t="str">
        <f>CONCATENATE(Consulta2[[#This Row],[NOMBRE COMPLETO]], "_", Consulta2[[#This Row],[curp2]])</f>
        <v>JIMENEZ MORENO PEDRO_JIMP810523HCSMRD08</v>
      </c>
    </row>
    <row r="524" spans="1:16" x14ac:dyDescent="0.25">
      <c r="A524" s="1" t="s">
        <v>1677</v>
      </c>
      <c r="B524" s="1" t="s">
        <v>1678</v>
      </c>
      <c r="C524" s="1"/>
      <c r="D524" s="1" t="s">
        <v>4</v>
      </c>
      <c r="E524" s="1" t="s">
        <v>1701</v>
      </c>
      <c r="F524">
        <v>30</v>
      </c>
      <c r="G524" s="1"/>
      <c r="H524" s="1" t="s">
        <v>1679</v>
      </c>
      <c r="I524" s="1" t="s">
        <v>2207</v>
      </c>
      <c r="J524" s="1" t="s">
        <v>1680</v>
      </c>
      <c r="K524" s="1"/>
      <c r="L524" s="1" t="s">
        <v>4</v>
      </c>
      <c r="M524" s="1" t="s">
        <v>1712</v>
      </c>
      <c r="N524" s="1" t="str">
        <f>CONCATENATE("\\192.168.1.220\comesa\APP\Controller\", Consulta2[[#This Row],[NOMBRE COMPLETO]], "_", Consulta2[[#This Row],[CURP]], ".png")</f>
        <v>\\192.168.1.220\comesa\APP\Controller\ANDRADE PIEDAD JESUS_AAPJ901025HVZNDS06.png</v>
      </c>
      <c r="O524" s="1" t="str">
        <f>UPPER(Consulta2[[#This Row],[CURP]])</f>
        <v>AAPJ901025HVZNDS06</v>
      </c>
      <c r="P524" s="1" t="str">
        <f>CONCATENATE(Consulta2[[#This Row],[NOMBRE COMPLETO]], "_", Consulta2[[#This Row],[curp2]])</f>
        <v>ANDRADE PIEDAD JESUS_AAPJ901025HVZNDS06</v>
      </c>
    </row>
    <row r="525" spans="1:16" x14ac:dyDescent="0.25">
      <c r="A525" s="1" t="s">
        <v>1681</v>
      </c>
      <c r="B525" s="1" t="s">
        <v>1682</v>
      </c>
      <c r="C525" s="1"/>
      <c r="D525" s="1" t="s">
        <v>4</v>
      </c>
      <c r="E525" s="1" t="s">
        <v>1701</v>
      </c>
      <c r="F525">
        <v>57</v>
      </c>
      <c r="G525" s="1"/>
      <c r="H525" s="1" t="s">
        <v>1683</v>
      </c>
      <c r="I525" s="1" t="s">
        <v>2208</v>
      </c>
      <c r="J525" s="1" t="s">
        <v>167</v>
      </c>
      <c r="K525" s="1"/>
      <c r="L525" s="1" t="s">
        <v>4</v>
      </c>
      <c r="M525" s="1" t="s">
        <v>1712</v>
      </c>
      <c r="N525" s="1" t="str">
        <f>CONCATENATE("\\192.168.1.220\comesa\APP\Controller\", Consulta2[[#This Row],[NOMBRE COMPLETO]], "_", Consulta2[[#This Row],[CURP]], ".png")</f>
        <v>\\192.168.1.220\comesa\APP\Controller\DIAZ GOMEZ EFRAIN_DIGE640916HCSZMF16.png</v>
      </c>
      <c r="O525" s="1" t="str">
        <f>UPPER(Consulta2[[#This Row],[CURP]])</f>
        <v>DIGE640916HCSZMF16</v>
      </c>
      <c r="P525" s="1" t="str">
        <f>CONCATENATE(Consulta2[[#This Row],[NOMBRE COMPLETO]], "_", Consulta2[[#This Row],[curp2]])</f>
        <v>DIAZ GOMEZ EFRAIN_DIGE640916HCSZMF16</v>
      </c>
    </row>
    <row r="526" spans="1:16" x14ac:dyDescent="0.25">
      <c r="A526" s="1" t="s">
        <v>1684</v>
      </c>
      <c r="B526" s="1" t="s">
        <v>1685</v>
      </c>
      <c r="C526" s="1"/>
      <c r="D526" s="1" t="s">
        <v>4</v>
      </c>
      <c r="E526" s="1" t="s">
        <v>1701</v>
      </c>
      <c r="F526">
        <v>19</v>
      </c>
      <c r="G526" s="1"/>
      <c r="H526" s="1" t="s">
        <v>1686</v>
      </c>
      <c r="I526" s="1" t="s">
        <v>2209</v>
      </c>
      <c r="J526" s="1" t="s">
        <v>923</v>
      </c>
      <c r="K526" s="1"/>
      <c r="L526" s="1" t="s">
        <v>4</v>
      </c>
      <c r="M526" s="1" t="s">
        <v>1712</v>
      </c>
      <c r="N526" s="1" t="str">
        <f>CONCATENATE("\\192.168.1.220\comesa\APP\Controller\", Consulta2[[#This Row],[NOMBRE COMPLETO]], "_", Consulta2[[#This Row],[CURP]], ".png")</f>
        <v>\\192.168.1.220\comesa\APP\Controller\JIMENEZ LOPEZ JESUS CALENDARIO_JILJ020202HTCMPSA6.png</v>
      </c>
      <c r="O526" s="1" t="str">
        <f>UPPER(Consulta2[[#This Row],[CURP]])</f>
        <v>JILJ020202HTCMPSA6</v>
      </c>
      <c r="P526" s="1" t="str">
        <f>CONCATENATE(Consulta2[[#This Row],[NOMBRE COMPLETO]], "_", Consulta2[[#This Row],[curp2]])</f>
        <v>JIMENEZ LOPEZ JESUS CALENDARIO_JILJ020202HTCMPSA6</v>
      </c>
    </row>
    <row r="527" spans="1:16" x14ac:dyDescent="0.25">
      <c r="A527" s="1" t="s">
        <v>1687</v>
      </c>
      <c r="B527" s="1" t="s">
        <v>1688</v>
      </c>
      <c r="C527" s="1"/>
      <c r="D527" s="1" t="s">
        <v>4</v>
      </c>
      <c r="E527" s="1" t="s">
        <v>1701</v>
      </c>
      <c r="F527">
        <v>35</v>
      </c>
      <c r="G527" s="1"/>
      <c r="H527" s="1" t="s">
        <v>1689</v>
      </c>
      <c r="I527" s="1" t="s">
        <v>2210</v>
      </c>
      <c r="J527" s="1" t="s">
        <v>1690</v>
      </c>
      <c r="K527" s="1"/>
      <c r="L527" s="1" t="s">
        <v>4</v>
      </c>
      <c r="M527" s="1" t="s">
        <v>1712</v>
      </c>
      <c r="N527" s="1" t="str">
        <f>CONCATENATE("\\192.168.1.220\comesa\APP\Controller\", Consulta2[[#This Row],[NOMBRE COMPLETO]], "_", Consulta2[[#This Row],[CURP]], ".png")</f>
        <v>\\192.168.1.220\comesa\APP\Controller\ARISTIGUEZ HERNANDEZ FRANCISCO JAVIER_AIHF860802HTCRRR07.png</v>
      </c>
      <c r="O527" s="1" t="str">
        <f>UPPER(Consulta2[[#This Row],[CURP]])</f>
        <v>AIHF860802HTCRRR07</v>
      </c>
      <c r="P527" s="1" t="str">
        <f>CONCATENATE(Consulta2[[#This Row],[NOMBRE COMPLETO]], "_", Consulta2[[#This Row],[curp2]])</f>
        <v>ARISTIGUEZ HERNANDEZ FRANCISCO JAVIER_AIHF860802HTCRRR07</v>
      </c>
    </row>
    <row r="528" spans="1:16" x14ac:dyDescent="0.25">
      <c r="A528" s="1" t="s">
        <v>1691</v>
      </c>
      <c r="B528" s="1" t="s">
        <v>1692</v>
      </c>
      <c r="C528" s="1"/>
      <c r="D528" s="1" t="s">
        <v>4</v>
      </c>
      <c r="E528" s="1" t="s">
        <v>1701</v>
      </c>
      <c r="F528">
        <v>30</v>
      </c>
      <c r="G528" s="1"/>
      <c r="H528" s="1" t="s">
        <v>1693</v>
      </c>
      <c r="I528" s="1" t="s">
        <v>2211</v>
      </c>
      <c r="J528" s="1" t="s">
        <v>1694</v>
      </c>
      <c r="K528" s="1"/>
      <c r="L528" s="1" t="s">
        <v>4</v>
      </c>
      <c r="M528" s="1" t="s">
        <v>1712</v>
      </c>
      <c r="N528" s="1" t="str">
        <f>CONCATENATE("\\192.168.1.220\comesa\APP\Controller\", Consulta2[[#This Row],[NOMBRE COMPLETO]], "_", Consulta2[[#This Row],[CURP]], ".png")</f>
        <v>\\192.168.1.220\comesa\APP\Controller\JIMENEZ GARCIA ADOLFO_JIGA910822HCSMRD06.png</v>
      </c>
      <c r="O528" s="1" t="str">
        <f>UPPER(Consulta2[[#This Row],[CURP]])</f>
        <v>JIGA910822HCSMRD06</v>
      </c>
      <c r="P528" s="1" t="str">
        <f>CONCATENATE(Consulta2[[#This Row],[NOMBRE COMPLETO]], "_", Consulta2[[#This Row],[curp2]])</f>
        <v>JIMENEZ GARCIA ADOLFO_JIGA910822HCSMRD06</v>
      </c>
    </row>
    <row r="529" spans="1:16" x14ac:dyDescent="0.25">
      <c r="A529" s="1" t="s">
        <v>1695</v>
      </c>
      <c r="B529" s="1" t="s">
        <v>1696</v>
      </c>
      <c r="C529" s="1"/>
      <c r="D529" s="1" t="s">
        <v>4</v>
      </c>
      <c r="E529" s="1" t="s">
        <v>1701</v>
      </c>
      <c r="F529">
        <v>38</v>
      </c>
      <c r="G529" s="1"/>
      <c r="H529" s="1" t="s">
        <v>1697</v>
      </c>
      <c r="I529" s="1" t="s">
        <v>2212</v>
      </c>
      <c r="J529" s="1" t="s">
        <v>843</v>
      </c>
      <c r="K529" s="1"/>
      <c r="L529" s="1" t="s">
        <v>4</v>
      </c>
      <c r="M529" s="1" t="s">
        <v>1712</v>
      </c>
      <c r="N529" s="1" t="str">
        <f>CONCATENATE("\\192.168.1.220\comesa\APP\Controller\", Consulta2[[#This Row],[NOMBRE COMPLETO]], "_", Consulta2[[#This Row],[CURP]], ".png")</f>
        <v>\\192.168.1.220\comesa\APP\Controller\DIAZ GOMEZ ARMANDO_DIGA830930HCSZMR08.png</v>
      </c>
      <c r="O529" s="1" t="str">
        <f>UPPER(Consulta2[[#This Row],[CURP]])</f>
        <v>DIGA830930HCSZMR08</v>
      </c>
      <c r="P529" s="1" t="str">
        <f>CONCATENATE(Consulta2[[#This Row],[NOMBRE COMPLETO]], "_", Consulta2[[#This Row],[curp2]])</f>
        <v>DIAZ GOMEZ ARMANDO_DIGA830930HCSZMR08</v>
      </c>
    </row>
    <row r="530" spans="1:16" x14ac:dyDescent="0.25">
      <c r="A530" s="1" t="s">
        <v>1698</v>
      </c>
      <c r="B530" s="1" t="s">
        <v>1699</v>
      </c>
      <c r="C530" s="1"/>
      <c r="D530" s="1" t="s">
        <v>4</v>
      </c>
      <c r="E530" s="1" t="s">
        <v>1701</v>
      </c>
      <c r="F530">
        <v>52</v>
      </c>
      <c r="G530" s="1"/>
      <c r="H530" s="1" t="s">
        <v>1700</v>
      </c>
      <c r="I530" s="1" t="s">
        <v>2213</v>
      </c>
      <c r="J530" s="1" t="s">
        <v>23</v>
      </c>
      <c r="K530" s="1"/>
      <c r="L530" s="1" t="s">
        <v>4</v>
      </c>
      <c r="M530" s="1" t="s">
        <v>1712</v>
      </c>
      <c r="N530" s="1" t="str">
        <f>CONCATENATE("\\192.168.1.220\comesa\APP\Controller\", Consulta2[[#This Row],[NOMBRE COMPLETO]], "_", Consulta2[[#This Row],[CURP]], ".png")</f>
        <v>\\192.168.1.220\comesa\APP\Controller\GOMEZ LOPEZ RAUL_GOLR690915HCSMPL05.png</v>
      </c>
      <c r="O530" s="1" t="str">
        <f>UPPER(Consulta2[[#This Row],[CURP]])</f>
        <v>GOLR690915HCSMPL05</v>
      </c>
      <c r="P530" s="1" t="str">
        <f>CONCATENATE(Consulta2[[#This Row],[NOMBRE COMPLETO]], "_", Consulta2[[#This Row],[curp2]])</f>
        <v>GOMEZ LOPEZ RAUL_GOLR690915HCSMPL05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3 b 1 3 b d - c 0 9 0 - 4 8 9 c - a a 5 d - 1 d 6 0 9 3 f 8 9 1 6 a "   x m l n s = " h t t p : / / s c h e m a s . m i c r o s o f t . c o m / D a t a M a s h u p " > A A A A A O Y F A A B Q S w M E F A A C A A g A e k V E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e k V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F R F M J K k U c 4 A I A A I M M A A A T A B w A R m 9 y b X V s Y X M v U 2 V j d G l v b j E u b S C i G A A o o B Q A A A A A A A A A A A A A A A A A A A A A A A A A A A D t l E 1 v m 0 A Q h u + R / B 9 W 5 G B b R Q S c L 1 u V D w S w i o q B g p 0 L Q m h j b 5 K t M J v C E q W K + t 8 7 s C S G 2 m 4 u O d o H D O / M P D u z O z s F W X H K M h S K f + 1 r 7 6 R 3 U j z i n K z R q e S H B g r I A y 1 4 z k x f Q l O U E t 4 7 Q f D z c v p A M l D C X 6 l i Y o 7 v c E G K g a R N R o p 2 N V Y 0 Z T R S p a E s v P 3 A S 0 I r u L W C x P D m V q h D o C C 8 R i 7 e k K m 0 4 y H F f 6 K K G z e I 9 R 1 L I B 9 l m w 8 w d q J e o 3 D 1 S D Z 4 K o G / J N u c b K Z S N + w d 3 D u h 2 S F 2 e x 8 M l h V l y r H 2 Y f 3 / l i + j P X X J K P p R k v z 3 V A o t x z I W p 4 P 0 f s g 1 J X L Z 5 i 4 n i c E 2 T 7 A M i x E u U N / 1 5 j e B h S D W d 6 y F 1 5 f f 3 Y 1 l 4 A u f 6 q 1 t w G l K Y v Q F 9 W X U h 7 / I L T c k Z 4 m d 8 T 2 q 9 d J R D Z a y j O K 2 N C 8 z u q J P l H W i R b J W w f G 6 S d X 0 5 r Z h O 3 Y 7 y W B m C C O 8 v M l j K L W u q q l Q N 2 z P 1 R 3 b 1 M 1 W p L X G a + F g t Q w T M N R L J g Z 9 p m n j E C 5 0 0 0 O G f W s 7 L Y I b h s 0 K Y d j I K 5 Y 9 k 5 y j w Q q O d n C u D m V w n B H 4 S l y 8 o h t K M s 5 k T d W G d e D M M r 7 p y L R Q l e P c t t z 2 A f g l K T i r / f w l p L A 1 q Y r Y n e Z w I E y H A 3 S R 7 c 6 g 0 F t 7 0 X j 2 V e 1 M U 8 9 G 6 k j r d 9 f T H Q h x 9 B s v 0 J 1 + 7 b t 9 z A J v j q K d v o q V C N o Y n t 1 G j r l W R 6 X k n q O f j G Z o n 9 t N z E c I x k B V 1 v f E X r 8 Z o L / 5 S J m 1 p c M 0 s S E x P 2 9 I d V i z S 8 A 5 F 2 g h f J x T 3 V q 8 L G J + s Z 9 3 0 U m 1 8 T 7 M D c k L 5 H b Z Z l V S R b o U p O r z c H z T 6 f y q T R B i x b g S D C H 8 j / K r h P G U Q I P Q D M f 8 u k u r j R X u + g 1 X K 4 d 5 y 6 L E O W V 1 9 7 I M p 7 S 6 N X z c p r Z N Q B 4 L c l v 9 q O j m r v H J b u n C B N h J u 3 6 h H s b a 2 T 2 s / U w 5 d K d a Q 5 s m e z c A E a 6 R 3 9 G k e L g d 2 W L + 7 h v T o + O Y P o 7 p z x z T F Q T n H G 5 K 7 R k u L c f 0 j i P 8 O M K P I / w z R v h f U E s B A i 0 A F A A C A A g A e k V E U 5 r K r Y u k A A A A 9 Q A A A B I A A A A A A A A A A A A A A A A A A A A A A E N v b m Z p Z y 9 Q Y W N r Y W d l L n h t b F B L A Q I t A B Q A A g A I A H p F R F M P y u m r p A A A A O k A A A A T A A A A A A A A A A A A A A A A A P A A A A B b Q 2 9 u d G V u d F 9 U e X B l c 1 0 u e G 1 s U E s B A i 0 A F A A C A A g A e k V E U w k q R R z g A g A A g w w A A B M A A A A A A A A A A A A A A A A A 4 Q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j g A A A A A A A A I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F N D J T I w U m V n a X N 0 c m 9 E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F Q w O T o w M T o 0 O S 4 w N T g z N T I 5 W i I g L z 4 8 R W 5 0 c n k g V H l w Z T 0 i R m l s b E N v b H V t b l R 5 c G V z I i B W Y W x 1 Z T 0 i c 0 J n W U N B Z 0 l D Q W d J Q 0 F n W U d C Z 1 l D Q m d r R 0 J n W U d C Z 1 l H Q m d Z R 0 J n W U d C Z 1 l H Q V F j P S I g L z 4 8 R W 5 0 c n k g V H l w Z T 0 i R m l s b E N v b H V t b k 5 h b W V z I i B W Y W x 1 Z T 0 i c 1 s m c X V v d D t Q S 1 9 J Z F J l Z 2 l z d H J v J n F 1 b 3 Q 7 L C Z x d W 9 0 O 0 Z L X 0 l k V X N 1 Y X J p b y Z x d W 9 0 O y w m c X V v d D t G S 1 9 J Z E V z d G F k b y Z x d W 9 0 O y w m c X V v d D t G S 1 9 J Z F B l c m Z p b C Z x d W 9 0 O y w m c X V v d D t G S 1 9 J Z E V z c X V l b W E m c X V v d D s s J n F 1 b 3 Q 7 R k t f S W R T d X B l c n Z p c 2 9 y J n F 1 b 3 Q 7 L C Z x d W 9 0 O 0 Z L X 0 l k U 2 V 4 b y Z x d W 9 0 O y w m c X V v d D t G S 1 9 J Z E 5 h Y 2 l v b m F s a W R h Z C Z x d W 9 0 O y w m c X V v d D t G S 1 9 J Z F J l Z 2 l z d H J F c 3 R h d H V z J n F 1 b 3 Q 7 L C Z x d W 9 0 O 0 Z L X 0 l k U H V l c 3 R v J n F 1 b 3 Q 7 L C Z x d W 9 0 O 0 F w Z W x s a W R v X 1 B h d G V y b m 8 m c X V v d D s s J n F 1 b 3 Q 7 Q X B l b G x p Z G 9 f T W F 0 Z X J u b y Z x d W 9 0 O y w m c X V v d D t O b 2 1 i c m U m c X V v d D s s J n F 1 b 3 Q 7 T m 9 t Y n J l X 0 N v b X B s Z X R v J n F 1 b 3 Q 7 L C Z x d W 9 0 O 0 V k Y W Q m c X V v d D s s J n F 1 b 3 Q 7 T W F p b C Z x d W 9 0 O y w m c X V v d D t G Z W N o Y V 9 O Y W N p b W l l b n R v J n F 1 b 3 Q 7 L C Z x d W 9 0 O 0 x 1 Z 2 F y X 0 5 h Y 2 l t a W V u d G 8 m c X V v d D s s J n F 1 b 3 Q 7 Q 2 F s b G U m c X V v d D s s J n F 1 b 3 Q 7 T n V t Z X J v X 0 V 4 d C Z x d W 9 0 O y w m c X V v d D t O d W 1 l c m 9 f S W 5 0 J n F 1 b 3 Q 7 L C Z x d W 9 0 O 0 1 1 b m l j a X B p b y Z x d W 9 0 O y w m c X V v d D t D b 2 x v b m l h J n F 1 b 3 Q 7 L C Z x d W 9 0 O 0 N Q J n F 1 b 3 Q 7 L C Z x d W 9 0 O 1 J G Q y Z x d W 9 0 O y w m c X V v d D t D V V J Q J n F 1 b 3 Q 7 L C Z x d W 9 0 O 0 5 T U y Z x d W 9 0 O y w m c X V v d D t D Z X J 0 a W Z p Y 2 F k b 1 9 N Z W R p Y 2 8 m c X V v d D s s J n F 1 b 3 Q 7 T n V t Z X J v X 1 R l b G V m b 2 5 v J n F 1 b 3 Q 7 L C Z x d W 9 0 O 1 B 1 Z X N 0 b y Z x d W 9 0 O y w m c X V v d D t F c 3 B l Y 2 l h b G l k Y W Q m c X V v d D s s J n F 1 b 3 Q 7 Q 2 V k d W x h J n F 1 b 3 Q 7 L C Z x d W 9 0 O 1 B h c n R p Z G E m c X V v d D s s J n F 1 b 3 Q 7 R X N 0 Y X R 1 c y Z x d W 9 0 O y w m c X V v d D t G Z W N o Y V 9 B Y 3 R 1 Y W x p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N D I F J l Z 2 l z d H J v R F A v Q X V 0 b 1 J l b W 9 2 Z W R D b 2 x 1 b W 5 z M S 5 7 U E t f S W R S Z W d p c 3 R y b y w w f S Z x d W 9 0 O y w m c X V v d D t T Z W N 0 a W 9 u M S 9 Q U 0 M g U m V n a X N 0 c m 9 E U C 9 B d X R v U m V t b 3 Z l Z E N v b H V t b n M x L n t G S 1 9 J Z F V z d W F y a W 8 s M X 0 m c X V v d D s s J n F 1 b 3 Q 7 U 2 V j d G l v b j E v U F N D I F J l Z 2 l z d H J v R F A v Q X V 0 b 1 J l b W 9 2 Z W R D b 2 x 1 b W 5 z M S 5 7 R k t f S W R F c 3 R h Z G 8 s M n 0 m c X V v d D s s J n F 1 b 3 Q 7 U 2 V j d G l v b j E v U F N D I F J l Z 2 l z d H J v R F A v Q X V 0 b 1 J l b W 9 2 Z W R D b 2 x 1 b W 5 z M S 5 7 R k t f S W R Q Z X J m a W w s M 3 0 m c X V v d D s s J n F 1 b 3 Q 7 U 2 V j d G l v b j E v U F N D I F J l Z 2 l z d H J v R F A v Q X V 0 b 1 J l b W 9 2 Z W R D b 2 x 1 b W 5 z M S 5 7 R k t f S W R F c 3 F 1 Z W 1 h L D R 9 J n F 1 b 3 Q 7 L C Z x d W 9 0 O 1 N l Y 3 R p b 2 4 x L 1 B T Q y B S Z W d p c 3 R y b 0 R Q L 0 F 1 d G 9 S Z W 1 v d m V k Q 2 9 s d W 1 u c z E u e 0 Z L X 0 l k U 3 V w Z X J 2 a X N v c i w 1 f S Z x d W 9 0 O y w m c X V v d D t T Z W N 0 a W 9 u M S 9 Q U 0 M g U m V n a X N 0 c m 9 E U C 9 B d X R v U m V t b 3 Z l Z E N v b H V t b n M x L n t G S 1 9 J Z F N l e G 8 s N n 0 m c X V v d D s s J n F 1 b 3 Q 7 U 2 V j d G l v b j E v U F N D I F J l Z 2 l z d H J v R F A v Q X V 0 b 1 J l b W 9 2 Z W R D b 2 x 1 b W 5 z M S 5 7 R k t f S W R O Y W N p b 2 5 h b G l k Y W Q s N 3 0 m c X V v d D s s J n F 1 b 3 Q 7 U 2 V j d G l v b j E v U F N D I F J l Z 2 l z d H J v R F A v Q X V 0 b 1 J l b W 9 2 Z W R D b 2 x 1 b W 5 z M S 5 7 R k t f S W R S Z W d p c 3 R y R X N 0 Y X R 1 c y w 4 f S Z x d W 9 0 O y w m c X V v d D t T Z W N 0 a W 9 u M S 9 Q U 0 M g U m V n a X N 0 c m 9 E U C 9 B d X R v U m V t b 3 Z l Z E N v b H V t b n M x L n t G S 1 9 J Z F B 1 Z X N 0 b y w 5 f S Z x d W 9 0 O y w m c X V v d D t T Z W N 0 a W 9 u M S 9 Q U 0 M g U m V n a X N 0 c m 9 E U C 9 B d X R v U m V t b 3 Z l Z E N v b H V t b n M x L n t B c G V s b G l k b 1 9 Q Y X R l c m 5 v L D E w f S Z x d W 9 0 O y w m c X V v d D t T Z W N 0 a W 9 u M S 9 Q U 0 M g U m V n a X N 0 c m 9 E U C 9 B d X R v U m V t b 3 Z l Z E N v b H V t b n M x L n t B c G V s b G l k b 1 9 N Y X R l c m 5 v L D E x f S Z x d W 9 0 O y w m c X V v d D t T Z W N 0 a W 9 u M S 9 Q U 0 M g U m V n a X N 0 c m 9 E U C 9 B d X R v U m V t b 3 Z l Z E N v b H V t b n M x L n t O b 2 1 i c m U s M T J 9 J n F 1 b 3 Q 7 L C Z x d W 9 0 O 1 N l Y 3 R p b 2 4 x L 1 B T Q y B S Z W d p c 3 R y b 0 R Q L 0 F 1 d G 9 S Z W 1 v d m V k Q 2 9 s d W 1 u c z E u e 0 5 v b W J y Z V 9 D b 2 1 w b G V 0 b y w x M 3 0 m c X V v d D s s J n F 1 b 3 Q 7 U 2 V j d G l v b j E v U F N D I F J l Z 2 l z d H J v R F A v Q X V 0 b 1 J l b W 9 2 Z W R D b 2 x 1 b W 5 z M S 5 7 R W R h Z C w x N H 0 m c X V v d D s s J n F 1 b 3 Q 7 U 2 V j d G l v b j E v U F N D I F J l Z 2 l z d H J v R F A v Q X V 0 b 1 J l b W 9 2 Z W R D b 2 x 1 b W 5 z M S 5 7 T W F p b C w x N X 0 m c X V v d D s s J n F 1 b 3 Q 7 U 2 V j d G l v b j E v U F N D I F J l Z 2 l z d H J v R F A v Q X V 0 b 1 J l b W 9 2 Z W R D b 2 x 1 b W 5 z M S 5 7 R m V j a G F f T m F j a W 1 p Z W 5 0 b y w x N n 0 m c X V v d D s s J n F 1 b 3 Q 7 U 2 V j d G l v b j E v U F N D I F J l Z 2 l z d H J v R F A v Q X V 0 b 1 J l b W 9 2 Z W R D b 2 x 1 b W 5 z M S 5 7 T H V n Y X J f T m F j a W 1 p Z W 5 0 b y w x N 3 0 m c X V v d D s s J n F 1 b 3 Q 7 U 2 V j d G l v b j E v U F N D I F J l Z 2 l z d H J v R F A v Q X V 0 b 1 J l b W 9 2 Z W R D b 2 x 1 b W 5 z M S 5 7 Q 2 F s b G U s M T h 9 J n F 1 b 3 Q 7 L C Z x d W 9 0 O 1 N l Y 3 R p b 2 4 x L 1 B T Q y B S Z W d p c 3 R y b 0 R Q L 0 F 1 d G 9 S Z W 1 v d m V k Q 2 9 s d W 1 u c z E u e 0 5 1 b W V y b 1 9 F e H Q s M T l 9 J n F 1 b 3 Q 7 L C Z x d W 9 0 O 1 N l Y 3 R p b 2 4 x L 1 B T Q y B S Z W d p c 3 R y b 0 R Q L 0 F 1 d G 9 S Z W 1 v d m V k Q 2 9 s d W 1 u c z E u e 0 5 1 b W V y b 1 9 J b n Q s M j B 9 J n F 1 b 3 Q 7 L C Z x d W 9 0 O 1 N l Y 3 R p b 2 4 x L 1 B T Q y B S Z W d p c 3 R y b 0 R Q L 0 F 1 d G 9 S Z W 1 v d m V k Q 2 9 s d W 1 u c z E u e 0 1 1 b m l j a X B p b y w y M X 0 m c X V v d D s s J n F 1 b 3 Q 7 U 2 V j d G l v b j E v U F N D I F J l Z 2 l z d H J v R F A v Q X V 0 b 1 J l b W 9 2 Z W R D b 2 x 1 b W 5 z M S 5 7 Q 2 9 s b 2 5 p Y S w y M n 0 m c X V v d D s s J n F 1 b 3 Q 7 U 2 V j d G l v b j E v U F N D I F J l Z 2 l z d H J v R F A v Q X V 0 b 1 J l b W 9 2 Z W R D b 2 x 1 b W 5 z M S 5 7 Q 1 A s M j N 9 J n F 1 b 3 Q 7 L C Z x d W 9 0 O 1 N l Y 3 R p b 2 4 x L 1 B T Q y B S Z W d p c 3 R y b 0 R Q L 0 F 1 d G 9 S Z W 1 v d m V k Q 2 9 s d W 1 u c z E u e 1 J G Q y w y N H 0 m c X V v d D s s J n F 1 b 3 Q 7 U 2 V j d G l v b j E v U F N D I F J l Z 2 l z d H J v R F A v Q X V 0 b 1 J l b W 9 2 Z W R D b 2 x 1 b W 5 z M S 5 7 Q 1 V S U C w y N X 0 m c X V v d D s s J n F 1 b 3 Q 7 U 2 V j d G l v b j E v U F N D I F J l Z 2 l z d H J v R F A v Q X V 0 b 1 J l b W 9 2 Z W R D b 2 x 1 b W 5 z M S 5 7 T l N T L D I 2 f S Z x d W 9 0 O y w m c X V v d D t T Z W N 0 a W 9 u M S 9 Q U 0 M g U m V n a X N 0 c m 9 E U C 9 B d X R v U m V t b 3 Z l Z E N v b H V t b n M x L n t D Z X J 0 a W Z p Y 2 F k b 1 9 N Z W R p Y 2 8 s M j d 9 J n F 1 b 3 Q 7 L C Z x d W 9 0 O 1 N l Y 3 R p b 2 4 x L 1 B T Q y B S Z W d p c 3 R y b 0 R Q L 0 F 1 d G 9 S Z W 1 v d m V k Q 2 9 s d W 1 u c z E u e 0 5 1 b W V y b 1 9 U Z W x l Z m 9 u b y w y O H 0 m c X V v d D s s J n F 1 b 3 Q 7 U 2 V j d G l v b j E v U F N D I F J l Z 2 l z d H J v R F A v Q X V 0 b 1 J l b W 9 2 Z W R D b 2 x 1 b W 5 z M S 5 7 U H V l c 3 R v L D I 5 f S Z x d W 9 0 O y w m c X V v d D t T Z W N 0 a W 9 u M S 9 Q U 0 M g U m V n a X N 0 c m 9 E U C 9 B d X R v U m V t b 3 Z l Z E N v b H V t b n M x L n t F c 3 B l Y 2 l h b G l k Y W Q s M z B 9 J n F 1 b 3 Q 7 L C Z x d W 9 0 O 1 N l Y 3 R p b 2 4 x L 1 B T Q y B S Z W d p c 3 R y b 0 R Q L 0 F 1 d G 9 S Z W 1 v d m V k Q 2 9 s d W 1 u c z E u e 0 N l Z H V s Y S w z M X 0 m c X V v d D s s J n F 1 b 3 Q 7 U 2 V j d G l v b j E v U F N D I F J l Z 2 l z d H J v R F A v Q X V 0 b 1 J l b W 9 2 Z W R D b 2 x 1 b W 5 z M S 5 7 U G F y d G l k Y S w z M n 0 m c X V v d D s s J n F 1 b 3 Q 7 U 2 V j d G l v b j E v U F N D I F J l Z 2 l z d H J v R F A v Q X V 0 b 1 J l b W 9 2 Z W R D b 2 x 1 b W 5 z M S 5 7 R X N 0 Y X R 1 c y w z M 3 0 m c X V v d D s s J n F 1 b 3 Q 7 U 2 V j d G l v b j E v U F N D I F J l Z 2 l z d H J v R F A v Q X V 0 b 1 J l b W 9 2 Z W R D b 2 x 1 b W 5 z M S 5 7 R m V j a G F f Q W N 0 d W F s a X p h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U F N D I F J l Z 2 l z d H J v R F A v Q X V 0 b 1 J l b W 9 2 Z W R D b 2 x 1 b W 5 z M S 5 7 U E t f S W R S Z W d p c 3 R y b y w w f S Z x d W 9 0 O y w m c X V v d D t T Z W N 0 a W 9 u M S 9 Q U 0 M g U m V n a X N 0 c m 9 E U C 9 B d X R v U m V t b 3 Z l Z E N v b H V t b n M x L n t G S 1 9 J Z F V z d W F y a W 8 s M X 0 m c X V v d D s s J n F 1 b 3 Q 7 U 2 V j d G l v b j E v U F N D I F J l Z 2 l z d H J v R F A v Q X V 0 b 1 J l b W 9 2 Z W R D b 2 x 1 b W 5 z M S 5 7 R k t f S W R F c 3 R h Z G 8 s M n 0 m c X V v d D s s J n F 1 b 3 Q 7 U 2 V j d G l v b j E v U F N D I F J l Z 2 l z d H J v R F A v Q X V 0 b 1 J l b W 9 2 Z W R D b 2 x 1 b W 5 z M S 5 7 R k t f S W R Q Z X J m a W w s M 3 0 m c X V v d D s s J n F 1 b 3 Q 7 U 2 V j d G l v b j E v U F N D I F J l Z 2 l z d H J v R F A v Q X V 0 b 1 J l b W 9 2 Z W R D b 2 x 1 b W 5 z M S 5 7 R k t f S W R F c 3 F 1 Z W 1 h L D R 9 J n F 1 b 3 Q 7 L C Z x d W 9 0 O 1 N l Y 3 R p b 2 4 x L 1 B T Q y B S Z W d p c 3 R y b 0 R Q L 0 F 1 d G 9 S Z W 1 v d m V k Q 2 9 s d W 1 u c z E u e 0 Z L X 0 l k U 3 V w Z X J 2 a X N v c i w 1 f S Z x d W 9 0 O y w m c X V v d D t T Z W N 0 a W 9 u M S 9 Q U 0 M g U m V n a X N 0 c m 9 E U C 9 B d X R v U m V t b 3 Z l Z E N v b H V t b n M x L n t G S 1 9 J Z F N l e G 8 s N n 0 m c X V v d D s s J n F 1 b 3 Q 7 U 2 V j d G l v b j E v U F N D I F J l Z 2 l z d H J v R F A v Q X V 0 b 1 J l b W 9 2 Z W R D b 2 x 1 b W 5 z M S 5 7 R k t f S W R O Y W N p b 2 5 h b G l k Y W Q s N 3 0 m c X V v d D s s J n F 1 b 3 Q 7 U 2 V j d G l v b j E v U F N D I F J l Z 2 l z d H J v R F A v Q X V 0 b 1 J l b W 9 2 Z W R D b 2 x 1 b W 5 z M S 5 7 R k t f S W R S Z W d p c 3 R y R X N 0 Y X R 1 c y w 4 f S Z x d W 9 0 O y w m c X V v d D t T Z W N 0 a W 9 u M S 9 Q U 0 M g U m V n a X N 0 c m 9 E U C 9 B d X R v U m V t b 3 Z l Z E N v b H V t b n M x L n t G S 1 9 J Z F B 1 Z X N 0 b y w 5 f S Z x d W 9 0 O y w m c X V v d D t T Z W N 0 a W 9 u M S 9 Q U 0 M g U m V n a X N 0 c m 9 E U C 9 B d X R v U m V t b 3 Z l Z E N v b H V t b n M x L n t B c G V s b G l k b 1 9 Q Y X R l c m 5 v L D E w f S Z x d W 9 0 O y w m c X V v d D t T Z W N 0 a W 9 u M S 9 Q U 0 M g U m V n a X N 0 c m 9 E U C 9 B d X R v U m V t b 3 Z l Z E N v b H V t b n M x L n t B c G V s b G l k b 1 9 N Y X R l c m 5 v L D E x f S Z x d W 9 0 O y w m c X V v d D t T Z W N 0 a W 9 u M S 9 Q U 0 M g U m V n a X N 0 c m 9 E U C 9 B d X R v U m V t b 3 Z l Z E N v b H V t b n M x L n t O b 2 1 i c m U s M T J 9 J n F 1 b 3 Q 7 L C Z x d W 9 0 O 1 N l Y 3 R p b 2 4 x L 1 B T Q y B S Z W d p c 3 R y b 0 R Q L 0 F 1 d G 9 S Z W 1 v d m V k Q 2 9 s d W 1 u c z E u e 0 5 v b W J y Z V 9 D b 2 1 w b G V 0 b y w x M 3 0 m c X V v d D s s J n F 1 b 3 Q 7 U 2 V j d G l v b j E v U F N D I F J l Z 2 l z d H J v R F A v Q X V 0 b 1 J l b W 9 2 Z W R D b 2 x 1 b W 5 z M S 5 7 R W R h Z C w x N H 0 m c X V v d D s s J n F 1 b 3 Q 7 U 2 V j d G l v b j E v U F N D I F J l Z 2 l z d H J v R F A v Q X V 0 b 1 J l b W 9 2 Z W R D b 2 x 1 b W 5 z M S 5 7 T W F p b C w x N X 0 m c X V v d D s s J n F 1 b 3 Q 7 U 2 V j d G l v b j E v U F N D I F J l Z 2 l z d H J v R F A v Q X V 0 b 1 J l b W 9 2 Z W R D b 2 x 1 b W 5 z M S 5 7 R m V j a G F f T m F j a W 1 p Z W 5 0 b y w x N n 0 m c X V v d D s s J n F 1 b 3 Q 7 U 2 V j d G l v b j E v U F N D I F J l Z 2 l z d H J v R F A v Q X V 0 b 1 J l b W 9 2 Z W R D b 2 x 1 b W 5 z M S 5 7 T H V n Y X J f T m F j a W 1 p Z W 5 0 b y w x N 3 0 m c X V v d D s s J n F 1 b 3 Q 7 U 2 V j d G l v b j E v U F N D I F J l Z 2 l z d H J v R F A v Q X V 0 b 1 J l b W 9 2 Z W R D b 2 x 1 b W 5 z M S 5 7 Q 2 F s b G U s M T h 9 J n F 1 b 3 Q 7 L C Z x d W 9 0 O 1 N l Y 3 R p b 2 4 x L 1 B T Q y B S Z W d p c 3 R y b 0 R Q L 0 F 1 d G 9 S Z W 1 v d m V k Q 2 9 s d W 1 u c z E u e 0 5 1 b W V y b 1 9 F e H Q s M T l 9 J n F 1 b 3 Q 7 L C Z x d W 9 0 O 1 N l Y 3 R p b 2 4 x L 1 B T Q y B S Z W d p c 3 R y b 0 R Q L 0 F 1 d G 9 S Z W 1 v d m V k Q 2 9 s d W 1 u c z E u e 0 5 1 b W V y b 1 9 J b n Q s M j B 9 J n F 1 b 3 Q 7 L C Z x d W 9 0 O 1 N l Y 3 R p b 2 4 x L 1 B T Q y B S Z W d p c 3 R y b 0 R Q L 0 F 1 d G 9 S Z W 1 v d m V k Q 2 9 s d W 1 u c z E u e 0 1 1 b m l j a X B p b y w y M X 0 m c X V v d D s s J n F 1 b 3 Q 7 U 2 V j d G l v b j E v U F N D I F J l Z 2 l z d H J v R F A v Q X V 0 b 1 J l b W 9 2 Z W R D b 2 x 1 b W 5 z M S 5 7 Q 2 9 s b 2 5 p Y S w y M n 0 m c X V v d D s s J n F 1 b 3 Q 7 U 2 V j d G l v b j E v U F N D I F J l Z 2 l z d H J v R F A v Q X V 0 b 1 J l b W 9 2 Z W R D b 2 x 1 b W 5 z M S 5 7 Q 1 A s M j N 9 J n F 1 b 3 Q 7 L C Z x d W 9 0 O 1 N l Y 3 R p b 2 4 x L 1 B T Q y B S Z W d p c 3 R y b 0 R Q L 0 F 1 d G 9 S Z W 1 v d m V k Q 2 9 s d W 1 u c z E u e 1 J G Q y w y N H 0 m c X V v d D s s J n F 1 b 3 Q 7 U 2 V j d G l v b j E v U F N D I F J l Z 2 l z d H J v R F A v Q X V 0 b 1 J l b W 9 2 Z W R D b 2 x 1 b W 5 z M S 5 7 Q 1 V S U C w y N X 0 m c X V v d D s s J n F 1 b 3 Q 7 U 2 V j d G l v b j E v U F N D I F J l Z 2 l z d H J v R F A v Q X V 0 b 1 J l b W 9 2 Z W R D b 2 x 1 b W 5 z M S 5 7 T l N T L D I 2 f S Z x d W 9 0 O y w m c X V v d D t T Z W N 0 a W 9 u M S 9 Q U 0 M g U m V n a X N 0 c m 9 E U C 9 B d X R v U m V t b 3 Z l Z E N v b H V t b n M x L n t D Z X J 0 a W Z p Y 2 F k b 1 9 N Z W R p Y 2 8 s M j d 9 J n F 1 b 3 Q 7 L C Z x d W 9 0 O 1 N l Y 3 R p b 2 4 x L 1 B T Q y B S Z W d p c 3 R y b 0 R Q L 0 F 1 d G 9 S Z W 1 v d m V k Q 2 9 s d W 1 u c z E u e 0 5 1 b W V y b 1 9 U Z W x l Z m 9 u b y w y O H 0 m c X V v d D s s J n F 1 b 3 Q 7 U 2 V j d G l v b j E v U F N D I F J l Z 2 l z d H J v R F A v Q X V 0 b 1 J l b W 9 2 Z W R D b 2 x 1 b W 5 z M S 5 7 U H V l c 3 R v L D I 5 f S Z x d W 9 0 O y w m c X V v d D t T Z W N 0 a W 9 u M S 9 Q U 0 M g U m V n a X N 0 c m 9 E U C 9 B d X R v U m V t b 3 Z l Z E N v b H V t b n M x L n t F c 3 B l Y 2 l h b G l k Y W Q s M z B 9 J n F 1 b 3 Q 7 L C Z x d W 9 0 O 1 N l Y 3 R p b 2 4 x L 1 B T Q y B S Z W d p c 3 R y b 0 R Q L 0 F 1 d G 9 S Z W 1 v d m V k Q 2 9 s d W 1 u c z E u e 0 N l Z H V s Y S w z M X 0 m c X V v d D s s J n F 1 b 3 Q 7 U 2 V j d G l v b j E v U F N D I F J l Z 2 l z d H J v R F A v Q X V 0 b 1 J l b W 9 2 Z W R D b 2 x 1 b W 5 z M S 5 7 U G F y d G l k Y S w z M n 0 m c X V v d D s s J n F 1 b 3 Q 7 U 2 V j d G l v b j E v U F N D I F J l Z 2 l z d H J v R F A v Q X V 0 b 1 J l b W 9 2 Z W R D b 2 x 1 b W 5 z M S 5 7 R X N 0 Y X R 1 c y w z M 3 0 m c X V v d D s s J n F 1 b 3 Q 7 U 2 V j d G l v b j E v U F N D I F J l Z 2 l z d H J v R F A v Q X V 0 b 1 J l b W 9 2 Z W R D b 2 x 1 b W 5 z M S 5 7 R m V j a G F f Q W N 0 d W F s a X p h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N D J T I w U m V n a X N 0 c m 9 E U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M l M j B S Z W d p c 3 R y b 0 R Q L 1 B S T 1 9 T R V J W R V J f Q 0 9 N R V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D J T I w U m V n a X N 0 c m 9 E U C 9 k Y m 9 f U F N D L l J l Z 2 l z d H J v R F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O T 0 1 C U k U g Q 0 9 N U E x F V E 8 s M H 0 m c X V v d D s s J n F 1 b 3 Q 7 U 2 V j d G l v b j E v Q 2 9 u c 3 V s d G E x L 0 F 1 d G 9 S Z W 1 v d m V k Q 2 9 s d W 1 u c z E u e 0 N V U l A s M X 0 m c X V v d D s s J n F 1 b 3 Q 7 U 2 V j d G l v b j E v Q 2 9 u c 3 V s d G E x L 0 F 1 d G 9 S Z W 1 v d m V k Q 2 9 s d W 1 u c z E u e 0 R P T U l D S U x J T y w y f S Z x d W 9 0 O y w m c X V v d D t T Z W N 0 a W 9 u M S 9 D b 2 5 z d W x 0 Y T E v Q X V 0 b 1 J l b W 9 2 Z W R D b 2 x 1 b W 5 z M S 5 7 U k Z D L D N 9 J n F 1 b 3 Q 7 L C Z x d W 9 0 O 1 N l Y 3 R p b 2 4 x L 0 N v b n N 1 b H R h M S 9 B d X R v U m V t b 3 Z l Z E N v b H V t b n M x L n t O Q U N J T 0 5 B T E l E Q U Q s N H 0 m c X V v d D s s J n F 1 b 3 Q 7 U 2 V j d G l v b j E v Q 2 9 u c 3 V s d G E x L 0 F 1 d G 9 S Z W 1 v d m V k Q 2 9 s d W 1 u c z E u e 0 V E Q U Q s N X 0 m c X V v d D s s J n F 1 b 3 Q 7 U 2 V j d G l v b j E v Q 2 9 u c 3 V s d G E x L 0 F 1 d G 9 S Z W 1 v d m V k Q 2 9 s d W 1 u c z E u e 0 V T V E F E T y B D S V Z J T C w 2 f S Z x d W 9 0 O y w m c X V v d D t T Z W N 0 a W 9 u M S 9 D b 2 5 z d W x 0 Y T E v Q X V 0 b 1 J l b W 9 2 Z W R D b 2 x 1 b W 5 z M S 5 7 T l N T L D d 9 J n F 1 b 3 Q 7 L C Z x d W 9 0 O 1 N l Y 3 R p b 2 4 x L 0 N v b n N 1 b H R h M S 9 B d X R v U m V t b 3 Z l Z E N v b H V t b n M x L n t G R U N I Q S B E R S B O Q U N J T U l F T l R P L D h 9 J n F 1 b 3 Q 7 L C Z x d W 9 0 O 1 N l Y 3 R p b 2 4 x L 0 N v b n N 1 b H R h M S 9 B d X R v U m V t b 3 Z l Z E N v b H V t b n M x L n t Q V U V T V E 8 s O X 0 m c X V v d D s s J n F 1 b 3 Q 7 U 2 V j d G l v b j E v Q 2 9 u c 3 V s d G E x L 0 F 1 d G 9 S Z W 1 v d m V k Q 2 9 s d W 1 u c z E u e 0 N V R U 5 U Q S B D T 0 4 g S U 5 G T 0 5 B V k l U L D E w f S Z x d W 9 0 O y w m c X V v d D t T Z W N 0 a W 9 u M S 9 D b 2 5 z d W x 0 Y T E v Q X V 0 b 1 J l b W 9 2 Z W R D b 2 x 1 b W 5 z M S 5 7 R k V D S E E g R E U g Q U x U Q S B M Q U J P U k F M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0 5 P T U J S R S B D T 0 1 Q T E V U T y w w f S Z x d W 9 0 O y w m c X V v d D t T Z W N 0 a W 9 u M S 9 D b 2 5 z d W x 0 Y T E v Q X V 0 b 1 J l b W 9 2 Z W R D b 2 x 1 b W 5 z M S 5 7 Q 1 V S U C w x f S Z x d W 9 0 O y w m c X V v d D t T Z W N 0 a W 9 u M S 9 D b 2 5 z d W x 0 Y T E v Q X V 0 b 1 J l b W 9 2 Z W R D b 2 x 1 b W 5 z M S 5 7 R E 9 N S U N J T E l P L D J 9 J n F 1 b 3 Q 7 L C Z x d W 9 0 O 1 N l Y 3 R p b 2 4 x L 0 N v b n N 1 b H R h M S 9 B d X R v U m V t b 3 Z l Z E N v b H V t b n M x L n t S R k M s M 3 0 m c X V v d D s s J n F 1 b 3 Q 7 U 2 V j d G l v b j E v Q 2 9 u c 3 V s d G E x L 0 F 1 d G 9 S Z W 1 v d m V k Q 2 9 s d W 1 u c z E u e 0 5 B Q 0 l P T k F M S U R B R C w 0 f S Z x d W 9 0 O y w m c X V v d D t T Z W N 0 a W 9 u M S 9 D b 2 5 z d W x 0 Y T E v Q X V 0 b 1 J l b W 9 2 Z W R D b 2 x 1 b W 5 z M S 5 7 R U R B R C w 1 f S Z x d W 9 0 O y w m c X V v d D t T Z W N 0 a W 9 u M S 9 D b 2 5 z d W x 0 Y T E v Q X V 0 b 1 J l b W 9 2 Z W R D b 2 x 1 b W 5 z M S 5 7 R V N U Q U R P I E N J V k l M L D Z 9 J n F 1 b 3 Q 7 L C Z x d W 9 0 O 1 N l Y 3 R p b 2 4 x L 0 N v b n N 1 b H R h M S 9 B d X R v U m V t b 3 Z l Z E N v b H V t b n M x L n t O U 1 M s N 3 0 m c X V v d D s s J n F 1 b 3 Q 7 U 2 V j d G l v b j E v Q 2 9 u c 3 V s d G E x L 0 F 1 d G 9 S Z W 1 v d m V k Q 2 9 s d W 1 u c z E u e 0 Z F Q 0 h B I E R F I E 5 B Q 0 l N S U V O V E 8 s O H 0 m c X V v d D s s J n F 1 b 3 Q 7 U 2 V j d G l v b j E v Q 2 9 u c 3 V s d G E x L 0 F 1 d G 9 S Z W 1 v d m V k Q 2 9 s d W 1 u c z E u e 1 B V R V N U T y w 5 f S Z x d W 9 0 O y w m c X V v d D t T Z W N 0 a W 9 u M S 9 D b 2 5 z d W x 0 Y T E v Q X V 0 b 1 J l b W 9 2 Z W R D b 2 x 1 b W 5 z M S 5 7 Q 1 V F T l R B I E N P T i B J T k Z P T k F W S V Q s M T B 9 J n F 1 b 3 Q 7 L C Z x d W 9 0 O 1 N l Y 3 R p b 2 4 x L 0 N v b n N 1 b H R h M S 9 B d X R v U m V t b 3 Z l Z E N v b H V t b n M x L n t G R U N I Q S B E R S B B T F R B I E x B Q k 9 S Q U w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T 0 1 C U k U g Q 0 9 N U E x F V E 8 m c X V v d D s s J n F 1 b 3 Q 7 Q 1 V S U C Z x d W 9 0 O y w m c X V v d D t E T 0 1 J Q 0 l M S U 8 m c X V v d D s s J n F 1 b 3 Q 7 U k Z D J n F 1 b 3 Q 7 L C Z x d W 9 0 O 0 5 B Q 0 l P T k F M S U R B R C Z x d W 9 0 O y w m c X V v d D t F R E F E J n F 1 b 3 Q 7 L C Z x d W 9 0 O 0 V T V E F E T y B D S V Z J T C Z x d W 9 0 O y w m c X V v d D t O U 1 M m c X V v d D s s J n F 1 b 3 Q 7 R k V D S E E g R E U g T k F D S U 1 J R U 5 U T y Z x d W 9 0 O y w m c X V v d D t Q V U V T V E 8 m c X V v d D s s J n F 1 b 3 Q 7 Q 1 V F T l R B I E N P T i B J T k Z P T k F W S V Q m c X V v d D s s J n F 1 b 3 Q 7 R k V D S E E g R E U g Q U x U Q S B M Q U J P U k F M J n F 1 b 3 Q 7 X S I g L z 4 8 R W 5 0 c n k g V H l w Z T 0 i R m l s b E N v b H V t b l R 5 c G V z I i B W Y W x 1 Z T 0 i c 0 J n W U d C Z 1 l D Q m d Z R 0 J n W U c i I C 8 + P E V u d H J 5 I F R 5 c G U 9 I k Z p b G x M Y X N 0 V X B k Y X R l Z C I g V m F s d W U 9 I m Q y M D I x L T E w L T A 0 V D E y O j U x O j A 4 L j E 2 N D I z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I i I C 8 + P E V u d H J 5 I F R 5 c G U 9 I k F k Z G V k V G 9 E Y X R h T W 9 k Z W w i I F Z h b H V l P S J s M C I g L z 4 8 R W 5 0 c n k g V H l w Z T 0 i U X V l c n l J R C I g V m F s d W U 9 I n N k M T M z Z G V j Y i 1 i Y T E 2 L T R i Y T M t Y m Y y Z C 0 3 Y W V m M 2 E 2 O T I 1 N z c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P T U J S R S B D T 0 1 Q T E V U T y Z x d W 9 0 O y w m c X V v d D t D V V J Q J n F 1 b 3 Q 7 L C Z x d W 9 0 O 0 R P T U l D S U x J T y Z x d W 9 0 O y w m c X V v d D t S R k M m c X V v d D s s J n F 1 b 3 Q 7 T k F D S U 9 O Q U x J R E F E J n F 1 b 3 Q 7 L C Z x d W 9 0 O 0 V E Q U Q m c X V v d D s s J n F 1 b 3 Q 7 R V N U Q U R P I E N J V k l M J n F 1 b 3 Q 7 L C Z x d W 9 0 O 0 5 T U y Z x d W 9 0 O y w m c X V v d D t G R U N I Q S B E R S B O Q U N J T U l F T l R P J n F 1 b 3 Q 7 L C Z x d W 9 0 O 1 B V R V N U T y Z x d W 9 0 O y w m c X V v d D t D V U V O V E E g Q 0 9 O I E l O R k 9 O Q V Z J V C Z x d W 9 0 O y w m c X V v d D t T V U V M R E 8 m c X V v d D s s J n F 1 b 3 Q 7 R k V D S E E g R E U g Q U x U Q S B M Q U J P U k F M J n F 1 b 3 Q 7 X S I g L z 4 8 R W 5 0 c n k g V H l w Z T 0 i R m l s b E N v b H V t b l R 5 c G V z I i B W Y W x 1 Z T 0 i c 0 J n W U d C Z 1 l D Q m d Z R 0 J n W U d C Z z 0 9 I i A v P j x F b n R y e S B U e X B l P S J G a W x s T G F z d F V w Z G F 0 Z W Q i I F Z h b H V l P S J k M j A y M S 0 x M C 0 w N F Q x M z o 0 M z o 1 M i 4 y N T A 1 M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5 I i A v P j x F b n R y e S B U e X B l P S J B Z G R l Z F R v R G F 0 Y U 1 v Z G V s I i B W Y W x 1 Z T 0 i b D A i I C 8 + P E V u d H J 5 I F R 5 c G U 9 I l F 1 Z X J 5 S U Q i I F Z h b H V l P S J z M D A 1 N z Q 1 N 2 I t Y T R i Z i 0 0 Y j A 2 L W F i Z G Y t N D Y 2 O T k 4 O D Q y Y W Y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y L 0 9 y a W d l b i 5 7 T k 9 N Q l J F I E N P T V B M R V R P L D B 9 J n F 1 b 3 Q 7 L C Z x d W 9 0 O 1 N l Y 3 R p b 2 4 x L 0 N v b n N 1 b H R h M i 9 P c m l n Z W 4 u e 0 N V U l A s M X 0 m c X V v d D s s J n F 1 b 3 Q 7 U 2 V j d G l v b j E v Q 2 9 u c 3 V s d G E y L 0 9 y a W d l b i 5 7 R E 9 N S U N J T E l P L D J 9 J n F 1 b 3 Q 7 L C Z x d W 9 0 O 1 N l Y 3 R p b 2 4 x L 0 N v b n N 1 b H R h M i 9 P c m l n Z W 4 u e 1 J G Q y w z f S Z x d W 9 0 O y w m c X V v d D t T Z W N 0 a W 9 u M S 9 D b 2 5 z d W x 0 Y T I v T 3 J p Z 2 V u L n t O Q U N J T 0 5 B T E l E Q U Q s N H 0 m c X V v d D s s J n F 1 b 3 Q 7 U 2 V j d G l v b j E v Q 2 9 u c 3 V s d G E y L 0 9 y a W d l b i 5 7 R U R B R C w 1 f S Z x d W 9 0 O y w m c X V v d D t T Z W N 0 a W 9 u M S 9 D b 2 5 z d W x 0 Y T I v T 3 J p Z 2 V u L n t F U 1 R B R E 8 g Q 0 l W S U w s N n 0 m c X V v d D s s J n F 1 b 3 Q 7 U 2 V j d G l v b j E v Q 2 9 u c 3 V s d G E y L 0 9 y a W d l b i 5 7 T l N T L D d 9 J n F 1 b 3 Q 7 L C Z x d W 9 0 O 1 N l Y 3 R p b 2 4 x L 0 N v b n N 1 b H R h M i 9 P c m l n Z W 4 u e 0 Z F Q 0 h B I E R F I E 5 B Q 0 l N S U V O V E 8 s O H 0 m c X V v d D s s J n F 1 b 3 Q 7 U 2 V j d G l v b j E v Q 2 9 u c 3 V s d G E y L 0 9 y a W d l b i 5 7 U F V F U 1 R P L D l 9 J n F 1 b 3 Q 7 L C Z x d W 9 0 O 1 N l Y 3 R p b 2 4 x L 0 N v b n N 1 b H R h M i 9 P c m l n Z W 4 u e 0 N V R U 5 U Q S B D T 0 4 g S U 5 G T 0 5 B V k l U L D E w f S Z x d W 9 0 O y w m c X V v d D t T Z W N 0 a W 9 u M S 9 D b 2 5 z d W x 0 Y T I v T 3 J p Z 2 V u L n t T V U V M R E 8 s M T F 9 J n F 1 b 3 Q 7 L C Z x d W 9 0 O 1 N l Y 3 R p b 2 4 x L 0 N v b n N 1 b H R h M i 9 P c m l n Z W 4 u e 0 Z F Q 0 h B I E R F I E F M V E E g T E F C T 1 J B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b n N 1 b H R h M i 9 P c m l n Z W 4 u e 0 5 P T U J S R S B D T 0 1 Q T E V U T y w w f S Z x d W 9 0 O y w m c X V v d D t T Z W N 0 a W 9 u M S 9 D b 2 5 z d W x 0 Y T I v T 3 J p Z 2 V u L n t D V V J Q L D F 9 J n F 1 b 3 Q 7 L C Z x d W 9 0 O 1 N l Y 3 R p b 2 4 x L 0 N v b n N 1 b H R h M i 9 P c m l n Z W 4 u e 0 R P T U l D S U x J T y w y f S Z x d W 9 0 O y w m c X V v d D t T Z W N 0 a W 9 u M S 9 D b 2 5 z d W x 0 Y T I v T 3 J p Z 2 V u L n t S R k M s M 3 0 m c X V v d D s s J n F 1 b 3 Q 7 U 2 V j d G l v b j E v Q 2 9 u c 3 V s d G E y L 0 9 y a W d l b i 5 7 T k F D S U 9 O Q U x J R E F E L D R 9 J n F 1 b 3 Q 7 L C Z x d W 9 0 O 1 N l Y 3 R p b 2 4 x L 0 N v b n N 1 b H R h M i 9 P c m l n Z W 4 u e 0 V E Q U Q s N X 0 m c X V v d D s s J n F 1 b 3 Q 7 U 2 V j d G l v b j E v Q 2 9 u c 3 V s d G E y L 0 9 y a W d l b i 5 7 R V N U Q U R P I E N J V k l M L D Z 9 J n F 1 b 3 Q 7 L C Z x d W 9 0 O 1 N l Y 3 R p b 2 4 x L 0 N v b n N 1 b H R h M i 9 P c m l n Z W 4 u e 0 5 T U y w 3 f S Z x d W 9 0 O y w m c X V v d D t T Z W N 0 a W 9 u M S 9 D b 2 5 z d W x 0 Y T I v T 3 J p Z 2 V u L n t G R U N I Q S B E R S B O Q U N J T U l F T l R P L D h 9 J n F 1 b 3 Q 7 L C Z x d W 9 0 O 1 N l Y 3 R p b 2 4 x L 0 N v b n N 1 b H R h M i 9 P c m l n Z W 4 u e 1 B V R V N U T y w 5 f S Z x d W 9 0 O y w m c X V v d D t T Z W N 0 a W 9 u M S 9 D b 2 5 z d W x 0 Y T I v T 3 J p Z 2 V u L n t D V U V O V E E g Q 0 9 O I E l O R k 9 O Q V Z J V C w x M H 0 m c X V v d D s s J n F 1 b 3 Q 7 U 2 V j d G l v b j E v Q 2 9 u c 3 V s d G E y L 0 9 y a W d l b i 5 7 U 1 V F T E R P L D E x f S Z x d W 9 0 O y w m c X V v d D t T Z W N 0 a W 9 u M S 9 D b 2 5 z d W x 0 Y T I v T 3 J p Z 2 V u L n t G R U N I Q S B E R S B B T F R B I E x B Q k 9 S Q U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A d O 3 z v p N C r v U V q X T I N w I A A A A A A g A A A A A A E G Y A A A A B A A A g A A A A G V y / P D G i c m 4 + l K w g X M K T J f z 4 R a 0 r + 1 s Q M D T 2 E u D X Y T s A A A A A D o A A A A A C A A A g A A A A s e 3 / C k Z n n 2 V v Y i z w t L t x 9 B I w e t T J T A b 8 r u y 9 q d A q a s V Q A A A A s m H 5 B P U e o q t J D q 6 t b v G p y 5 0 u O T Z s t L / j E g j t S 3 w y j g 2 M n 5 R f 0 n x Q t J o O 5 O K n K v b c k Q S F a m c T W g p z w r k e N i t t q k m G N R n V 7 C p k T 7 E d s b m R + b 1 A A A A A / K B t a x X n 9 m t r T V t u i b p 2 R Z H q B h Q 7 b f e o G X K L W P l 0 s i W q / f 7 F 4 V A G R G Z y 8 D h u J k a Z 2 e s 5 a F n q s K e F W U a l z o R A V Q = = < / D a t a M a s h u p > 
</file>

<file path=customXml/itemProps1.xml><?xml version="1.0" encoding="utf-8"?>
<ds:datastoreItem xmlns:ds="http://schemas.openxmlformats.org/officeDocument/2006/customXml" ds:itemID="{95952629-AAD0-4438-BCCC-3228134475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Ramirez</dc:creator>
  <cp:lastModifiedBy>PAGO-PRO</cp:lastModifiedBy>
  <dcterms:created xsi:type="dcterms:W3CDTF">2021-10-04T08:56:50Z</dcterms:created>
  <dcterms:modified xsi:type="dcterms:W3CDTF">2021-10-04T13:51:47Z</dcterms:modified>
</cp:coreProperties>
</file>