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rand\OneDrive\Desktop\"/>
    </mc:Choice>
  </mc:AlternateContent>
  <xr:revisionPtr revIDLastSave="0" documentId="8_{9D7D2DE7-E522-4737-A8D5-C05A443465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otti" sheetId="1" r:id="rId1"/>
  </sheets>
  <definedNames>
    <definedName name="_xlnm.Print_Area" localSheetId="0">Prodotti!$A$1:$E$35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C16" i="1"/>
  <c r="C17" i="1"/>
  <c r="C18" i="1"/>
  <c r="C15" i="1"/>
  <c r="B16" i="1"/>
  <c r="B17" i="1"/>
  <c r="B18" i="1"/>
  <c r="B15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<sst xmlns="http://schemas.openxmlformats.org/spreadsheetml/2006/main" count="33" uniqueCount="21">
  <si>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</si>
  <si>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</si>
  <si>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</si>
  <si>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</si>
  <si>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</si>
  <si>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</si>
  <si>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</si>
  <si>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</si>
  <si>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</si>
  <si>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</si>
  <si>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</si>
  <si>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</si>
  <si>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</si>
  <si>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</si>
  <si>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</si>
  <si>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</si>
  <si>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</si>
  <si>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</si>
  <si>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</si>
  <si>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Tot. Quantità</t>
  </si>
  <si>
    <t>Tot.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</si>
</sst>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€-2]\ #,##0.00;[Red]\-[$€-2]\ #,##0.00"/>
  </numFmts>
  <fonts count="8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 applyBorder="1"/>
    <xf numFmtId="0" fontId="5" fillId="0" borderId="0" xfId="0" applyFont="1" applyBorder="1"/>
    <xf numFmtId="0" fontId="7" fillId="3" borderId="1" xfId="0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4" fontId="4" fillId="0" borderId="2" xfId="1" applyFont="1" applyBorder="1"/>
    <xf numFmtId="44" fontId="4" fillId="0" borderId="1" xfId="1" applyFont="1" applyBorder="1"/>
  </cellXfs>
  <cellStyles count="2">
    <cellStyle name="Normale" xfId="0" builtinId="0"/>
    <cellStyle name="Valuta" xfId="1" builtinId="4"/>
  </cellStyles>
  <dxfs count="7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</a:t>
            </a:r>
            <a:r>
              <a:rPr lang="it-IT" baseline="0"/>
              <a:t> per azienda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Prodotti!$C$14</c:f>
              <c:strCache>
                <c:ptCount val="1"/>
                <c:pt idx="0">
                  <c:v>Tot. 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Prodotti!$A$15:$A$18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Prodotti!$C$15:$C$18</c:f>
              <c:numCache>
                <c:formatCode>General</c:formatCode>
                <c:ptCount val="4"/>
                <c:pt idx="0">
                  <c:v>2000</c:v>
                </c:pt>
                <c:pt idx="1">
                  <c:v>3400</c:v>
                </c:pt>
                <c:pt idx="2">
                  <c:v>2200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6-4D6C-B07B-536F2C9E5C7E}"/>
            </c:ext>
          </c:extLst>
        </c:ser>
        <c:ser>
          <c:idx val="1"/>
          <c:order val="1"/>
          <c:tx>
            <c:strRef>
              <c:f>Prodotti!$D$14</c:f>
              <c:strCache>
                <c:ptCount val="1"/>
                <c:pt idx="0">
                  <c:v>Tot. Fatturato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Prodotti!$A$15:$A$18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Prodotti!$D$15:$D$18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6-4D6C-B07B-536F2C9E5C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9304111"/>
        <c:axId val="699290191"/>
      </c:barChart>
      <c:catAx>
        <c:axId val="699304111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9290191"/>
        <c:crosses val="autoZero"/>
        <c:auto val="1"/>
        <c:lblAlgn val="ctr"/>
        <c:lblOffset val="100"/>
        <c:noMultiLvlLbl val="0"/>
      </c:catAx>
      <c:valAx>
        <c:axId val="6992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930411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39370078740157483" l="0.19685039370078741" r="0.19685039370078741" t="0.39370078740157483" header="0.51181102362204722" footer="0.5118110236220472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20</xdr:row>
      <xdr:rowOff>0</xdr:rowOff>
    </xdr:from>
    <xdr:to>
      <xdr:col>3</xdr:col>
      <xdr:colOff>552450</xdr:colOff>
      <xdr:row>33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A7FC494-3C48-911F-42B5-40349CEFB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8"/>
  <sheetViews>
    <sheetView tabSelected="1" topLeftCell="A14" workbookViewId="0">
      <selection activeCell="G13" sqref="G13"/>
    </sheetView>
  </sheetViews>
  <sheetFormatPr defaultColWidth="12.5703125" defaultRowHeight="15.75" customHeight="1" x14ac:dyDescent="0.2"/>
  <cols>
    <col min="1" max="1" width="19.7109375" customWidth="1"/>
    <col min="2" max="3" width="22.42578125" customWidth="1"/>
    <col min="4" max="4" width="24" customWidth="1"/>
  </cols>
  <sheetData>
    <row r="1" spans="1:26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3" t="s">
        <v>5</v>
      </c>
      <c r="B2" s="3" t="s">
        <v>6</v>
      </c>
      <c r="C2" s="3">
        <v>500</v>
      </c>
      <c r="D2" s="9">
        <v>15.75</v>
      </c>
      <c r="E2" s="6">
        <f>SUM(C2*D2)</f>
        <v>7875</v>
      </c>
    </row>
    <row r="3" spans="1:26" ht="12.75" x14ac:dyDescent="0.2">
      <c r="A3" s="4" t="s">
        <v>5</v>
      </c>
      <c r="B3" s="4" t="s">
        <v>7</v>
      </c>
      <c r="C3" s="4">
        <v>1200</v>
      </c>
      <c r="D3" s="10">
        <v>8.5</v>
      </c>
      <c r="E3" s="7">
        <f t="shared" ref="E3:E11" si="0">SUM(C3*D3)</f>
        <v>10200</v>
      </c>
    </row>
    <row r="4" spans="1:26" ht="12.75" x14ac:dyDescent="0.2">
      <c r="A4" s="4" t="s">
        <v>8</v>
      </c>
      <c r="B4" s="4" t="s">
        <v>9</v>
      </c>
      <c r="C4" s="4">
        <v>800</v>
      </c>
      <c r="D4" s="10">
        <v>12.25</v>
      </c>
      <c r="E4" s="7">
        <f t="shared" si="0"/>
        <v>9800</v>
      </c>
    </row>
    <row r="5" spans="1:26" ht="12.75" x14ac:dyDescent="0.2">
      <c r="A5" s="4" t="s">
        <v>5</v>
      </c>
      <c r="B5" s="4" t="s">
        <v>10</v>
      </c>
      <c r="C5" s="4">
        <v>300</v>
      </c>
      <c r="D5" s="10">
        <v>25</v>
      </c>
      <c r="E5" s="7">
        <f t="shared" si="0"/>
        <v>7500</v>
      </c>
    </row>
    <row r="6" spans="1:26" ht="12.75" x14ac:dyDescent="0.2">
      <c r="A6" s="4" t="s">
        <v>8</v>
      </c>
      <c r="B6" s="4" t="s">
        <v>11</v>
      </c>
      <c r="C6" s="4">
        <v>1500</v>
      </c>
      <c r="D6" s="10">
        <v>6.5</v>
      </c>
      <c r="E6" s="7">
        <f t="shared" si="0"/>
        <v>9750</v>
      </c>
    </row>
    <row r="7" spans="1:26" ht="12.75" x14ac:dyDescent="0.2">
      <c r="A7" s="4" t="s">
        <v>12</v>
      </c>
      <c r="B7" s="4" t="s">
        <v>13</v>
      </c>
      <c r="C7" s="4">
        <v>700</v>
      </c>
      <c r="D7" s="10">
        <v>18.75</v>
      </c>
      <c r="E7" s="7">
        <f t="shared" si="0"/>
        <v>13125</v>
      </c>
    </row>
    <row r="8" spans="1:26" ht="12.75" x14ac:dyDescent="0.2">
      <c r="A8" s="4" t="s">
        <v>12</v>
      </c>
      <c r="B8" s="4" t="s">
        <v>14</v>
      </c>
      <c r="C8" s="4">
        <v>900</v>
      </c>
      <c r="D8" s="10">
        <v>14</v>
      </c>
      <c r="E8" s="7">
        <f t="shared" si="0"/>
        <v>12600</v>
      </c>
    </row>
    <row r="9" spans="1:26" ht="12.75" x14ac:dyDescent="0.2">
      <c r="A9" s="4" t="s">
        <v>8</v>
      </c>
      <c r="B9" s="4" t="s">
        <v>15</v>
      </c>
      <c r="C9" s="4">
        <v>1100</v>
      </c>
      <c r="D9" s="10">
        <v>10.5</v>
      </c>
      <c r="E9" s="7">
        <f t="shared" si="0"/>
        <v>11550</v>
      </c>
    </row>
    <row r="10" spans="1:26" ht="12.75" x14ac:dyDescent="0.2">
      <c r="A10" s="4" t="s">
        <v>12</v>
      </c>
      <c r="B10" s="4" t="s">
        <v>16</v>
      </c>
      <c r="C10" s="4">
        <v>600</v>
      </c>
      <c r="D10" s="10">
        <v>20</v>
      </c>
      <c r="E10" s="7">
        <f t="shared" si="0"/>
        <v>12000</v>
      </c>
    </row>
    <row r="11" spans="1:26" ht="12.75" x14ac:dyDescent="0.2">
      <c r="A11" s="5" t="s">
        <v>17</v>
      </c>
      <c r="B11" s="5" t="s">
        <v>18</v>
      </c>
      <c r="C11" s="5">
        <v>1000</v>
      </c>
      <c r="D11" s="11">
        <v>13.5</v>
      </c>
      <c r="E11" s="8">
        <f t="shared" si="0"/>
        <v>13500</v>
      </c>
    </row>
    <row r="14" spans="1:26" ht="15.75" customHeight="1" x14ac:dyDescent="0.25">
      <c r="A14" s="20" t="s">
        <v>0</v>
      </c>
      <c r="B14" s="21" t="s">
        <v>1</v>
      </c>
      <c r="C14" s="22" t="s">
        <v>19</v>
      </c>
      <c r="D14" s="17" t="s">
        <v>20</v>
      </c>
      <c r="E14" s="16"/>
    </row>
    <row r="15" spans="1:26" ht="15.75" customHeight="1" x14ac:dyDescent="0.2">
      <c r="A15" s="12" t="s">
        <v>5</v>
      </c>
      <c r="B15" s="18">
        <f>COUNTIF($A$2:$A$11,A15)</f>
        <v>3</v>
      </c>
      <c r="C15" s="23">
        <f>SUMIF($A$2:$A$11,A15,$C$2:$C$11)</f>
        <v>2000</v>
      </c>
      <c r="D15" s="25">
        <f>SUMIF($A$2:$A$11,A15,$E$2:$E$11)</f>
        <v>25575</v>
      </c>
      <c r="E15" s="15"/>
    </row>
    <row r="16" spans="1:26" ht="15.75" customHeight="1" x14ac:dyDescent="0.2">
      <c r="A16" s="13" t="s">
        <v>8</v>
      </c>
      <c r="B16" s="18">
        <f t="shared" ref="B16:B18" si="1">COUNTIF($A$2:$A$11,A16)</f>
        <v>3</v>
      </c>
      <c r="C16" s="23">
        <f t="shared" ref="C16:C18" si="2">SUMIF($A$2:$A$11,A16,$C$2:$C$11)</f>
        <v>3400</v>
      </c>
      <c r="D16" s="25">
        <f t="shared" ref="D16:D18" si="3">SUMIF($A$2:$A$11,A16,$E$2:$E$11)</f>
        <v>31100</v>
      </c>
      <c r="E16" s="15"/>
    </row>
    <row r="17" spans="1:5" ht="15.75" customHeight="1" x14ac:dyDescent="0.2">
      <c r="A17" s="13" t="s">
        <v>12</v>
      </c>
      <c r="B17" s="18">
        <f t="shared" si="1"/>
        <v>3</v>
      </c>
      <c r="C17" s="23">
        <f t="shared" si="2"/>
        <v>2200</v>
      </c>
      <c r="D17" s="25">
        <f t="shared" si="3"/>
        <v>37725</v>
      </c>
      <c r="E17" s="15"/>
    </row>
    <row r="18" spans="1:5" ht="15.75" customHeight="1" x14ac:dyDescent="0.2">
      <c r="A18" s="14" t="s">
        <v>17</v>
      </c>
      <c r="B18" s="19">
        <f t="shared" si="1"/>
        <v>1</v>
      </c>
      <c r="C18" s="24">
        <f t="shared" si="2"/>
        <v>1000</v>
      </c>
      <c r="D18" s="26">
        <f t="shared" si="3"/>
        <v>13500</v>
      </c>
      <c r="E18" s="15"/>
    </row>
  </sheetData>
  <conditionalFormatting sqref="A2:A11">
    <cfRule type="cellIs" dxfId="0" priority="1" operator="equal">
      <formula>$A$10</formula>
    </cfRule>
  </conditionalFormatting>
  <printOptions verticalCentered="1" headings="1"/>
  <pageMargins left="0.19685039370078741" right="0.19685039370078741" top="0.39370078740157483" bottom="0.39370078740157483" header="0.51181102362204722" footer="0.51181102362204722"/>
  <pageSetup paperSize="9" scale="97" orientation="portrait" r:id="rId1"/>
  <headerFooter>
    <oddHeader>&amp;CSpese recenti</oddHeader>
  </headerFooter>
  <rowBreaks count="2" manualBreakCount="2">
    <brk id="12" max="4" man="1"/>
    <brk id="20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Prodotti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Randrianarisoa</dc:creator>
  <cp:lastModifiedBy>Marc Randrianarisoa</cp:lastModifiedBy>
  <cp:lastPrinted>2025-09-09T13:44:58Z</cp:lastPrinted>
  <dcterms:created xsi:type="dcterms:W3CDTF">2025-09-09T13:46:45Z</dcterms:created>
  <dcterms:modified xsi:type="dcterms:W3CDTF">2025-09-09T13:46:45Z</dcterms:modified>
</cp:coreProperties>
</file>