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es\Documents\combineCSV\"/>
    </mc:Choice>
  </mc:AlternateContent>
  <xr:revisionPtr revIDLastSave="0" documentId="13_ncr:1_{56C5EF2F-6ACE-4267-8AE0-B70F971A011E}" xr6:coauthVersionLast="46" xr6:coauthVersionMax="46" xr10:uidLastSave="{00000000-0000-0000-0000-000000000000}"/>
  <bookViews>
    <workbookView xWindow="-93" yWindow="-93" windowWidth="21520" windowHeight="11586" xr2:uid="{C00FA90C-4EED-4D91-BBD5-3074AE9E62C3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J4" i="3"/>
  <c r="J5" i="3"/>
  <c r="J6" i="3"/>
  <c r="J7" i="3"/>
  <c r="J3" i="3"/>
</calcChain>
</file>

<file path=xl/sharedStrings.xml><?xml version="1.0" encoding="utf-8"?>
<sst xmlns="http://schemas.openxmlformats.org/spreadsheetml/2006/main" count="30" uniqueCount="12">
  <si>
    <t>EKF_01</t>
  </si>
  <si>
    <t>EKM_01</t>
  </si>
  <si>
    <t>EKM_02</t>
  </si>
  <si>
    <t>EKM_03</t>
  </si>
  <si>
    <t>EKM_06</t>
  </si>
  <si>
    <t>WKF_16</t>
  </si>
  <si>
    <t>WKF_18</t>
  </si>
  <si>
    <t>WKM_10</t>
  </si>
  <si>
    <t>WOM_01</t>
  </si>
  <si>
    <t>bins</t>
  </si>
  <si>
    <t>8.454511179</t>
  </si>
  <si>
    <t>bin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</si>
</sst>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D62D7-3D61-4AAB-B406-719168A83DF2}" name="Table24" displayName="Table24" ref="E1:E28" totalsRowShown="0" headerRowDxfId="0">
  <tableColumns count="1">
    <tableColumn id="2" xr3:uid="{BAD64011-2528-4214-A1A9-D29FD2754456}" name="8.4545111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DB882E-FBD1-4212-B9A7-117C55D0BB31}" name="Table4" displayName="Table4" ref="I2:J7" totalsRowShown="0">
  <autoFilter ref="I2:J7" xr:uid="{C221D5D9-CB8F-4C95-817D-BFC5F9CE698A}"/>
  <tableColumns count="2">
    <tableColumn id="1" xr3:uid="{8BB246DB-CD0D-4BD0-A4BE-62FC83829843}" name="bin start"/>
    <tableColumn id="2" xr3:uid="{9122CF52-AA88-4B46-8FD8-0118640071F4}" name="bins">
      <calculatedColumnFormula>+_xlfn.CONCAT(I3,"-",I4)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C545-BD6D-48B6-9991-0CDAC81818DB}">
  <sheetPr codeName="Sheet2"/>
  <dimension ref="A1:M27"/>
  <sheetViews>
    <sheetView tabSelected="1" zoomScale="110" zoomScaleNormal="110" workbookViewId="0">
      <selection activeCell="I3" sqref="I3:I7"/>
    </sheetView>
  </sheetViews>
  <sheetFormatPr defaultRowHeight="14.35" x14ac:dyDescent="0.5"/>
  <cols>
    <col min="1" max="1" width="2.76171875" style="1" bestFit="1" customWidth="1"/>
    <col min="5" max="5" width="9.29296875" customWidth="1"/>
    <col min="8" max="8" width="5.3515625" bestFit="1" customWidth="1"/>
    <col min="9" max="9" width="8.8203125" customWidth="1"/>
    <col min="13" max="13" width="11.76171875" bestFit="1" customWidth="1"/>
  </cols>
  <sheetData>
    <row r="1" spans="1:13" x14ac:dyDescent="0.5">
      <c r="A1" s="1">
        <v>1</v>
      </c>
      <c r="B1" t="s">
        <v>0</v>
      </c>
      <c r="C1">
        <v>0</v>
      </c>
      <c r="D1">
        <v>157.9752857</v>
      </c>
      <c r="E1" s="2" t="s">
        <v>10</v>
      </c>
      <c r="F1">
        <v>1444.495087</v>
      </c>
      <c r="G1" t="str">
        <f>+VLOOKUP(M1,Table4[],2,TRUE)</f>
        <v>5-10</v>
      </c>
      <c r="L1">
        <v>9</v>
      </c>
      <c r="M1" s="2">
        <v>8.4545111790000007</v>
      </c>
    </row>
    <row r="2" spans="1:13" x14ac:dyDescent="0.5">
      <c r="A2" s="1">
        <v>2</v>
      </c>
      <c r="B2" t="s">
        <v>1</v>
      </c>
      <c r="F2">
        <v>0</v>
      </c>
      <c r="G2" t="str">
        <f>+VLOOKUP(M2,Table4[],2,TRUE)</f>
        <v>0-5</v>
      </c>
      <c r="I2" t="s">
        <v>11</v>
      </c>
      <c r="J2" t="s">
        <v>9</v>
      </c>
    </row>
    <row r="3" spans="1:13" x14ac:dyDescent="0.5">
      <c r="A3" s="1">
        <v>3</v>
      </c>
      <c r="B3" t="s">
        <v>2</v>
      </c>
      <c r="C3">
        <v>0</v>
      </c>
      <c r="D3">
        <v>274.8555781</v>
      </c>
      <c r="E3">
        <v>12.186918540000001</v>
      </c>
      <c r="F3">
        <v>1373.5116929999999</v>
      </c>
      <c r="G3" t="str">
        <f>+VLOOKUP(M3,Table4[],2,TRUE)</f>
        <v>10-15</v>
      </c>
      <c r="I3">
        <v>0</v>
      </c>
      <c r="J3" t="str">
        <f>+_xlfn.CONCAT(I3,"-",I4)</f>
        <v>0-5</v>
      </c>
      <c r="M3">
        <v>12.186918540000001</v>
      </c>
    </row>
    <row r="4" spans="1:13" x14ac:dyDescent="0.5">
      <c r="A4" s="1">
        <v>4</v>
      </c>
      <c r="B4" t="s">
        <v>3</v>
      </c>
      <c r="C4">
        <v>0</v>
      </c>
      <c r="D4">
        <v>294.45639619999997</v>
      </c>
      <c r="E4">
        <v>13.76506455</v>
      </c>
      <c r="F4">
        <v>6813.0881870000003</v>
      </c>
      <c r="G4" t="str">
        <f>+VLOOKUP(M4,Table4[],2,TRUE)</f>
        <v>10-15</v>
      </c>
      <c r="I4">
        <v>5</v>
      </c>
      <c r="J4" t="str">
        <f>+_xlfn.CONCAT(I4,"-",I5)</f>
        <v>5-10</v>
      </c>
      <c r="M4">
        <v>13.76506455</v>
      </c>
    </row>
    <row r="5" spans="1:13" x14ac:dyDescent="0.5">
      <c r="A5" s="1">
        <v>5</v>
      </c>
      <c r="B5" t="s">
        <v>4</v>
      </c>
      <c r="F5">
        <v>0</v>
      </c>
      <c r="G5" t="str">
        <f>+VLOOKUP(M5,Table4[],2,TRUE)</f>
        <v>0-5</v>
      </c>
      <c r="I5">
        <v>10</v>
      </c>
      <c r="J5" t="str">
        <f>+_xlfn.CONCAT(I5,"-",I6)</f>
        <v>10-15</v>
      </c>
    </row>
    <row r="6" spans="1:13" x14ac:dyDescent="0.5">
      <c r="A6" s="1">
        <v>6</v>
      </c>
      <c r="B6" t="s">
        <v>5</v>
      </c>
      <c r="C6">
        <v>0</v>
      </c>
      <c r="D6">
        <v>493.87561920000002</v>
      </c>
      <c r="E6">
        <v>23.308989960000002</v>
      </c>
      <c r="F6">
        <v>3552.4922969999998</v>
      </c>
      <c r="G6" t="str">
        <f>+VLOOKUP(M6,Table4[],2,TRUE)</f>
        <v>20-</v>
      </c>
      <c r="I6">
        <v>15</v>
      </c>
      <c r="J6" t="str">
        <f>+_xlfn.CONCAT(I6,"-",I7)</f>
        <v>15-20</v>
      </c>
      <c r="M6">
        <v>23.308989960000002</v>
      </c>
    </row>
    <row r="7" spans="1:13" x14ac:dyDescent="0.5">
      <c r="A7" s="1">
        <v>7</v>
      </c>
      <c r="B7" t="s">
        <v>6</v>
      </c>
      <c r="C7">
        <v>0</v>
      </c>
      <c r="D7">
        <v>413.5755547</v>
      </c>
      <c r="E7">
        <v>23.821374840000001</v>
      </c>
      <c r="F7">
        <v>2571.3841790000001</v>
      </c>
      <c r="G7" t="str">
        <f>+VLOOKUP(M7,Table4[],2,TRUE)</f>
        <v>20-</v>
      </c>
      <c r="I7">
        <v>20</v>
      </c>
      <c r="J7" t="str">
        <f>+_xlfn.CONCAT(I7,"-",I8)</f>
        <v>20-</v>
      </c>
      <c r="M7">
        <v>23.821374840000001</v>
      </c>
    </row>
    <row r="8" spans="1:13" x14ac:dyDescent="0.5">
      <c r="A8" s="1">
        <v>8</v>
      </c>
      <c r="B8" t="s">
        <v>7</v>
      </c>
      <c r="C8">
        <v>0</v>
      </c>
      <c r="D8">
        <v>439.49162139999999</v>
      </c>
      <c r="E8">
        <v>21.492313639999999</v>
      </c>
      <c r="F8">
        <v>5793.1005020000002</v>
      </c>
      <c r="G8" t="str">
        <f>+VLOOKUP(M8,Table4[],2,TRUE)</f>
        <v>20-</v>
      </c>
      <c r="M8">
        <v>21.492313639999999</v>
      </c>
    </row>
    <row r="9" spans="1:13" x14ac:dyDescent="0.5">
      <c r="A9" s="1">
        <v>9</v>
      </c>
      <c r="B9" t="s">
        <v>8</v>
      </c>
      <c r="F9">
        <v>0</v>
      </c>
      <c r="G9" t="str">
        <f>+VLOOKUP(M9,Table4[],2,TRUE)</f>
        <v>0-5</v>
      </c>
    </row>
    <row r="10" spans="1:13" x14ac:dyDescent="0.5">
      <c r="A10" s="1">
        <v>10</v>
      </c>
      <c r="B10" t="s">
        <v>0</v>
      </c>
      <c r="F10">
        <v>0</v>
      </c>
      <c r="G10" t="str">
        <f>+VLOOKUP(M10,Table4[],2,TRUE)</f>
        <v>0-5</v>
      </c>
    </row>
    <row r="11" spans="1:13" x14ac:dyDescent="0.5">
      <c r="A11" s="1">
        <v>11</v>
      </c>
      <c r="B11" t="s">
        <v>1</v>
      </c>
      <c r="F11">
        <v>0</v>
      </c>
      <c r="G11" t="str">
        <f>+VLOOKUP(M11,Table4[],2,TRUE)</f>
        <v>0-5</v>
      </c>
    </row>
    <row r="12" spans="1:13" x14ac:dyDescent="0.5">
      <c r="A12" s="1">
        <v>12</v>
      </c>
      <c r="B12" t="s">
        <v>2</v>
      </c>
      <c r="C12">
        <v>0</v>
      </c>
      <c r="D12">
        <v>113.1766047</v>
      </c>
      <c r="E12">
        <v>9.8098735920000006</v>
      </c>
      <c r="F12">
        <v>1363.987934</v>
      </c>
      <c r="G12" t="str">
        <f>+VLOOKUP(M12,Table4[],2,TRUE)</f>
        <v>5-10</v>
      </c>
      <c r="M12">
        <v>9.8098735920000006</v>
      </c>
    </row>
    <row r="13" spans="1:13" x14ac:dyDescent="0.5">
      <c r="A13" s="1">
        <v>13</v>
      </c>
      <c r="B13" t="s">
        <v>3</v>
      </c>
      <c r="C13">
        <v>0</v>
      </c>
      <c r="D13">
        <v>215.52517069999999</v>
      </c>
      <c r="E13">
        <v>9.50203153</v>
      </c>
      <c r="F13">
        <v>1906.513674</v>
      </c>
      <c r="G13" t="str">
        <f>+VLOOKUP(M13,Table4[],2,TRUE)</f>
        <v>5-10</v>
      </c>
      <c r="M13">
        <v>9.50203153</v>
      </c>
    </row>
    <row r="14" spans="1:13" x14ac:dyDescent="0.5">
      <c r="A14" s="1">
        <v>14</v>
      </c>
      <c r="B14" t="s">
        <v>4</v>
      </c>
      <c r="C14">
        <v>0</v>
      </c>
      <c r="D14">
        <v>274.8555781</v>
      </c>
      <c r="E14">
        <v>15.643104409999999</v>
      </c>
      <c r="F14">
        <v>1236.3627409999999</v>
      </c>
      <c r="G14" t="str">
        <f>+VLOOKUP(M14,Table4[],2,TRUE)</f>
        <v>15-20</v>
      </c>
      <c r="M14">
        <v>15.643104409999999</v>
      </c>
    </row>
    <row r="15" spans="1:13" x14ac:dyDescent="0.5">
      <c r="A15" s="1">
        <v>15</v>
      </c>
      <c r="B15" t="s">
        <v>5</v>
      </c>
      <c r="F15">
        <v>0</v>
      </c>
      <c r="G15" t="str">
        <f>+VLOOKUP(M15,Table4[],2,TRUE)</f>
        <v>0-5</v>
      </c>
    </row>
    <row r="16" spans="1:13" x14ac:dyDescent="0.5">
      <c r="A16" s="1">
        <v>16</v>
      </c>
      <c r="B16" t="s">
        <v>6</v>
      </c>
      <c r="F16">
        <v>0</v>
      </c>
      <c r="G16" t="str">
        <f>+VLOOKUP(M16,Table4[],2,TRUE)</f>
        <v>0-5</v>
      </c>
    </row>
    <row r="17" spans="1:13" x14ac:dyDescent="0.5">
      <c r="A17" s="1">
        <v>17</v>
      </c>
      <c r="B17" t="s">
        <v>7</v>
      </c>
      <c r="C17">
        <v>0</v>
      </c>
      <c r="D17">
        <v>439.49162139999999</v>
      </c>
      <c r="E17">
        <v>28.229069979999998</v>
      </c>
      <c r="F17">
        <v>794.67535799999996</v>
      </c>
      <c r="G17" t="str">
        <f>+VLOOKUP(M17,Table4[],2,TRUE)</f>
        <v>20-</v>
      </c>
      <c r="M17">
        <v>28.229069979999998</v>
      </c>
    </row>
    <row r="18" spans="1:13" x14ac:dyDescent="0.5">
      <c r="A18" s="1">
        <v>18</v>
      </c>
      <c r="B18" t="s">
        <v>8</v>
      </c>
      <c r="F18">
        <v>0</v>
      </c>
      <c r="G18" t="str">
        <f>+VLOOKUP(M18,Table4[],2,TRUE)</f>
        <v>0-5</v>
      </c>
    </row>
    <row r="19" spans="1:13" x14ac:dyDescent="0.5">
      <c r="A19" s="1">
        <v>19</v>
      </c>
      <c r="B19" t="s">
        <v>0</v>
      </c>
      <c r="F19">
        <v>0</v>
      </c>
      <c r="G19" t="str">
        <f>+VLOOKUP(M19,Table4[],2,TRUE)</f>
        <v>0-5</v>
      </c>
    </row>
    <row r="20" spans="1:13" x14ac:dyDescent="0.5">
      <c r="A20" s="1">
        <v>20</v>
      </c>
      <c r="B20" t="s">
        <v>1</v>
      </c>
      <c r="C20">
        <v>0</v>
      </c>
      <c r="D20">
        <v>113.1766047</v>
      </c>
      <c r="E20">
        <v>10.588690290000001</v>
      </c>
      <c r="F20">
        <v>643.81290209999997</v>
      </c>
      <c r="G20" t="str">
        <f>+VLOOKUP(M20,Table4[],2,TRUE)</f>
        <v>10-15</v>
      </c>
      <c r="M20">
        <v>10.588690290000001</v>
      </c>
    </row>
    <row r="21" spans="1:13" x14ac:dyDescent="0.5">
      <c r="A21" s="1">
        <v>21</v>
      </c>
      <c r="B21" t="s">
        <v>2</v>
      </c>
      <c r="C21">
        <v>0</v>
      </c>
      <c r="D21">
        <v>157.9752857</v>
      </c>
      <c r="E21">
        <v>9.9500998280000008</v>
      </c>
      <c r="F21">
        <v>1035.165152</v>
      </c>
      <c r="G21" t="str">
        <f>+VLOOKUP(M21,Table4[],2,TRUE)</f>
        <v>5-10</v>
      </c>
      <c r="M21">
        <v>9.9500998280000008</v>
      </c>
    </row>
    <row r="22" spans="1:13" x14ac:dyDescent="0.5">
      <c r="A22" s="1">
        <v>22</v>
      </c>
      <c r="B22" t="s">
        <v>3</v>
      </c>
      <c r="C22">
        <v>0</v>
      </c>
      <c r="D22">
        <v>243.2642677</v>
      </c>
      <c r="E22">
        <v>12.22473995</v>
      </c>
      <c r="F22">
        <v>1155.1088199999999</v>
      </c>
      <c r="G22" t="str">
        <f>+VLOOKUP(M22,Table4[],2,TRUE)</f>
        <v>10-15</v>
      </c>
      <c r="M22">
        <v>12.22473995</v>
      </c>
    </row>
    <row r="23" spans="1:13" x14ac:dyDescent="0.5">
      <c r="A23" s="1">
        <v>23</v>
      </c>
      <c r="B23" t="s">
        <v>4</v>
      </c>
      <c r="C23">
        <v>0</v>
      </c>
      <c r="D23">
        <v>274.8555781</v>
      </c>
      <c r="E23">
        <v>10.78017202</v>
      </c>
      <c r="F23">
        <v>2299.7055260000002</v>
      </c>
      <c r="G23" t="str">
        <f>+VLOOKUP(M23,Table4[],2,TRUE)</f>
        <v>10-15</v>
      </c>
      <c r="M23">
        <v>10.78017202</v>
      </c>
    </row>
    <row r="24" spans="1:13" x14ac:dyDescent="0.5">
      <c r="A24" s="1">
        <v>24</v>
      </c>
      <c r="B24" t="s">
        <v>5</v>
      </c>
      <c r="F24">
        <v>0</v>
      </c>
      <c r="G24" t="str">
        <f>+VLOOKUP(M24,Table4[],2,TRUE)</f>
        <v>0-5</v>
      </c>
    </row>
    <row r="25" spans="1:13" x14ac:dyDescent="0.5">
      <c r="A25" s="1">
        <v>25</v>
      </c>
      <c r="B25" t="s">
        <v>6</v>
      </c>
      <c r="F25">
        <v>0</v>
      </c>
      <c r="G25" t="str">
        <f>+VLOOKUP(M25,Table4[],2,TRUE)</f>
        <v>0-5</v>
      </c>
    </row>
    <row r="26" spans="1:13" x14ac:dyDescent="0.5">
      <c r="A26" s="1">
        <v>26</v>
      </c>
      <c r="B26" t="s">
        <v>7</v>
      </c>
      <c r="C26">
        <v>0</v>
      </c>
      <c r="D26">
        <v>337.36090830000001</v>
      </c>
      <c r="E26">
        <v>20.670564120000002</v>
      </c>
      <c r="F26">
        <v>1879.92994</v>
      </c>
      <c r="G26" t="str">
        <f>+VLOOKUP(M26,Table4[],2,TRUE)</f>
        <v>20-</v>
      </c>
      <c r="M26">
        <v>20.670564120000002</v>
      </c>
    </row>
    <row r="27" spans="1:13" x14ac:dyDescent="0.5">
      <c r="A27" s="1">
        <v>27</v>
      </c>
      <c r="B27" t="s">
        <v>8</v>
      </c>
      <c r="F27">
        <v>0</v>
      </c>
      <c r="G27" t="str">
        <f>+VLOOKUP(M27,Table4[],2,TRUE)</f>
        <v>0-5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Rao</dc:creator>
  <cp:lastModifiedBy>Mahesh Rao</cp:lastModifiedBy>
  <dcterms:created xsi:type="dcterms:W3CDTF">2021-05-22T21:15:59Z</dcterms:created>
  <dcterms:modified xsi:type="dcterms:W3CDTF">2021-05-24T01:35:25Z</dcterms:modified>
</cp:coreProperties>
</file>