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7256" windowHeight="60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T15" i="1"/>
  <c r="T14" i="1"/>
  <c r="T13" i="1"/>
  <c r="S15" i="1"/>
  <c r="S14" i="1"/>
  <c r="S13" i="1"/>
  <c r="R15" i="1"/>
  <c r="R14" i="1"/>
  <c r="R13" i="1"/>
</calcChain>
</file>

<file path=xl/sharedStrings.xml><?xml version="1.0" encoding="utf-8"?>
<sst xmlns="http://schemas.openxmlformats.org/spreadsheetml/2006/main" count="9" uniqueCount="9">
  <si>
    <t xml:space="preserve">Keterangan : </t>
  </si>
  <si>
    <t>HITUNGAN MANUAL FILTER GAUSSIAN</t>
  </si>
  <si>
    <t>Output</t>
  </si>
  <si>
    <t>nilai standar =</t>
  </si>
  <si>
    <t xml:space="preserve">konstanta = 0,8 </t>
  </si>
  <si>
    <t>nama: M Ravi Ubaidillah</t>
  </si>
  <si>
    <t>NPM: 06.2017.1.06913</t>
  </si>
  <si>
    <t>Citra Awal</t>
  </si>
  <si>
    <t>Kernel 3x3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</si>
</sst>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541020</xdr:colOff>
      <xdr:row>11</xdr:row>
      <xdr:rowOff>83820</xdr:rowOff>
    </xdr:from>
    <xdr:to>
      <xdr:col>5</xdr:col>
      <xdr:colOff>71776</xdr:colOff>
      <xdr:row>14</xdr:row>
      <xdr:rowOff>129540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" y="2308860"/>
          <a:ext cx="2578756" cy="594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U39"/>
  <sheetViews>
    <sheetView tabSelected="1" workbookViewId="0">
      <selection activeCell="I8" sqref="I8"/>
    </sheetView>
  </sheetViews>
  <sheetFormatPr defaultRowHeight="14.4" x14ac:dyDescent="0.3"/>
  <cols>
    <col min="1" max="8" width="8.88671875" style="1"/>
    <col min="9" max="9" width="9.77734375" style="1" customWidth="1"/>
    <col min="10" max="13" width="8.88671875" style="1"/>
    <col min="14" max="14" width="10.77734375" style="1" customWidth="1"/>
    <col min="15" max="16384" width="8.88671875" style="1"/>
  </cols>
  <sheetData>
    <row r="3" spans="5:21" ht="31.2" x14ac:dyDescent="0.6">
      <c r="L3" s="2" t="s">
        <v>1</v>
      </c>
    </row>
    <row r="6" spans="5:21" x14ac:dyDescent="0.3">
      <c r="E6" s="1" t="s">
        <v>0</v>
      </c>
    </row>
    <row r="7" spans="5:21" x14ac:dyDescent="0.3">
      <c r="E7" s="1" t="s">
        <v>4</v>
      </c>
    </row>
    <row r="8" spans="5:21" x14ac:dyDescent="0.3">
      <c r="E8" s="1" t="s">
        <v>3</v>
      </c>
      <c r="G8" s="1">
        <f>STDEV(G12,K16)</f>
        <v>40.305086527633208</v>
      </c>
    </row>
    <row r="10" spans="5:21" ht="15" thickBot="1" x14ac:dyDescent="0.35"/>
    <row r="11" spans="5:21" ht="15" thickBot="1" x14ac:dyDescent="0.35">
      <c r="I11" s="3" t="s">
        <v>7</v>
      </c>
      <c r="N11" s="3" t="s">
        <v>8</v>
      </c>
      <c r="S11" s="3" t="s">
        <v>2</v>
      </c>
    </row>
    <row r="12" spans="5:21" x14ac:dyDescent="0.3">
      <c r="G12" s="4">
        <v>158</v>
      </c>
      <c r="H12" s="4">
        <v>216</v>
      </c>
      <c r="I12" s="5">
        <v>236</v>
      </c>
      <c r="J12" s="4">
        <v>157</v>
      </c>
      <c r="K12" s="4">
        <v>215</v>
      </c>
      <c r="M12" s="4">
        <v>0.6</v>
      </c>
      <c r="N12" s="5">
        <v>0.6</v>
      </c>
      <c r="O12" s="4">
        <v>0.6</v>
      </c>
      <c r="Q12" s="4">
        <v>158</v>
      </c>
      <c r="R12" s="4">
        <v>216</v>
      </c>
      <c r="S12" s="5">
        <v>236</v>
      </c>
      <c r="T12" s="4">
        <v>157</v>
      </c>
      <c r="U12" s="4">
        <v>215</v>
      </c>
    </row>
    <row r="13" spans="5:21" x14ac:dyDescent="0.3">
      <c r="G13" s="4">
        <v>162</v>
      </c>
      <c r="H13" s="4">
        <v>220</v>
      </c>
      <c r="I13" s="4">
        <v>240</v>
      </c>
      <c r="J13" s="4">
        <v>155</v>
      </c>
      <c r="K13" s="4">
        <v>213</v>
      </c>
      <c r="M13" s="4">
        <v>0.6</v>
      </c>
      <c r="N13" s="4">
        <v>0.6</v>
      </c>
      <c r="O13" s="4">
        <v>0.6</v>
      </c>
      <c r="Q13" s="4">
        <v>162</v>
      </c>
      <c r="R13" s="4">
        <f>(G12*M12)+(G13*M13)+(G14*M14)+(H12*N12)+(H13*N13)+(H14*N14)+(I12*O12)+(I13*O13)+(I14*O14)</f>
        <v>1103.4000000000001</v>
      </c>
      <c r="S13" s="4">
        <f>(H12*M12)+(H13*M13)+(H14*M14)+(I12*N12)+(I13*N13)+(I14*N14)+(J12*O12)+(J13*O13)+(J14*O14)</f>
        <v>1098</v>
      </c>
      <c r="T13" s="4">
        <f>(I12*M12)+(I13*M13)+(I14*M14)+(J12*N12)+(J13*N13)+(J14*N14)+(K12*O12)+(K13*O13)+(K14*O14)</f>
        <v>1092.6000000000001</v>
      </c>
      <c r="U13" s="4">
        <v>213</v>
      </c>
    </row>
    <row r="14" spans="5:21" x14ac:dyDescent="0.3">
      <c r="G14" s="4">
        <v>157</v>
      </c>
      <c r="H14" s="4">
        <v>215</v>
      </c>
      <c r="I14" s="4">
        <v>235</v>
      </c>
      <c r="J14" s="4">
        <v>156</v>
      </c>
      <c r="K14" s="4">
        <v>214</v>
      </c>
      <c r="M14" s="4">
        <v>0.6</v>
      </c>
      <c r="N14" s="4">
        <v>0.6</v>
      </c>
      <c r="O14" s="4">
        <v>0.6</v>
      </c>
      <c r="Q14" s="4">
        <v>157</v>
      </c>
      <c r="R14" s="4">
        <f>(G13*M12)+(G14*M13)+(G15*M14)+(H13*N12)+(H14+N13)+(H15*N14)+(I13+O12)+(I14*O13)+(I15*O14)</f>
        <v>1292</v>
      </c>
      <c r="S14" s="4">
        <f>(H13*M12)+(H14*M13)+(H15*M14)+(I13*N12)+(I14*N13)+(I15*N14)+(J13*O12)+(J14*O13)+(J15*O14)</f>
        <v>1104</v>
      </c>
      <c r="T14" s="4">
        <f>(I13*M12)+(I14*M13)+(I15*M14)+(J13*N12)+(J14*N13)+(J15*N14)+(K13*O12)+(K14*O14)+(K15*O13)</f>
        <v>1099.2</v>
      </c>
      <c r="U14" s="4">
        <v>214</v>
      </c>
    </row>
    <row r="15" spans="5:21" x14ac:dyDescent="0.3">
      <c r="G15" s="4">
        <v>161</v>
      </c>
      <c r="H15" s="4">
        <v>219</v>
      </c>
      <c r="I15" s="4">
        <v>239</v>
      </c>
      <c r="J15" s="4">
        <v>161</v>
      </c>
      <c r="K15" s="4">
        <v>219</v>
      </c>
      <c r="Q15" s="4">
        <v>161</v>
      </c>
      <c r="R15" s="4">
        <f>(G14*M12)+(G15*M13)+(G16*M14)+(H14*N12)+(H15*N13)+(H16*N14)+(I14+O12)+(I15*O13)+(I16*O14)</f>
        <v>1176.4000000000001</v>
      </c>
      <c r="S15" s="4">
        <f>(H14*M12)+(H15*M13)+(H16*M14)+(I14*N12)+(I15*N13)+(I16*N14)+(J14*O12)+(J15*O13)+(J16*O14)</f>
        <v>1087.2</v>
      </c>
      <c r="T15" s="4">
        <f>(I14*M12)+(I15*M13)+(I16*M14)+(J14*N12)+(J15*N13)+(J16*N14)+(K14*O12)+(K15*O13)+(K16*O14)</f>
        <v>1092.5999999999999</v>
      </c>
      <c r="U15" s="4">
        <v>219</v>
      </c>
    </row>
    <row r="16" spans="5:21" x14ac:dyDescent="0.3">
      <c r="G16" s="4">
        <v>147</v>
      </c>
      <c r="H16" s="4">
        <v>205</v>
      </c>
      <c r="I16" s="4">
        <v>225</v>
      </c>
      <c r="J16" s="4">
        <v>157</v>
      </c>
      <c r="K16" s="4">
        <v>215</v>
      </c>
      <c r="Q16" s="4">
        <v>147</v>
      </c>
      <c r="R16" s="4">
        <v>205</v>
      </c>
      <c r="S16" s="4">
        <v>225</v>
      </c>
      <c r="T16" s="4">
        <v>157</v>
      </c>
      <c r="U16" s="4">
        <v>215</v>
      </c>
    </row>
    <row r="38" spans="5:5" x14ac:dyDescent="0.3">
      <c r="E38" s="1" t="s">
        <v>5</v>
      </c>
    </row>
    <row r="39" spans="5:5" x14ac:dyDescent="0.3">
      <c r="E39" s="1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ravv</dc:creator>
  <cp:lastModifiedBy>ravv</cp:lastModifiedBy>
  <dcterms:created xsi:type="dcterms:W3CDTF">2020-07-05T14:33:48Z</dcterms:created>
  <dcterms:modified xsi:type="dcterms:W3CDTF">2020-07-05T18:22:39Z</dcterms:modified>
</cp:coreProperties>
</file>