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definedNames>
    <definedName function="false" hidden="false" name="HTML_1" vbProcedure="false">$A$2:$G$220</definedName>
    <definedName function="false" hidden="false" name="HTML_all" vbProcedure="false">$A$1:$G$220</definedName>
    <definedName function="false" hidden="false" name="HTML_tables" vbProcedure="false">$A$1:$A$1</definedName>
    <definedName function="false" hidden="false" name="HTML__grdRTAList" vbProcedure="false">$A$2:$G$220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<sst xmlns="http://schemas.openxmlformats.org/spreadsheetml/2006/main" count="807" uniqueCount="579">
  <si>
    <t>Regional trade agreements notified to the GATT/WTO and in forceBy country/territory</t>
  </si>
  <si>
    <t>Country/Territory</t>
  </si>
  <si>
    <t>Goods notifications (RTAs)</t>
  </si>
  <si>
    <t>Goods notifications (Accessions)</t>
  </si>
  <si>
    <t>Services notifications (EIAs)</t>
  </si>
  <si>
    <t>Services notifications (Accessions)</t>
  </si>
  <si>
    <t>Physical RTAs</t>
  </si>
  <si>
    <t>Country Fullname English</t>
  </si>
  <si>
    <t>ISO3-digit Alpha</t>
  </si>
  <si>
    <t>Start Valid Year</t>
  </si>
  <si>
    <t>End Valid Year</t>
  </si>
  <si>
    <t>Afghanistan</t>
  </si>
  <si>
    <t>AFG</t>
  </si>
  <si>
    <t>Albania</t>
  </si>
  <si>
    <t>Africa CAMEU region, not elsewhere specified</t>
  </si>
  <si>
    <t>NULL</t>
  </si>
  <si>
    <t>Algeria</t>
  </si>
  <si>
    <t>ALB</t>
  </si>
  <si>
    <t>Andorra</t>
  </si>
  <si>
    <t>DZA</t>
  </si>
  <si>
    <t>Angola</t>
  </si>
  <si>
    <t>American Samoa</t>
  </si>
  <si>
    <t>ASM</t>
  </si>
  <si>
    <t>Anguilla</t>
  </si>
  <si>
    <t>AND</t>
  </si>
  <si>
    <t>Antigua and Barbuda</t>
  </si>
  <si>
    <t>AGO</t>
  </si>
  <si>
    <t>Argentina</t>
  </si>
  <si>
    <t>AIA</t>
  </si>
  <si>
    <t>Armenia</t>
  </si>
  <si>
    <t>Antarctica</t>
  </si>
  <si>
    <t>ANT</t>
  </si>
  <si>
    <t>Aruba</t>
  </si>
  <si>
    <t>ATG</t>
  </si>
  <si>
    <t>Australia</t>
  </si>
  <si>
    <t>Areas, not elsewhere specified</t>
  </si>
  <si>
    <t>Austria</t>
  </si>
  <si>
    <t>ARG</t>
  </si>
  <si>
    <t>Azerbaijan</t>
  </si>
  <si>
    <t>ARM</t>
  </si>
  <si>
    <t>Bahamas</t>
  </si>
  <si>
    <t>ARB</t>
  </si>
  <si>
    <t>Bahrain, Kingdom of</t>
  </si>
  <si>
    <t>AUS</t>
  </si>
  <si>
    <t>Bangladesh</t>
  </si>
  <si>
    <t>AUT</t>
  </si>
  <si>
    <t>Barbados</t>
  </si>
  <si>
    <t>AZE</t>
  </si>
  <si>
    <t>Belarus</t>
  </si>
  <si>
    <t>BHS</t>
  </si>
  <si>
    <t>Belgium</t>
  </si>
  <si>
    <t>Bahrain</t>
  </si>
  <si>
    <t>BHR</t>
  </si>
  <si>
    <t>Belize</t>
  </si>
  <si>
    <t>BGD</t>
  </si>
  <si>
    <t>Benin</t>
  </si>
  <si>
    <t>BRB</t>
  </si>
  <si>
    <t>Bhutan</t>
  </si>
  <si>
    <t>BLR</t>
  </si>
  <si>
    <t>Bolivia, Plurinational State of</t>
  </si>
  <si>
    <t>BEL</t>
  </si>
  <si>
    <t>Bosnia and Herzegovina</t>
  </si>
  <si>
    <t>Belgium-Luxembourg</t>
  </si>
  <si>
    <t>Botswana</t>
  </si>
  <si>
    <t>BLZ</t>
  </si>
  <si>
    <t>Brazil</t>
  </si>
  <si>
    <t>BEN</t>
  </si>
  <si>
    <t>British Indian Ocean Territory</t>
  </si>
  <si>
    <t>Bermuda</t>
  </si>
  <si>
    <t>BMU</t>
  </si>
  <si>
    <t>Brunei Darussalam</t>
  </si>
  <si>
    <t>BTN</t>
  </si>
  <si>
    <t>Bulgaria</t>
  </si>
  <si>
    <t>Bolivia</t>
  </si>
  <si>
    <t>BOL</t>
  </si>
  <si>
    <t>Burkina Faso</t>
  </si>
  <si>
    <t>Bosnia Herzegovina</t>
  </si>
  <si>
    <t>BIH</t>
  </si>
  <si>
    <t>Burundi</t>
  </si>
  <si>
    <t>BWA</t>
  </si>
  <si>
    <t>Cambodia</t>
  </si>
  <si>
    <t>Ile Bouvet  </t>
  </si>
  <si>
    <t>BVT</t>
  </si>
  <si>
    <t>Cameroon</t>
  </si>
  <si>
    <t>British Antarctic Territories</t>
  </si>
  <si>
    <t>Canada</t>
  </si>
  <si>
    <t>British Indian Ocean Territories</t>
  </si>
  <si>
    <t>IOT</t>
  </si>
  <si>
    <t>Cape Verde</t>
  </si>
  <si>
    <t>British Virgin Islands</t>
  </si>
  <si>
    <t>VGB</t>
  </si>
  <si>
    <t>Cayman Islands</t>
  </si>
  <si>
    <t>BRA</t>
  </si>
  <si>
    <t>Central African Republic</t>
  </si>
  <si>
    <t>BRN</t>
  </si>
  <si>
    <t>Chad</t>
  </si>
  <si>
    <t>BGR</t>
  </si>
  <si>
    <t>Chile</t>
  </si>
  <si>
    <t>Bunkers</t>
  </si>
  <si>
    <t>China</t>
  </si>
  <si>
    <t>BFA</t>
  </si>
  <si>
    <t>Colombia</t>
  </si>
  <si>
    <t>BDI</t>
  </si>
  <si>
    <t>Comoros</t>
  </si>
  <si>
    <t>CACM, not elsewhere specified</t>
  </si>
  <si>
    <t>Congo</t>
  </si>
  <si>
    <t>KHM</t>
  </si>
  <si>
    <t>Cook Islands</t>
  </si>
  <si>
    <t>CMR</t>
  </si>
  <si>
    <t>Costa Rica</t>
  </si>
  <si>
    <t>CAN</t>
  </si>
  <si>
    <t>Côte d'Ivoire</t>
  </si>
  <si>
    <t>CPV</t>
  </si>
  <si>
    <t>Croatia</t>
  </si>
  <si>
    <t>Caribbean, not elsewhere specified</t>
  </si>
  <si>
    <t>Cuba</t>
  </si>
  <si>
    <t>CYM</t>
  </si>
  <si>
    <t>Cyprus</t>
  </si>
  <si>
    <t>CAF</t>
  </si>
  <si>
    <t>Czech Republic</t>
  </si>
  <si>
    <t>TCD</t>
  </si>
  <si>
    <t>Democratic Republic of the Congo</t>
  </si>
  <si>
    <t>CHL</t>
  </si>
  <si>
    <t>Denmark</t>
  </si>
  <si>
    <t>CHN</t>
  </si>
  <si>
    <t>Djibouti</t>
  </si>
  <si>
    <t>China, Hong Kong Special Administrative Region</t>
  </si>
  <si>
    <t>HKG</t>
  </si>
  <si>
    <t>Dominica</t>
  </si>
  <si>
    <t>China, Macao Special Administrative Region</t>
  </si>
  <si>
    <t>MAC</t>
  </si>
  <si>
    <t>Dominican Republic</t>
  </si>
  <si>
    <t>Christmas Islands</t>
  </si>
  <si>
    <t>CXR</t>
  </si>
  <si>
    <t>Ecuador</t>
  </si>
  <si>
    <t>Cocos Islands</t>
  </si>
  <si>
    <t>CCK</t>
  </si>
  <si>
    <t>Egypt</t>
  </si>
  <si>
    <t>COL</t>
  </si>
  <si>
    <t>El Salvador</t>
  </si>
  <si>
    <t>COM</t>
  </si>
  <si>
    <t>Equatorial Guinea</t>
  </si>
  <si>
    <t>COG</t>
  </si>
  <si>
    <t>Eritrea</t>
  </si>
  <si>
    <t>COK</t>
  </si>
  <si>
    <t>Estonia</t>
  </si>
  <si>
    <t>CRI</t>
  </si>
  <si>
    <t>Ethiopia</t>
  </si>
  <si>
    <t>CIV</t>
  </si>
  <si>
    <t>European Union</t>
  </si>
  <si>
    <t>HRV</t>
  </si>
  <si>
    <t>Faeroe Islands</t>
  </si>
  <si>
    <t>CUB</t>
  </si>
  <si>
    <t>Falkland Islands (Islas Malvinas)</t>
  </si>
  <si>
    <t>CYP</t>
  </si>
  <si>
    <t>Fiji</t>
  </si>
  <si>
    <t>CZE</t>
  </si>
  <si>
    <t>Finland</t>
  </si>
  <si>
    <t>Czechoslovakia</t>
  </si>
  <si>
    <t>CSK</t>
  </si>
  <si>
    <t>France</t>
  </si>
  <si>
    <t>Democratic People's Republic of Korea</t>
  </si>
  <si>
    <t>PRK</t>
  </si>
  <si>
    <t>French Polynesia</t>
  </si>
  <si>
    <t>COD</t>
  </si>
  <si>
    <t>French Southern Territories</t>
  </si>
  <si>
    <t>DNK</t>
  </si>
  <si>
    <t>Gabon</t>
  </si>
  <si>
    <t>DJI</t>
  </si>
  <si>
    <t>Georgia</t>
  </si>
  <si>
    <t>DMA</t>
  </si>
  <si>
    <t>Germany</t>
  </si>
  <si>
    <t>DOM</t>
  </si>
  <si>
    <t>Ghana</t>
  </si>
  <si>
    <t>East and West Pakistan</t>
  </si>
  <si>
    <t>PAK</t>
  </si>
  <si>
    <t>Greece</t>
  </si>
  <si>
    <t>Eastern Europe, not elsewhere specified</t>
  </si>
  <si>
    <t>Greenland</t>
  </si>
  <si>
    <t>ECU</t>
  </si>
  <si>
    <t>Grenada</t>
  </si>
  <si>
    <t>EGY</t>
  </si>
  <si>
    <t>Guatemala</t>
  </si>
  <si>
    <t>SLV</t>
  </si>
  <si>
    <t>Guinea</t>
  </si>
  <si>
    <t>GNQ</t>
  </si>
  <si>
    <t>Guinea-Bissau</t>
  </si>
  <si>
    <t>ERI</t>
  </si>
  <si>
    <t>Guyana</t>
  </si>
  <si>
    <t>EST</t>
  </si>
  <si>
    <t>Haiti</t>
  </si>
  <si>
    <t>ETH</t>
  </si>
  <si>
    <t>Honduras</t>
  </si>
  <si>
    <t>EU-27</t>
  </si>
  <si>
    <t>EU2</t>
  </si>
  <si>
    <t>Hong Kong, China</t>
  </si>
  <si>
    <t>Europe EFTA, not elsewhere specified</t>
  </si>
  <si>
    <t>Hungary</t>
  </si>
  <si>
    <t>Europe EU, not elsewhere specified</t>
  </si>
  <si>
    <t>Iceland</t>
  </si>
  <si>
    <t>FRO</t>
  </si>
  <si>
    <t>India</t>
  </si>
  <si>
    <t>Falkland Islands (Malvinas)</t>
  </si>
  <si>
    <t>FLK</t>
  </si>
  <si>
    <t>Indonesia</t>
  </si>
  <si>
    <t>FJI</t>
  </si>
  <si>
    <t>Iran</t>
  </si>
  <si>
    <t>FIN</t>
  </si>
  <si>
    <t>Iraq</t>
  </si>
  <si>
    <t>Former Arab Republic of Yemen</t>
  </si>
  <si>
    <t>YEM</t>
  </si>
  <si>
    <t>Ireland</t>
  </si>
  <si>
    <t>Former Democratic Republic of Germany</t>
  </si>
  <si>
    <t>DDR</t>
  </si>
  <si>
    <t>Israel</t>
  </si>
  <si>
    <t>Former Democratic Republic of Vietnam</t>
  </si>
  <si>
    <t>VDR</t>
  </si>
  <si>
    <t>Italy</t>
  </si>
  <si>
    <t>Former Democratic Yemen</t>
  </si>
  <si>
    <t>YMD</t>
  </si>
  <si>
    <t>Jamaica</t>
  </si>
  <si>
    <t>Former Ethiopia</t>
  </si>
  <si>
    <t>Japan</t>
  </si>
  <si>
    <t>Former Federal Republic of Germany</t>
  </si>
  <si>
    <t>DEU</t>
  </si>
  <si>
    <t>Jordan</t>
  </si>
  <si>
    <t>Former Pacific Islands</t>
  </si>
  <si>
    <t>PCI</t>
  </si>
  <si>
    <t>Kazakhstan</t>
  </si>
  <si>
    <t>Former Panama, excluding Canal Zone</t>
  </si>
  <si>
    <t>PAN</t>
  </si>
  <si>
    <t>Kenya</t>
  </si>
  <si>
    <t>Former Panama-Canal-Zone</t>
  </si>
  <si>
    <t>PCZ</t>
  </si>
  <si>
    <t>Kiribati</t>
  </si>
  <si>
    <t>Former Republic of Vietnam</t>
  </si>
  <si>
    <t>VNM</t>
  </si>
  <si>
    <t>Korea, Democratic People's Republic of</t>
  </si>
  <si>
    <t>Former Rhodesia Nyas</t>
  </si>
  <si>
    <t>Korea, Republic of</t>
  </si>
  <si>
    <t>Former Tanganyika</t>
  </si>
  <si>
    <t>Kuwait, the State of</t>
  </si>
  <si>
    <t>Former USSR</t>
  </si>
  <si>
    <t>SUN</t>
  </si>
  <si>
    <t>Kyrgyz Republic</t>
  </si>
  <si>
    <t>Former Yugoslavia</t>
  </si>
  <si>
    <t>YUG</t>
  </si>
  <si>
    <t>Lao People's Democratic Republic</t>
  </si>
  <si>
    <t>Former Zanzibar and Pemba Island</t>
  </si>
  <si>
    <t>Latvia</t>
  </si>
  <si>
    <t>French South Antarctic Territories</t>
  </si>
  <si>
    <t>ATF</t>
  </si>
  <si>
    <t>Lebanese Republic</t>
  </si>
  <si>
    <t>France, Monaco</t>
  </si>
  <si>
    <t>FRA</t>
  </si>
  <si>
    <t>Lesotho</t>
  </si>
  <si>
    <t>Free Zones</t>
  </si>
  <si>
    <t>Liberia, Republic of</t>
  </si>
  <si>
    <t>French Guiana</t>
  </si>
  <si>
    <t>GUF</t>
  </si>
  <si>
    <t>Libya</t>
  </si>
  <si>
    <t>PYF</t>
  </si>
  <si>
    <t>Liechtenstein</t>
  </si>
  <si>
    <t>Federated State of Micronesia</t>
  </si>
  <si>
    <t>FSM</t>
  </si>
  <si>
    <t>Lithuania</t>
  </si>
  <si>
    <t>GAB</t>
  </si>
  <si>
    <t>Luxembourg</t>
  </si>
  <si>
    <t>Gambia</t>
  </si>
  <si>
    <t>GMB</t>
  </si>
  <si>
    <t>Macao, China</t>
  </si>
  <si>
    <t>GEO</t>
  </si>
  <si>
    <t>Madagascar</t>
  </si>
  <si>
    <t>Malawi</t>
  </si>
  <si>
    <t>GHA</t>
  </si>
  <si>
    <t>Malaysia</t>
  </si>
  <si>
    <t>Gibraltar</t>
  </si>
  <si>
    <t>GIB</t>
  </si>
  <si>
    <t>Maldives</t>
  </si>
  <si>
    <t>GRC</t>
  </si>
  <si>
    <t>Mali</t>
  </si>
  <si>
    <t>GRL</t>
  </si>
  <si>
    <t>Malta</t>
  </si>
  <si>
    <t>GRD</t>
  </si>
  <si>
    <t>Marshall Islands</t>
  </si>
  <si>
    <t>Guadeloupe</t>
  </si>
  <si>
    <t>GLP</t>
  </si>
  <si>
    <t>Mauritania</t>
  </si>
  <si>
    <t>Guam</t>
  </si>
  <si>
    <t>GUM</t>
  </si>
  <si>
    <t>Mauritius</t>
  </si>
  <si>
    <t>GTM</t>
  </si>
  <si>
    <t>Mayotte</t>
  </si>
  <si>
    <t>GIN</t>
  </si>
  <si>
    <t>Mexico</t>
  </si>
  <si>
    <t>GNB</t>
  </si>
  <si>
    <t>Micronesia, Federated States of</t>
  </si>
  <si>
    <t>GUY</t>
  </si>
  <si>
    <t>Moldova, Republic of</t>
  </si>
  <si>
    <t>HTI</t>
  </si>
  <si>
    <t>Mongolia</t>
  </si>
  <si>
    <t>Heard Island and McDonald Islands</t>
  </si>
  <si>
    <t>HMD</t>
  </si>
  <si>
    <t>Montenegro</t>
  </si>
  <si>
    <t>Holy See (Vatican City State)</t>
  </si>
  <si>
    <t>VAT</t>
  </si>
  <si>
    <t>Montserrat</t>
  </si>
  <si>
    <t>HND</t>
  </si>
  <si>
    <t>Morocco</t>
  </si>
  <si>
    <t>HUN</t>
  </si>
  <si>
    <t>Mozambique</t>
  </si>
  <si>
    <t>ISL</t>
  </si>
  <si>
    <t>Myanmar</t>
  </si>
  <si>
    <t>IND</t>
  </si>
  <si>
    <t>Namibia</t>
  </si>
  <si>
    <t>India, excluding Sikkim</t>
  </si>
  <si>
    <t>Nauru</t>
  </si>
  <si>
    <t>IDN</t>
  </si>
  <si>
    <t>Nepal</t>
  </si>
  <si>
    <t>IRN</t>
  </si>
  <si>
    <t>Netherlands</t>
  </si>
  <si>
    <t>IRQ</t>
  </si>
  <si>
    <t>Netherlands Antilles</t>
  </si>
  <si>
    <t>IRL</t>
  </si>
  <si>
    <t>New Caledonia</t>
  </si>
  <si>
    <t>ISR</t>
  </si>
  <si>
    <t>New Zealand</t>
  </si>
  <si>
    <t>ITA</t>
  </si>
  <si>
    <t>Nicaragua</t>
  </si>
  <si>
    <t>JAM</t>
  </si>
  <si>
    <t>Niger</t>
  </si>
  <si>
    <t>JPN</t>
  </si>
  <si>
    <t>Nigeria</t>
  </si>
  <si>
    <t>JOR</t>
  </si>
  <si>
    <t>Niue</t>
  </si>
  <si>
    <t>KAZ</t>
  </si>
  <si>
    <t>Norway</t>
  </si>
  <si>
    <t>KEN</t>
  </si>
  <si>
    <t>Oman</t>
  </si>
  <si>
    <t>KIR</t>
  </si>
  <si>
    <t>Pakistan</t>
  </si>
  <si>
    <t>Kuwait</t>
  </si>
  <si>
    <t>KWT</t>
  </si>
  <si>
    <t>Palau</t>
  </si>
  <si>
    <t>Kyrgyzstan</t>
  </si>
  <si>
    <t>KGZ</t>
  </si>
  <si>
    <t>Palestine</t>
  </si>
  <si>
    <t>LAIA, not elsewhere specified</t>
  </si>
  <si>
    <t>Panama</t>
  </si>
  <si>
    <t>Lao People's Dem. Rep.</t>
  </si>
  <si>
    <t>LAO</t>
  </si>
  <si>
    <t>Papua New Guinea</t>
  </si>
  <si>
    <t>LVA</t>
  </si>
  <si>
    <t>Paraguay</t>
  </si>
  <si>
    <t>Lebanon</t>
  </si>
  <si>
    <t>LBN</t>
  </si>
  <si>
    <t>Peru</t>
  </si>
  <si>
    <t>LSO</t>
  </si>
  <si>
    <t>Philippines</t>
  </si>
  <si>
    <t>Liberia</t>
  </si>
  <si>
    <t>LBR</t>
  </si>
  <si>
    <t>Pitcairn</t>
  </si>
  <si>
    <t>LBY</t>
  </si>
  <si>
    <t>Poland</t>
  </si>
  <si>
    <t>LTU</t>
  </si>
  <si>
    <t>Portugal</t>
  </si>
  <si>
    <t>LUX</t>
  </si>
  <si>
    <t>Qatar</t>
  </si>
  <si>
    <t>MDG</t>
  </si>
  <si>
    <t>Romania</t>
  </si>
  <si>
    <t>MWI</t>
  </si>
  <si>
    <t>Russian Federation</t>
  </si>
  <si>
    <t>MYS</t>
  </si>
  <si>
    <t>Rwanda</t>
  </si>
  <si>
    <t>MDV</t>
  </si>
  <si>
    <t>Saint Helena</t>
  </si>
  <si>
    <t>MLI</t>
  </si>
  <si>
    <t>Saint Kitts and Nevis</t>
  </si>
  <si>
    <t>MLT</t>
  </si>
  <si>
    <t>Saint Lucia</t>
  </si>
  <si>
    <t>MHL</t>
  </si>
  <si>
    <t>Saint Pierre and Miquelon</t>
  </si>
  <si>
    <t>Martinique</t>
  </si>
  <si>
    <t>MTQ</t>
  </si>
  <si>
    <t>Saint Vincent and the Grenadines</t>
  </si>
  <si>
    <t>MRT</t>
  </si>
  <si>
    <t>Samoa</t>
  </si>
  <si>
    <t>MUS</t>
  </si>
  <si>
    <t>San Marino</t>
  </si>
  <si>
    <t>MYT</t>
  </si>
  <si>
    <t>Sao Tome and Principe</t>
  </si>
  <si>
    <t>MEX</t>
  </si>
  <si>
    <t>Saudi Arabia, Kingdom of</t>
  </si>
  <si>
    <t>MNG</t>
  </si>
  <si>
    <t>Senegal</t>
  </si>
  <si>
    <t>MNE</t>
  </si>
  <si>
    <t>Serbia</t>
  </si>
  <si>
    <t>MSR</t>
  </si>
  <si>
    <t>Seychelles</t>
  </si>
  <si>
    <t>MAR</t>
  </si>
  <si>
    <t>Sierra Leone</t>
  </si>
  <si>
    <t>MOZ</t>
  </si>
  <si>
    <t>Singapore</t>
  </si>
  <si>
    <t>MMR</t>
  </si>
  <si>
    <t>Slovak Republic</t>
  </si>
  <si>
    <t>Northern Mariana Islands</t>
  </si>
  <si>
    <t>MNP</t>
  </si>
  <si>
    <t>Slovenia</t>
  </si>
  <si>
    <t>NAM</t>
  </si>
  <si>
    <t>Solomon Islands</t>
  </si>
  <si>
    <t>NRU</t>
  </si>
  <si>
    <t>Somalia</t>
  </si>
  <si>
    <t>NPL</t>
  </si>
  <si>
    <t>South Africa</t>
  </si>
  <si>
    <t>South Georgia and the South Sandwich Islands</t>
  </si>
  <si>
    <t>Netherlands Antilles and Aruba</t>
  </si>
  <si>
    <t>Spain</t>
  </si>
  <si>
    <t>NLD</t>
  </si>
  <si>
    <t>Sri Lanka</t>
  </si>
  <si>
    <t>Neutral Zone</t>
  </si>
  <si>
    <t>Sudan</t>
  </si>
  <si>
    <t>NCL</t>
  </si>
  <si>
    <t>Suriname</t>
  </si>
  <si>
    <t>NZL</t>
  </si>
  <si>
    <t>Swaziland</t>
  </si>
  <si>
    <t>NIC</t>
  </si>
  <si>
    <t>Sweden</t>
  </si>
  <si>
    <t>NER</t>
  </si>
  <si>
    <t>Switzerland</t>
  </si>
  <si>
    <t>NGA</t>
  </si>
  <si>
    <t>Syrian Arab Republic</t>
  </si>
  <si>
    <t>NIU</t>
  </si>
  <si>
    <t>Chinese Taipei</t>
  </si>
  <si>
    <t>Norfolk Islands</t>
  </si>
  <si>
    <t>NFK</t>
  </si>
  <si>
    <t>Tajikistan</t>
  </si>
  <si>
    <t>North America, the Caribbean and Central America not elsewhere specified</t>
  </si>
  <si>
    <t>Tanzania</t>
  </si>
  <si>
    <t>Northern Africa, not elsewhere specified</t>
  </si>
  <si>
    <t>Thailand</t>
  </si>
  <si>
    <t>Norway, Svalbard and Jan Mayen</t>
  </si>
  <si>
    <t>NOR</t>
  </si>
  <si>
    <t>The former Yugoslav Republic of Macedonia</t>
  </si>
  <si>
    <t>Occupied Palestinian Territory</t>
  </si>
  <si>
    <t>PSE</t>
  </si>
  <si>
    <t>The Gambia</t>
  </si>
  <si>
    <t>Oceania, not elsewhere specified</t>
  </si>
  <si>
    <t>Togo</t>
  </si>
  <si>
    <t>OMN</t>
  </si>
  <si>
    <t>Tonga</t>
  </si>
  <si>
    <t>Other Africa, not elsewhere specified</t>
  </si>
  <si>
    <t>Trinidad and Tobago</t>
  </si>
  <si>
    <t>Other Asia, not elsewhere specified</t>
  </si>
  <si>
    <t>Tunisia</t>
  </si>
  <si>
    <t>Other Europe, not elsewhere specified</t>
  </si>
  <si>
    <t>Turkey</t>
  </si>
  <si>
    <t>Turkmenistan</t>
  </si>
  <si>
    <t>PLW</t>
  </si>
  <si>
    <t>Turks and Caicos Islands</t>
  </si>
  <si>
    <t>Tuvalu</t>
  </si>
  <si>
    <t>PNG</t>
  </si>
  <si>
    <t>Uganda</t>
  </si>
  <si>
    <t>PRY</t>
  </si>
  <si>
    <t>Ukraine</t>
  </si>
  <si>
    <t>Peninsula Malaysia</t>
  </si>
  <si>
    <t>United Arab Emirates</t>
  </si>
  <si>
    <t>PER</t>
  </si>
  <si>
    <t>United Kingdom</t>
  </si>
  <si>
    <t>PHL</t>
  </si>
  <si>
    <t>United States of America</t>
  </si>
  <si>
    <t>PCN</t>
  </si>
  <si>
    <t>UNMIK/Kosovo</t>
  </si>
  <si>
    <t>POL</t>
  </si>
  <si>
    <t>Uruguay</t>
  </si>
  <si>
    <t>PRT</t>
  </si>
  <si>
    <t>Uzbekistan</t>
  </si>
  <si>
    <t>QAT</t>
  </si>
  <si>
    <t>Vanuatu</t>
  </si>
  <si>
    <t>Republic of Korea</t>
  </si>
  <si>
    <t>KOR</t>
  </si>
  <si>
    <t>Venezuela, Bolivarian Republic of</t>
  </si>
  <si>
    <t>Republic of Moldova</t>
  </si>
  <si>
    <t>MDA</t>
  </si>
  <si>
    <t>Viet Nam</t>
  </si>
  <si>
    <t>Rest of America, not elsewhere specified</t>
  </si>
  <si>
    <t>Virgin Islands, British</t>
  </si>
  <si>
    <t>Réunion</t>
  </si>
  <si>
    <t>REU</t>
  </si>
  <si>
    <t>Wallis and Futuna Islands</t>
  </si>
  <si>
    <t>ROM</t>
  </si>
  <si>
    <t>Yemen</t>
  </si>
  <si>
    <t>RUS</t>
  </si>
  <si>
    <t>Zambia</t>
  </si>
  <si>
    <t>RWA</t>
  </si>
  <si>
    <t>Zimbabwe</t>
  </si>
  <si>
    <t>Ryukyu Island</t>
  </si>
  <si>
    <t>Sabah</t>
  </si>
  <si>
    <t>SHN</t>
  </si>
  <si>
    <t>KNA</t>
  </si>
  <si>
    <t>Saint Kitts, Nevis and Anguilla</t>
  </si>
  <si>
    <t>LCA</t>
  </si>
  <si>
    <t>SPM</t>
  </si>
  <si>
    <t>VCT</t>
  </si>
  <si>
    <t>WSM</t>
  </si>
  <si>
    <t>SMR</t>
  </si>
  <si>
    <t>STP</t>
  </si>
  <si>
    <t>Sarawak</t>
  </si>
  <si>
    <t>Saudi Arabia</t>
  </si>
  <si>
    <t>SAU</t>
  </si>
  <si>
    <t>SEN</t>
  </si>
  <si>
    <t>SRB</t>
  </si>
  <si>
    <t>Serbia and Montenegro</t>
  </si>
  <si>
    <t>SCG</t>
  </si>
  <si>
    <t>SYC</t>
  </si>
  <si>
    <t>SLE</t>
  </si>
  <si>
    <t>Sikkim</t>
  </si>
  <si>
    <t>SGP</t>
  </si>
  <si>
    <t>Slovakia</t>
  </si>
  <si>
    <t>SVK</t>
  </si>
  <si>
    <t>SVN</t>
  </si>
  <si>
    <t>Southern African Customs Union</t>
  </si>
  <si>
    <t>ZAF</t>
  </si>
  <si>
    <t>SLB</t>
  </si>
  <si>
    <t>SOM</t>
  </si>
  <si>
    <t>SGS</t>
  </si>
  <si>
    <t>ESP</t>
  </si>
  <si>
    <t>Special Categories</t>
  </si>
  <si>
    <t>LKA</t>
  </si>
  <si>
    <t>SDN</t>
  </si>
  <si>
    <t>SUR</t>
  </si>
  <si>
    <t>SWZ</t>
  </si>
  <si>
    <t>SWE</t>
  </si>
  <si>
    <t>Switzerland, Liechtenstein</t>
  </si>
  <si>
    <t>CHE</t>
  </si>
  <si>
    <t>Syria</t>
  </si>
  <si>
    <t>SYR</t>
  </si>
  <si>
    <t>TJK</t>
  </si>
  <si>
    <t>The Former Yugoslav Republic of Macedonia</t>
  </si>
  <si>
    <t>MKD</t>
  </si>
  <si>
    <t>THA</t>
  </si>
  <si>
    <t>Timor-Leste</t>
  </si>
  <si>
    <t>TMP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</si>
  <si>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</si>
  <si>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</si>
  <si>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</si>
  <si>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</si>
  <si>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</si>
  <si>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</si>
  <si>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</si>
  <si>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</si>
  <si>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</si>
  <si>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</si>
  <si>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</si>
  <si>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</si>
  <si>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</si>
  <si>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</si>
  <si>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United Republic of Tanzania</t>
  </si>
  <si>
    <t>TZA</t>
  </si>
  <si>
    <t>United States Minor Outlying Islands</t>
  </si>
  <si>
    <t>UMI</t>
  </si>
  <si>
    <t>URY</t>
  </si>
  <si>
    <t>US Miscellaneous Pacific Islands</t>
  </si>
  <si>
    <t>US Virgin Islands</t>
  </si>
  <si>
    <t>VIR</t>
  </si>
  <si>
    <t>USA, Puerto Rico and US Virgin Islands</t>
  </si>
  <si>
    <t>USA</t>
  </si>
  <si>
    <t>USA and Puerto Rico</t>
  </si>
  <si>
    <t>UZB</t>
  </si>
  <si>
    <t>VUT</t>
  </si>
  <si>
    <t>Venezuela</t>
  </si>
  <si>
    <t>VEN</t>
  </si>
  <si>
    <t>WLF</t>
  </si>
  <si>
    <t>Western Asia, not elsewhere specified</t>
  </si>
  <si>
    <t>Western Sahara</t>
  </si>
  <si>
    <t>ESH</t>
  </si>
  <si>
    <t>World</t>
  </si>
  <si>
    <t>WLD</t>
  </si>
  <si>
    <t>ZMB</t>
  </si>
  <si>
    <t>ZWE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</si>
</sst>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sz val="10"/>
    </font>
    <font>
      <name val="Times New Roman"/>
      <family val="1"/>
      <b val="true"/>
      <sz val="10"/>
    </font>
    <font>
      <name val="Arial"/>
      <family val="2"/>
      <color rgb="00000000"/>
      <sz val="9"/>
    </font>
  </fonts>
  <fills count="2">
    <fill>
      <patternFill patternType="none"/>
    </fill>
    <fill>
      <patternFill patternType="gray125"/>
    </fill>
  </fills>
  <borders count="10">
    <border diagonalDown="false" diagonalUp="false">
      <left/>
      <right/>
      <top/>
      <bottom/>
      <diagonal/>
    </border>
    <border diagonalDown="false" diagonalUp="false">
      <left style="thick"/>
      <right style="hair"/>
      <top style="thick"/>
      <bottom style="hair"/>
      <diagonal/>
    </border>
    <border diagonalDown="false" diagonalUp="false">
      <left style="hair"/>
      <right style="hair"/>
      <top style="thick"/>
      <bottom style="hair"/>
      <diagonal/>
    </border>
    <border diagonalDown="false" diagonalUp="false">
      <left style="hair"/>
      <right style="thick"/>
      <top style="thick"/>
      <bottom style="hair"/>
      <diagonal/>
    </border>
    <border diagonalDown="false" diagonalUp="false">
      <left style="thick"/>
      <right style="hair"/>
      <top style="hair"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 style="thick"/>
      <top style="hair"/>
      <bottom style="hair"/>
      <diagonal/>
    </border>
    <border diagonalDown="false" diagonalUp="false">
      <left style="thick"/>
      <right style="hair"/>
      <top style="hair"/>
      <bottom style="thick"/>
      <diagonal/>
    </border>
    <border diagonalDown="false" diagonalUp="false">
      <left style="hair"/>
      <right style="hair"/>
      <top style="hair"/>
      <bottom style="thick"/>
      <diagonal/>
    </border>
    <border diagonalDown="false" diagonalUp="false">
      <left style="hair"/>
      <right style="thick"/>
      <top style="hair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2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5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6" numFmtId="164" xfId="0"/>
    <xf applyAlignment="true" applyBorder="true" applyFont="true" applyProtection="false" borderId="4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5" fillId="0" fontId="4" numFmtId="164" xfId="0"/>
    <xf applyAlignment="false" applyBorder="true" applyFont="true" applyProtection="false" borderId="6" fillId="0" fontId="4" numFmtId="164" xfId="0"/>
    <xf applyAlignment="false" applyBorder="false" applyFont="true" applyProtection="false" borderId="0" fillId="0" fontId="0" numFmtId="164" xfId="0"/>
    <xf applyAlignment="true" applyBorder="true" applyFont="true" applyProtection="false" borderId="7" fillId="0" fontId="4" numFmtId="164" xfId="0">
      <alignment horizontal="left" indent="0" shrinkToFit="false" textRotation="0" vertical="bottom" wrapText="false"/>
    </xf>
    <xf applyAlignment="false" applyBorder="true" applyFont="true" applyProtection="false" borderId="8" fillId="0" fontId="4" numFmtId="164" xfId="0"/>
    <xf applyAlignment="false" applyBorder="true" applyFont="true" applyProtection="false" borderId="9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B7" activeCellId="0" pane="topLeft" sqref="B7"/>
    </sheetView>
  </sheetViews>
  <cols>
    <col collapsed="false" hidden="false" max="1" min="1" style="0" width="37.9490196078431"/>
    <col collapsed="false" hidden="false" max="2" min="2" style="0" width="19.5450980392157"/>
    <col collapsed="false" hidden="false" max="3" min="3" style="0" width="21.2"/>
    <col collapsed="false" hidden="false" max="4" min="4" style="0" width="22.8627450980392"/>
    <col collapsed="false" hidden="false" max="5" min="5" style="0" width="20.0705882352941"/>
    <col collapsed="false" hidden="false" max="6" min="6" style="0" width="21.1176470588235"/>
    <col collapsed="false" hidden="false" max="7" min="7" style="0" width="20.6745098039216"/>
    <col collapsed="false" hidden="false" max="8" min="8" style="0" width="11.5764705882353"/>
    <col collapsed="false" hidden="false" max="9" min="9" style="0" width="38.5372549019608"/>
    <col collapsed="false" hidden="false" max="1025" min="10" style="0" width="11.5764705882353"/>
  </cols>
  <sheetData>
    <row collapsed="false" customFormat="false" customHeight="false" hidden="false" ht="12.65" outlineLevel="0" r="1">
      <c r="A1" s="1" t="s">
        <v>0</v>
      </c>
      <c r="B1" s="1"/>
    </row>
    <row collapsed="false" customFormat="false" customHeight="false" hidden="false" ht="13.4" outlineLevel="0" r="2">
      <c r="A2" s="2" t="s">
        <v>1</v>
      </c>
      <c r="B2" s="2"/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I2" s="5" t="s">
        <v>7</v>
      </c>
      <c r="J2" s="5" t="s">
        <v>8</v>
      </c>
      <c r="K2" s="5" t="s">
        <v>9</v>
      </c>
      <c r="L2" s="5" t="s">
        <v>10</v>
      </c>
    </row>
    <row collapsed="false" customFormat="false" customHeight="false" hidden="false" ht="14.1" outlineLevel="0" r="3">
      <c r="A3" s="6" t="s">
        <v>11</v>
      </c>
      <c r="B3" s="6" t="str">
        <f aca="false">VLOOKUP(A3,$I$3:$J$290,2)</f>
        <v>AFG</v>
      </c>
      <c r="C3" s="7" t="n">
        <v>1</v>
      </c>
      <c r="D3" s="7" t="n">
        <v>0</v>
      </c>
      <c r="E3" s="7" t="n">
        <v>0</v>
      </c>
      <c r="F3" s="7" t="n">
        <v>0</v>
      </c>
      <c r="G3" s="8" t="n">
        <v>1</v>
      </c>
      <c r="I3" s="9" t="s">
        <v>11</v>
      </c>
      <c r="J3" s="9" t="s">
        <v>12</v>
      </c>
      <c r="K3" s="9" t="n">
        <v>1962</v>
      </c>
      <c r="L3" s="9" t="n">
        <v>2061</v>
      </c>
    </row>
    <row collapsed="false" customFormat="false" customHeight="false" hidden="false" ht="14.15" outlineLevel="0" r="4">
      <c r="A4" s="6" t="s">
        <v>13</v>
      </c>
      <c r="B4" s="6" t="str">
        <f aca="false">VLOOKUP(A4,$I$3:$J$290,2)</f>
        <v>ALB</v>
      </c>
      <c r="C4" s="7" t="n">
        <v>4</v>
      </c>
      <c r="D4" s="7" t="n">
        <v>0</v>
      </c>
      <c r="E4" s="7" t="n">
        <v>1</v>
      </c>
      <c r="F4" s="7" t="n">
        <v>0</v>
      </c>
      <c r="G4" s="8" t="n">
        <v>4</v>
      </c>
      <c r="I4" s="9" t="s">
        <v>14</v>
      </c>
      <c r="J4" s="9" t="s">
        <v>15</v>
      </c>
      <c r="K4" s="9" t="n">
        <v>1962</v>
      </c>
      <c r="L4" s="9" t="n">
        <v>2004</v>
      </c>
    </row>
    <row collapsed="false" customFormat="false" customHeight="false" hidden="false" ht="14.15" outlineLevel="0" r="5">
      <c r="A5" s="6" t="s">
        <v>16</v>
      </c>
      <c r="B5" s="6" t="str">
        <f aca="false">VLOOKUP(A5,$I$3:$J$290,2)</f>
        <v>DZA</v>
      </c>
      <c r="C5" s="7" t="n">
        <v>2</v>
      </c>
      <c r="D5" s="7" t="n">
        <v>0</v>
      </c>
      <c r="E5" s="7" t="n">
        <v>0</v>
      </c>
      <c r="F5" s="7" t="n">
        <v>0</v>
      </c>
      <c r="G5" s="8" t="n">
        <v>2</v>
      </c>
      <c r="I5" s="9" t="s">
        <v>13</v>
      </c>
      <c r="J5" s="9" t="s">
        <v>17</v>
      </c>
      <c r="K5" s="9" t="n">
        <v>1962</v>
      </c>
      <c r="L5" s="9" t="n">
        <v>2061</v>
      </c>
    </row>
    <row collapsed="false" customFormat="false" customHeight="false" hidden="false" ht="14.15" outlineLevel="0" r="6">
      <c r="A6" s="6" t="s">
        <v>18</v>
      </c>
      <c r="B6" s="6" t="str">
        <f aca="false">VLOOKUP(A6,$I$3:$J$290,2)</f>
        <v>AND</v>
      </c>
      <c r="C6" s="7" t="n">
        <v>1</v>
      </c>
      <c r="D6" s="7" t="n">
        <v>0</v>
      </c>
      <c r="E6" s="7" t="n">
        <v>0</v>
      </c>
      <c r="F6" s="7" t="n">
        <v>0</v>
      </c>
      <c r="G6" s="8" t="n">
        <v>1</v>
      </c>
      <c r="I6" s="9" t="s">
        <v>16</v>
      </c>
      <c r="J6" s="9" t="s">
        <v>19</v>
      </c>
      <c r="K6" s="9" t="n">
        <v>1962</v>
      </c>
      <c r="L6" s="9" t="n">
        <v>2061</v>
      </c>
    </row>
    <row collapsed="false" customFormat="false" customHeight="false" hidden="false" ht="14.15" outlineLevel="0" r="7">
      <c r="A7" s="6" t="s">
        <v>20</v>
      </c>
      <c r="B7" s="6" t="str">
        <f aca="false">VLOOKUP(A7,$I$3:$J$290,2)</f>
        <v>AGO</v>
      </c>
      <c r="C7" s="7" t="n">
        <v>2</v>
      </c>
      <c r="D7" s="7" t="n">
        <v>0</v>
      </c>
      <c r="E7" s="7" t="n">
        <v>0</v>
      </c>
      <c r="F7" s="7" t="n">
        <v>0</v>
      </c>
      <c r="G7" s="8" t="n">
        <v>2</v>
      </c>
      <c r="I7" s="9" t="s">
        <v>21</v>
      </c>
      <c r="J7" s="9" t="s">
        <v>22</v>
      </c>
      <c r="K7" s="9" t="n">
        <v>1962</v>
      </c>
      <c r="L7" s="9" t="n">
        <v>2061</v>
      </c>
    </row>
    <row collapsed="false" customFormat="false" customHeight="false" hidden="false" ht="14.1" outlineLevel="0" r="8">
      <c r="A8" s="6" t="s">
        <v>23</v>
      </c>
      <c r="B8" s="6" t="str">
        <f aca="false">VLOOKUP(A8,$I$3:$J$290,2)</f>
        <v>AIA</v>
      </c>
      <c r="C8" s="7" t="n">
        <v>1</v>
      </c>
      <c r="D8" s="7" t="n">
        <v>0</v>
      </c>
      <c r="E8" s="7" t="n">
        <v>0</v>
      </c>
      <c r="F8" s="7" t="n">
        <v>0</v>
      </c>
      <c r="G8" s="8" t="n">
        <v>1</v>
      </c>
      <c r="I8" s="9" t="s">
        <v>18</v>
      </c>
      <c r="J8" s="9" t="s">
        <v>24</v>
      </c>
      <c r="K8" s="9" t="n">
        <v>1962</v>
      </c>
      <c r="L8" s="9" t="n">
        <v>2061</v>
      </c>
    </row>
    <row collapsed="false" customFormat="false" customHeight="false" hidden="false" ht="14.1" outlineLevel="0" r="9">
      <c r="A9" s="6" t="s">
        <v>25</v>
      </c>
      <c r="B9" s="6" t="str">
        <f aca="false">VLOOKUP(A9,$I$3:$J$290,2)</f>
        <v>ATG</v>
      </c>
      <c r="C9" s="7" t="n">
        <v>2</v>
      </c>
      <c r="D9" s="7" t="n">
        <v>0</v>
      </c>
      <c r="E9" s="7" t="n">
        <v>2</v>
      </c>
      <c r="F9" s="7" t="n">
        <v>0</v>
      </c>
      <c r="G9" s="8" t="n">
        <v>2</v>
      </c>
      <c r="I9" s="9" t="s">
        <v>20</v>
      </c>
      <c r="J9" s="9" t="s">
        <v>26</v>
      </c>
      <c r="K9" s="9" t="n">
        <v>1962</v>
      </c>
      <c r="L9" s="9" t="n">
        <v>2061</v>
      </c>
    </row>
    <row collapsed="false" customFormat="false" customHeight="false" hidden="false" ht="14.15" outlineLevel="0" r="10">
      <c r="A10" s="6" t="s">
        <v>27</v>
      </c>
      <c r="B10" s="6" t="str">
        <f aca="false">VLOOKUP(A10,$I$3:$J$290,2)</f>
        <v>ARG</v>
      </c>
      <c r="C10" s="7" t="n">
        <v>4</v>
      </c>
      <c r="D10" s="7" t="n">
        <v>0</v>
      </c>
      <c r="E10" s="7" t="n">
        <v>1</v>
      </c>
      <c r="F10" s="7" t="n">
        <v>0</v>
      </c>
      <c r="G10" s="8" t="n">
        <v>4</v>
      </c>
      <c r="I10" s="9" t="s">
        <v>23</v>
      </c>
      <c r="J10" s="9" t="s">
        <v>28</v>
      </c>
      <c r="K10" s="9" t="n">
        <v>1981</v>
      </c>
      <c r="L10" s="9" t="n">
        <v>2061</v>
      </c>
    </row>
    <row collapsed="false" customFormat="false" customHeight="false" hidden="false" ht="14.15" outlineLevel="0" r="11">
      <c r="A11" s="6" t="s">
        <v>29</v>
      </c>
      <c r="B11" s="6" t="str">
        <f aca="false">VLOOKUP(A11,$I$3:$J$290,2)</f>
        <v>ARM</v>
      </c>
      <c r="C11" s="7" t="n">
        <v>8</v>
      </c>
      <c r="D11" s="7" t="n">
        <v>0</v>
      </c>
      <c r="E11" s="7" t="n">
        <v>0</v>
      </c>
      <c r="F11" s="7" t="n">
        <v>0</v>
      </c>
      <c r="G11" s="8" t="n">
        <v>8</v>
      </c>
      <c r="I11" s="9" t="s">
        <v>30</v>
      </c>
      <c r="J11" s="9" t="s">
        <v>31</v>
      </c>
      <c r="K11" s="9" t="n">
        <v>1962</v>
      </c>
      <c r="L11" s="9" t="n">
        <v>2061</v>
      </c>
    </row>
    <row collapsed="false" customFormat="false" customHeight="false" hidden="false" ht="14.15" outlineLevel="0" r="12">
      <c r="A12" s="6" t="s">
        <v>32</v>
      </c>
      <c r="B12" s="6" t="str">
        <f aca="false">VLOOKUP(A12,$I$3:$J$290,2)</f>
        <v>ARB</v>
      </c>
      <c r="C12" s="7" t="n">
        <v>1</v>
      </c>
      <c r="D12" s="7" t="n">
        <v>0</v>
      </c>
      <c r="E12" s="7" t="n">
        <v>0</v>
      </c>
      <c r="F12" s="7" t="n">
        <v>0</v>
      </c>
      <c r="G12" s="8" t="n">
        <v>1</v>
      </c>
      <c r="I12" s="9" t="s">
        <v>25</v>
      </c>
      <c r="J12" s="9" t="s">
        <v>33</v>
      </c>
      <c r="K12" s="9" t="n">
        <v>1962</v>
      </c>
      <c r="L12" s="9" t="n">
        <v>2061</v>
      </c>
    </row>
    <row collapsed="false" customFormat="false" customHeight="false" hidden="false" ht="14.15" outlineLevel="0" r="13">
      <c r="A13" s="6" t="s">
        <v>34</v>
      </c>
      <c r="B13" s="6" t="str">
        <f aca="false">VLOOKUP(A13,$I$3:$J$290,2)</f>
        <v>AUS</v>
      </c>
      <c r="C13" s="7" t="n">
        <v>9</v>
      </c>
      <c r="D13" s="7" t="n">
        <v>0</v>
      </c>
      <c r="E13" s="7" t="n">
        <v>7</v>
      </c>
      <c r="F13" s="7" t="n">
        <v>0</v>
      </c>
      <c r="G13" s="8" t="n">
        <v>9</v>
      </c>
      <c r="I13" s="9" t="s">
        <v>35</v>
      </c>
      <c r="J13" s="9" t="s">
        <v>15</v>
      </c>
      <c r="K13" s="9" t="n">
        <v>1962</v>
      </c>
      <c r="L13" s="9" t="n">
        <v>2061</v>
      </c>
    </row>
    <row collapsed="false" customFormat="false" customHeight="false" hidden="false" ht="14.15" outlineLevel="0" r="14">
      <c r="A14" s="6" t="s">
        <v>36</v>
      </c>
      <c r="B14" s="6" t="str">
        <f aca="false">VLOOKUP(A14,$I$3:$J$290,2)</f>
        <v>AUT</v>
      </c>
      <c r="C14" s="7" t="n">
        <v>34</v>
      </c>
      <c r="D14" s="7" t="n">
        <v>4</v>
      </c>
      <c r="E14" s="7" t="n">
        <v>12</v>
      </c>
      <c r="F14" s="7" t="n">
        <v>4</v>
      </c>
      <c r="G14" s="8" t="n">
        <v>35</v>
      </c>
      <c r="I14" s="9" t="s">
        <v>27</v>
      </c>
      <c r="J14" s="9" t="s">
        <v>37</v>
      </c>
      <c r="K14" s="9" t="n">
        <v>1962</v>
      </c>
      <c r="L14" s="9" t="n">
        <v>2061</v>
      </c>
    </row>
    <row collapsed="false" customFormat="false" customHeight="false" hidden="false" ht="14.15" outlineLevel="0" r="15">
      <c r="A15" s="6" t="s">
        <v>38</v>
      </c>
      <c r="B15" s="6" t="str">
        <f aca="false">VLOOKUP(A15,$I$3:$J$290,2)</f>
        <v>AZE</v>
      </c>
      <c r="C15" s="7" t="n">
        <v>4</v>
      </c>
      <c r="D15" s="7" t="n">
        <v>0</v>
      </c>
      <c r="E15" s="7" t="n">
        <v>0</v>
      </c>
      <c r="F15" s="7" t="n">
        <v>0</v>
      </c>
      <c r="G15" s="8" t="n">
        <v>4</v>
      </c>
      <c r="I15" s="9" t="s">
        <v>29</v>
      </c>
      <c r="J15" s="9" t="s">
        <v>39</v>
      </c>
      <c r="K15" s="9" t="n">
        <v>1992</v>
      </c>
      <c r="L15" s="9" t="n">
        <v>2061</v>
      </c>
    </row>
    <row collapsed="false" customFormat="false" customHeight="false" hidden="false" ht="14.15" outlineLevel="0" r="16">
      <c r="A16" s="6" t="s">
        <v>40</v>
      </c>
      <c r="B16" s="6" t="str">
        <f aca="false">VLOOKUP(A16,$I$3:$J$290,2)</f>
        <v>BHS</v>
      </c>
      <c r="C16" s="7" t="n">
        <v>2</v>
      </c>
      <c r="D16" s="7" t="n">
        <v>0</v>
      </c>
      <c r="E16" s="7" t="n">
        <v>2</v>
      </c>
      <c r="F16" s="7" t="n">
        <v>0</v>
      </c>
      <c r="G16" s="8" t="n">
        <v>2</v>
      </c>
      <c r="I16" s="9" t="s">
        <v>32</v>
      </c>
      <c r="J16" s="9" t="s">
        <v>41</v>
      </c>
      <c r="K16" s="9" t="n">
        <v>1988</v>
      </c>
      <c r="L16" s="9" t="n">
        <v>2061</v>
      </c>
    </row>
    <row collapsed="false" customFormat="false" customHeight="false" hidden="false" ht="14.15" outlineLevel="0" r="17">
      <c r="A17" s="6" t="s">
        <v>42</v>
      </c>
      <c r="B17" s="6" t="str">
        <f aca="false">VLOOKUP(A17,$I$3:$J$290,2)</f>
        <v>BHR</v>
      </c>
      <c r="C17" s="7" t="n">
        <v>3</v>
      </c>
      <c r="D17" s="7" t="n">
        <v>0</v>
      </c>
      <c r="E17" s="7" t="n">
        <v>1</v>
      </c>
      <c r="F17" s="7" t="n">
        <v>0</v>
      </c>
      <c r="G17" s="8" t="n">
        <v>3</v>
      </c>
      <c r="I17" s="9" t="s">
        <v>34</v>
      </c>
      <c r="J17" s="9" t="s">
        <v>43</v>
      </c>
      <c r="K17" s="9" t="n">
        <v>1962</v>
      </c>
      <c r="L17" s="9" t="n">
        <v>2061</v>
      </c>
    </row>
    <row collapsed="false" customFormat="false" customHeight="false" hidden="false" ht="14.15" outlineLevel="0" r="18">
      <c r="A18" s="6" t="s">
        <v>44</v>
      </c>
      <c r="B18" s="6" t="str">
        <f aca="false">VLOOKUP(A18,$I$3:$J$290,2)</f>
        <v>BGD</v>
      </c>
      <c r="C18" s="7" t="n">
        <v>5</v>
      </c>
      <c r="D18" s="7" t="n">
        <v>1</v>
      </c>
      <c r="E18" s="7" t="n">
        <v>0</v>
      </c>
      <c r="F18" s="7" t="n">
        <v>0</v>
      </c>
      <c r="G18" s="8" t="n">
        <v>5</v>
      </c>
      <c r="I18" s="9" t="s">
        <v>36</v>
      </c>
      <c r="J18" s="9" t="s">
        <v>45</v>
      </c>
      <c r="K18" s="9" t="n">
        <v>1962</v>
      </c>
      <c r="L18" s="9" t="n">
        <v>2061</v>
      </c>
    </row>
    <row collapsed="false" customFormat="false" customHeight="false" hidden="false" ht="14.15" outlineLevel="0" r="19">
      <c r="A19" s="6" t="s">
        <v>46</v>
      </c>
      <c r="B19" s="6" t="str">
        <f aca="false">VLOOKUP(A19,$I$3:$J$290,2)</f>
        <v>BRB</v>
      </c>
      <c r="C19" s="7" t="n">
        <v>2</v>
      </c>
      <c r="D19" s="7" t="n">
        <v>0</v>
      </c>
      <c r="E19" s="7" t="n">
        <v>2</v>
      </c>
      <c r="F19" s="7" t="n">
        <v>0</v>
      </c>
      <c r="G19" s="8" t="n">
        <v>2</v>
      </c>
      <c r="I19" s="9" t="s">
        <v>38</v>
      </c>
      <c r="J19" s="9" t="s">
        <v>47</v>
      </c>
      <c r="K19" s="9" t="n">
        <v>1992</v>
      </c>
      <c r="L19" s="9" t="n">
        <v>2061</v>
      </c>
    </row>
    <row collapsed="false" customFormat="false" customHeight="false" hidden="false" ht="14.1" outlineLevel="0" r="20">
      <c r="A20" s="6" t="s">
        <v>48</v>
      </c>
      <c r="B20" s="6" t="str">
        <f aca="false">VLOOKUP(A20,$I$3:$J$290,2)</f>
        <v>BLR</v>
      </c>
      <c r="C20" s="7" t="n">
        <v>6</v>
      </c>
      <c r="D20" s="7" t="n">
        <v>0</v>
      </c>
      <c r="E20" s="7" t="n">
        <v>0</v>
      </c>
      <c r="F20" s="7" t="n">
        <v>0</v>
      </c>
      <c r="G20" s="8" t="n">
        <v>6</v>
      </c>
      <c r="I20" s="9" t="s">
        <v>40</v>
      </c>
      <c r="J20" s="9" t="s">
        <v>49</v>
      </c>
      <c r="K20" s="9" t="n">
        <v>1962</v>
      </c>
      <c r="L20" s="9" t="n">
        <v>2061</v>
      </c>
    </row>
    <row collapsed="false" customFormat="false" customHeight="false" hidden="false" ht="14.1" outlineLevel="0" r="21">
      <c r="A21" s="6" t="s">
        <v>50</v>
      </c>
      <c r="B21" s="6" t="str">
        <f aca="false">VLOOKUP(A21,$I$3:$J$290,2)</f>
        <v>BEL</v>
      </c>
      <c r="C21" s="7" t="n">
        <v>34</v>
      </c>
      <c r="D21" s="7" t="n">
        <v>7</v>
      </c>
      <c r="E21" s="7" t="n">
        <v>12</v>
      </c>
      <c r="F21" s="7" t="n">
        <v>4</v>
      </c>
      <c r="G21" s="8" t="n">
        <v>35</v>
      </c>
      <c r="I21" s="9" t="s">
        <v>51</v>
      </c>
      <c r="J21" s="9" t="s">
        <v>52</v>
      </c>
      <c r="K21" s="9" t="n">
        <v>1962</v>
      </c>
      <c r="L21" s="9" t="n">
        <v>2061</v>
      </c>
    </row>
    <row collapsed="false" customFormat="false" customHeight="false" hidden="false" ht="14.1" outlineLevel="0" r="22">
      <c r="A22" s="6" t="s">
        <v>53</v>
      </c>
      <c r="B22" s="6" t="str">
        <f aca="false">VLOOKUP(A22,$I$3:$J$290,2)</f>
        <v>BLZ</v>
      </c>
      <c r="C22" s="7" t="n">
        <v>2</v>
      </c>
      <c r="D22" s="7" t="n">
        <v>0</v>
      </c>
      <c r="E22" s="7" t="n">
        <v>2</v>
      </c>
      <c r="F22" s="7" t="n">
        <v>0</v>
      </c>
      <c r="G22" s="8" t="n">
        <v>2</v>
      </c>
      <c r="I22" s="9" t="s">
        <v>44</v>
      </c>
      <c r="J22" s="9" t="s">
        <v>54</v>
      </c>
      <c r="K22" s="9" t="n">
        <v>1972</v>
      </c>
      <c r="L22" s="9" t="n">
        <v>2061</v>
      </c>
    </row>
    <row collapsed="false" customFormat="false" customHeight="false" hidden="false" ht="14.1" outlineLevel="0" r="23">
      <c r="A23" s="6" t="s">
        <v>55</v>
      </c>
      <c r="B23" s="6" t="str">
        <f aca="false">VLOOKUP(A23,$I$3:$J$290,2)</f>
        <v>BEN</v>
      </c>
      <c r="C23" s="7" t="n">
        <v>3</v>
      </c>
      <c r="D23" s="7" t="n">
        <v>0</v>
      </c>
      <c r="E23" s="7" t="n">
        <v>0</v>
      </c>
      <c r="F23" s="7" t="n">
        <v>0</v>
      </c>
      <c r="G23" s="8" t="n">
        <v>3</v>
      </c>
      <c r="I23" s="9" t="s">
        <v>46</v>
      </c>
      <c r="J23" s="9" t="s">
        <v>56</v>
      </c>
      <c r="K23" s="9" t="n">
        <v>1962</v>
      </c>
      <c r="L23" s="9" t="n">
        <v>2061</v>
      </c>
    </row>
    <row collapsed="false" customFormat="false" customHeight="false" hidden="false" ht="14.15" outlineLevel="0" r="24">
      <c r="A24" s="6" t="s">
        <v>57</v>
      </c>
      <c r="B24" s="6" t="str">
        <f aca="false">VLOOKUP(A24,$I$3:$J$290,2)</f>
        <v>BTN</v>
      </c>
      <c r="C24" s="7" t="n">
        <v>3</v>
      </c>
      <c r="D24" s="7" t="n">
        <v>0</v>
      </c>
      <c r="E24" s="7" t="n">
        <v>0</v>
      </c>
      <c r="F24" s="7" t="n">
        <v>0</v>
      </c>
      <c r="G24" s="8" t="n">
        <v>3</v>
      </c>
      <c r="I24" s="9" t="s">
        <v>48</v>
      </c>
      <c r="J24" s="9" t="s">
        <v>58</v>
      </c>
      <c r="K24" s="9" t="n">
        <v>1992</v>
      </c>
      <c r="L24" s="9" t="n">
        <v>2061</v>
      </c>
    </row>
    <row collapsed="false" customFormat="false" customHeight="false" hidden="false" ht="14.15" outlineLevel="0" r="25">
      <c r="A25" s="6" t="s">
        <v>59</v>
      </c>
      <c r="B25" s="6" t="str">
        <f aca="false">VLOOKUP(A25,$I$3:$J$290,2)</f>
        <v>BOL</v>
      </c>
      <c r="C25" s="7" t="n">
        <v>3</v>
      </c>
      <c r="D25" s="7" t="n">
        <v>0</v>
      </c>
      <c r="E25" s="7" t="n">
        <v>0</v>
      </c>
      <c r="F25" s="7" t="n">
        <v>0</v>
      </c>
      <c r="G25" s="8" t="n">
        <v>3</v>
      </c>
      <c r="I25" s="9" t="s">
        <v>50</v>
      </c>
      <c r="J25" s="9" t="s">
        <v>60</v>
      </c>
      <c r="K25" s="9" t="n">
        <v>1999</v>
      </c>
      <c r="L25" s="9" t="n">
        <v>2061</v>
      </c>
    </row>
    <row collapsed="false" customFormat="false" customHeight="false" hidden="false" ht="14.15" outlineLevel="0" r="26">
      <c r="A26" s="6" t="s">
        <v>61</v>
      </c>
      <c r="B26" s="6" t="str">
        <f aca="false">VLOOKUP(A26,$I$3:$J$290,2)</f>
        <v>BOL</v>
      </c>
      <c r="C26" s="7" t="n">
        <v>3</v>
      </c>
      <c r="D26" s="7" t="n">
        <v>0</v>
      </c>
      <c r="E26" s="7" t="n">
        <v>0</v>
      </c>
      <c r="F26" s="7" t="n">
        <v>0</v>
      </c>
      <c r="G26" s="8" t="n">
        <v>3</v>
      </c>
      <c r="I26" s="9" t="s">
        <v>62</v>
      </c>
      <c r="J26" s="9" t="s">
        <v>60</v>
      </c>
      <c r="K26" s="9" t="n">
        <v>1962</v>
      </c>
      <c r="L26" s="9" t="n">
        <v>1998</v>
      </c>
    </row>
    <row collapsed="false" customFormat="false" customHeight="false" hidden="false" ht="14.1" outlineLevel="0" r="27">
      <c r="A27" s="6" t="s">
        <v>63</v>
      </c>
      <c r="B27" s="6" t="str">
        <f aca="false">VLOOKUP(A27,$I$3:$J$290,2)</f>
        <v>BWA</v>
      </c>
      <c r="C27" s="7" t="n">
        <v>3</v>
      </c>
      <c r="D27" s="7" t="n">
        <v>0</v>
      </c>
      <c r="E27" s="7" t="n">
        <v>0</v>
      </c>
      <c r="F27" s="7" t="n">
        <v>0</v>
      </c>
      <c r="G27" s="8" t="n">
        <v>3</v>
      </c>
      <c r="I27" s="9" t="s">
        <v>53</v>
      </c>
      <c r="J27" s="9" t="s">
        <v>64</v>
      </c>
      <c r="K27" s="9" t="n">
        <v>1962</v>
      </c>
      <c r="L27" s="9" t="n">
        <v>2061</v>
      </c>
    </row>
    <row collapsed="false" customFormat="false" customHeight="false" hidden="false" ht="14.15" outlineLevel="0" r="28">
      <c r="A28" s="6" t="s">
        <v>65</v>
      </c>
      <c r="B28" s="6" t="str">
        <f aca="false">VLOOKUP(A28,$I$3:$J$290,2)</f>
        <v>BRA</v>
      </c>
      <c r="C28" s="7" t="n">
        <v>5</v>
      </c>
      <c r="D28" s="7" t="n">
        <v>0</v>
      </c>
      <c r="E28" s="7" t="n">
        <v>1</v>
      </c>
      <c r="F28" s="7" t="n">
        <v>0</v>
      </c>
      <c r="G28" s="8" t="n">
        <v>5</v>
      </c>
      <c r="I28" s="9" t="s">
        <v>55</v>
      </c>
      <c r="J28" s="9" t="s">
        <v>66</v>
      </c>
      <c r="K28" s="9" t="n">
        <v>1962</v>
      </c>
      <c r="L28" s="9" t="n">
        <v>2061</v>
      </c>
    </row>
    <row collapsed="false" customFormat="false" customHeight="false" hidden="false" ht="14.15" outlineLevel="0" r="29">
      <c r="A29" s="6" t="s">
        <v>67</v>
      </c>
      <c r="B29" s="6" t="str">
        <f aca="false">VLOOKUP(A29,$I$3:$J$290,2)</f>
        <v>BRA</v>
      </c>
      <c r="C29" s="7" t="n">
        <v>1</v>
      </c>
      <c r="D29" s="7" t="n">
        <v>0</v>
      </c>
      <c r="E29" s="7" t="n">
        <v>0</v>
      </c>
      <c r="F29" s="7" t="n">
        <v>0</v>
      </c>
      <c r="G29" s="8" t="n">
        <v>1</v>
      </c>
      <c r="I29" s="9" t="s">
        <v>68</v>
      </c>
      <c r="J29" s="9" t="s">
        <v>69</v>
      </c>
      <c r="K29" s="9" t="n">
        <v>1962</v>
      </c>
      <c r="L29" s="9" t="n">
        <v>2061</v>
      </c>
    </row>
    <row collapsed="false" customFormat="false" customHeight="false" hidden="false" ht="14.15" outlineLevel="0" r="30">
      <c r="A30" s="6" t="s">
        <v>70</v>
      </c>
      <c r="B30" s="6" t="str">
        <f aca="false">VLOOKUP(A30,$I$3:$J$290,2)</f>
        <v>BRN</v>
      </c>
      <c r="C30" s="7" t="n">
        <v>8</v>
      </c>
      <c r="D30" s="7" t="n">
        <v>0</v>
      </c>
      <c r="E30" s="7" t="n">
        <v>5</v>
      </c>
      <c r="F30" s="7" t="n">
        <v>0</v>
      </c>
      <c r="G30" s="8" t="n">
        <v>8</v>
      </c>
      <c r="I30" s="9" t="s">
        <v>57</v>
      </c>
      <c r="J30" s="9" t="s">
        <v>71</v>
      </c>
      <c r="K30" s="9" t="n">
        <v>1962</v>
      </c>
      <c r="L30" s="9" t="n">
        <v>2061</v>
      </c>
    </row>
    <row collapsed="false" customFormat="false" customHeight="false" hidden="false" ht="14.15" outlineLevel="0" r="31">
      <c r="A31" s="6" t="s">
        <v>72</v>
      </c>
      <c r="B31" s="6" t="str">
        <f aca="false">VLOOKUP(A31,$I$3:$J$290,2)</f>
        <v>BGR</v>
      </c>
      <c r="C31" s="7" t="n">
        <v>34</v>
      </c>
      <c r="D31" s="7" t="n">
        <v>2</v>
      </c>
      <c r="E31" s="7" t="n">
        <v>12</v>
      </c>
      <c r="F31" s="7" t="n">
        <v>2</v>
      </c>
      <c r="G31" s="8" t="n">
        <v>35</v>
      </c>
      <c r="I31" s="9" t="s">
        <v>73</v>
      </c>
      <c r="J31" s="9" t="s">
        <v>74</v>
      </c>
      <c r="K31" s="9" t="n">
        <v>1962</v>
      </c>
      <c r="L31" s="9" t="n">
        <v>2061</v>
      </c>
    </row>
    <row collapsed="false" customFormat="false" customHeight="false" hidden="false" ht="14.15" outlineLevel="0" r="32">
      <c r="A32" s="6" t="s">
        <v>75</v>
      </c>
      <c r="B32" s="6" t="str">
        <f aca="false">VLOOKUP(A32,$I$3:$J$290,2)</f>
        <v>BFA</v>
      </c>
      <c r="C32" s="7" t="n">
        <v>2</v>
      </c>
      <c r="D32" s="7" t="n">
        <v>0</v>
      </c>
      <c r="E32" s="7" t="n">
        <v>0</v>
      </c>
      <c r="F32" s="7" t="n">
        <v>0</v>
      </c>
      <c r="G32" s="8" t="n">
        <v>2</v>
      </c>
      <c r="I32" s="9" t="s">
        <v>76</v>
      </c>
      <c r="J32" s="9" t="s">
        <v>77</v>
      </c>
      <c r="K32" s="9" t="n">
        <v>1992</v>
      </c>
      <c r="L32" s="9" t="n">
        <v>2061</v>
      </c>
    </row>
    <row collapsed="false" customFormat="false" customHeight="false" hidden="false" ht="14.1" outlineLevel="0" r="33">
      <c r="A33" s="6" t="s">
        <v>78</v>
      </c>
      <c r="B33" s="6" t="str">
        <f aca="false">VLOOKUP(A33,$I$3:$J$290,2)</f>
        <v>BDI</v>
      </c>
      <c r="C33" s="7" t="n">
        <v>2</v>
      </c>
      <c r="D33" s="7" t="n">
        <v>1</v>
      </c>
      <c r="E33" s="7" t="n">
        <v>1</v>
      </c>
      <c r="F33" s="7" t="n">
        <v>0</v>
      </c>
      <c r="G33" s="8" t="n">
        <v>2</v>
      </c>
      <c r="I33" s="9" t="s">
        <v>63</v>
      </c>
      <c r="J33" s="9" t="s">
        <v>79</v>
      </c>
      <c r="K33" s="9" t="n">
        <v>2000</v>
      </c>
      <c r="L33" s="9" t="n">
        <v>2061</v>
      </c>
    </row>
    <row collapsed="false" customFormat="false" customHeight="false" hidden="false" ht="14.15" outlineLevel="0" r="34">
      <c r="A34" s="6" t="s">
        <v>80</v>
      </c>
      <c r="B34" s="6" t="str">
        <f aca="false">VLOOKUP(A34,$I$3:$J$290,2)</f>
        <v>KHM</v>
      </c>
      <c r="C34" s="7" t="n">
        <v>6</v>
      </c>
      <c r="D34" s="7" t="n">
        <v>0</v>
      </c>
      <c r="E34" s="7" t="n">
        <v>3</v>
      </c>
      <c r="F34" s="7" t="n">
        <v>0</v>
      </c>
      <c r="G34" s="8" t="n">
        <v>6</v>
      </c>
      <c r="I34" s="9" t="s">
        <v>81</v>
      </c>
      <c r="J34" s="9" t="s">
        <v>82</v>
      </c>
      <c r="K34" s="9" t="n">
        <v>1962</v>
      </c>
      <c r="L34" s="9" t="n">
        <v>2061</v>
      </c>
    </row>
    <row collapsed="false" customFormat="false" customHeight="false" hidden="false" ht="14.15" outlineLevel="0" r="35">
      <c r="A35" s="6" t="s">
        <v>83</v>
      </c>
      <c r="B35" s="6" t="str">
        <f aca="false">VLOOKUP(A35,$I$3:$J$290,2)</f>
        <v>CMR</v>
      </c>
      <c r="C35" s="7" t="n">
        <v>3</v>
      </c>
      <c r="D35" s="7" t="n">
        <v>0</v>
      </c>
      <c r="E35" s="7" t="n">
        <v>0</v>
      </c>
      <c r="F35" s="7" t="n">
        <v>0</v>
      </c>
      <c r="G35" s="8" t="n">
        <v>3</v>
      </c>
      <c r="I35" s="9" t="s">
        <v>84</v>
      </c>
      <c r="J35" s="9" t="s">
        <v>15</v>
      </c>
      <c r="K35" s="9" t="n">
        <v>1962</v>
      </c>
      <c r="L35" s="9" t="n">
        <v>2061</v>
      </c>
    </row>
    <row collapsed="false" customFormat="false" customHeight="false" hidden="false" ht="14.15" outlineLevel="0" r="36">
      <c r="A36" s="6" t="s">
        <v>85</v>
      </c>
      <c r="B36" s="6" t="str">
        <f aca="false">VLOOKUP(A36,$I$3:$J$290,2)</f>
        <v>CAN</v>
      </c>
      <c r="C36" s="7" t="n">
        <v>9</v>
      </c>
      <c r="D36" s="7" t="n">
        <v>0</v>
      </c>
      <c r="E36" s="7" t="n">
        <v>5</v>
      </c>
      <c r="F36" s="7" t="n">
        <v>0</v>
      </c>
      <c r="G36" s="8" t="n">
        <v>9</v>
      </c>
      <c r="I36" s="9" t="s">
        <v>86</v>
      </c>
      <c r="J36" s="9" t="s">
        <v>87</v>
      </c>
      <c r="K36" s="9" t="n">
        <v>1962</v>
      </c>
      <c r="L36" s="9" t="n">
        <v>2061</v>
      </c>
    </row>
    <row collapsed="false" customFormat="false" customHeight="false" hidden="false" ht="14.15" outlineLevel="0" r="37">
      <c r="A37" s="6" t="s">
        <v>88</v>
      </c>
      <c r="B37" s="6" t="str">
        <f aca="false">VLOOKUP(A37,$I$3:$J$290,2)</f>
        <v>CPV</v>
      </c>
      <c r="C37" s="7" t="n">
        <v>1</v>
      </c>
      <c r="D37" s="7" t="n">
        <v>0</v>
      </c>
      <c r="E37" s="7" t="n">
        <v>0</v>
      </c>
      <c r="F37" s="7" t="n">
        <v>0</v>
      </c>
      <c r="G37" s="8" t="n">
        <v>1</v>
      </c>
      <c r="I37" s="9" t="s">
        <v>89</v>
      </c>
      <c r="J37" s="9" t="s">
        <v>90</v>
      </c>
      <c r="K37" s="9" t="n">
        <v>1962</v>
      </c>
      <c r="L37" s="9" t="n">
        <v>2061</v>
      </c>
    </row>
    <row collapsed="false" customFormat="false" customHeight="false" hidden="false" ht="14.15" outlineLevel="0" r="38">
      <c r="A38" s="6" t="s">
        <v>91</v>
      </c>
      <c r="B38" s="6" t="str">
        <f aca="false">VLOOKUP(A38,$I$3:$J$290,2)</f>
        <v>CYM</v>
      </c>
      <c r="C38" s="7" t="n">
        <v>1</v>
      </c>
      <c r="D38" s="7" t="n">
        <v>0</v>
      </c>
      <c r="E38" s="7" t="n">
        <v>0</v>
      </c>
      <c r="F38" s="7" t="n">
        <v>0</v>
      </c>
      <c r="G38" s="8" t="n">
        <v>1</v>
      </c>
      <c r="I38" s="9" t="s">
        <v>65</v>
      </c>
      <c r="J38" s="9" t="s">
        <v>92</v>
      </c>
      <c r="K38" s="9" t="n">
        <v>1962</v>
      </c>
      <c r="L38" s="9" t="n">
        <v>2061</v>
      </c>
    </row>
    <row collapsed="false" customFormat="false" customHeight="false" hidden="false" ht="14.15" outlineLevel="0" r="39">
      <c r="A39" s="6" t="s">
        <v>93</v>
      </c>
      <c r="B39" s="6" t="str">
        <f aca="false">VLOOKUP(A39,$I$3:$J$290,2)</f>
        <v>CAF</v>
      </c>
      <c r="C39" s="7" t="n">
        <v>1</v>
      </c>
      <c r="D39" s="7" t="n">
        <v>0</v>
      </c>
      <c r="E39" s="7" t="n">
        <v>0</v>
      </c>
      <c r="F39" s="7" t="n">
        <v>0</v>
      </c>
      <c r="G39" s="8" t="n">
        <v>1</v>
      </c>
      <c r="I39" s="9" t="s">
        <v>70</v>
      </c>
      <c r="J39" s="9" t="s">
        <v>94</v>
      </c>
      <c r="K39" s="9" t="n">
        <v>1962</v>
      </c>
      <c r="L39" s="9" t="n">
        <v>2061</v>
      </c>
    </row>
    <row collapsed="false" customFormat="false" customHeight="false" hidden="false" ht="14.15" outlineLevel="0" r="40">
      <c r="A40" s="6" t="s">
        <v>95</v>
      </c>
      <c r="B40" s="6" t="str">
        <f aca="false">VLOOKUP(A40,$I$3:$J$290,2)</f>
        <v>TCD</v>
      </c>
      <c r="C40" s="7" t="n">
        <v>1</v>
      </c>
      <c r="D40" s="7" t="n">
        <v>0</v>
      </c>
      <c r="E40" s="7" t="n">
        <v>0</v>
      </c>
      <c r="F40" s="7" t="n">
        <v>0</v>
      </c>
      <c r="G40" s="8" t="n">
        <v>1</v>
      </c>
      <c r="I40" s="9" t="s">
        <v>72</v>
      </c>
      <c r="J40" s="9" t="s">
        <v>96</v>
      </c>
      <c r="K40" s="9" t="n">
        <v>1962</v>
      </c>
      <c r="L40" s="9" t="n">
        <v>2061</v>
      </c>
    </row>
    <row collapsed="false" customFormat="false" customHeight="false" hidden="false" ht="14.1" outlineLevel="0" r="41">
      <c r="A41" s="6" t="s">
        <v>97</v>
      </c>
      <c r="B41" s="6" t="str">
        <f aca="false">VLOOKUP(A41,$I$3:$J$290,2)</f>
        <v>CHL</v>
      </c>
      <c r="C41" s="7" t="n">
        <v>24</v>
      </c>
      <c r="D41" s="7" t="n">
        <v>0</v>
      </c>
      <c r="E41" s="7" t="n">
        <v>18</v>
      </c>
      <c r="F41" s="7" t="n">
        <v>0</v>
      </c>
      <c r="G41" s="8" t="n">
        <v>24</v>
      </c>
      <c r="I41" s="9" t="s">
        <v>98</v>
      </c>
      <c r="J41" s="9" t="s">
        <v>15</v>
      </c>
      <c r="K41" s="9" t="n">
        <v>1962</v>
      </c>
      <c r="L41" s="9" t="n">
        <v>2061</v>
      </c>
    </row>
    <row collapsed="false" customFormat="false" customHeight="false" hidden="false" ht="14.15" outlineLevel="0" r="42">
      <c r="A42" s="6" t="s">
        <v>99</v>
      </c>
      <c r="B42" s="6" t="str">
        <f aca="false">VLOOKUP(A42,$I$3:$J$290,2)</f>
        <v>CHN</v>
      </c>
      <c r="C42" s="7" t="n">
        <v>10</v>
      </c>
      <c r="D42" s="7" t="n">
        <v>1</v>
      </c>
      <c r="E42" s="7" t="n">
        <v>9</v>
      </c>
      <c r="F42" s="7" t="n">
        <v>0</v>
      </c>
      <c r="G42" s="8" t="n">
        <v>10</v>
      </c>
      <c r="I42" s="9" t="s">
        <v>75</v>
      </c>
      <c r="J42" s="9" t="s">
        <v>100</v>
      </c>
      <c r="K42" s="9" t="n">
        <v>1962</v>
      </c>
      <c r="L42" s="9" t="n">
        <v>2061</v>
      </c>
    </row>
    <row collapsed="false" customFormat="false" customHeight="false" hidden="false" ht="14.1" outlineLevel="0" r="43">
      <c r="A43" s="6" t="s">
        <v>101</v>
      </c>
      <c r="B43" s="6" t="str">
        <f aca="false">VLOOKUP(A43,$I$3:$J$290,2)</f>
        <v>COL</v>
      </c>
      <c r="C43" s="7" t="n">
        <v>10</v>
      </c>
      <c r="D43" s="7" t="n">
        <v>0</v>
      </c>
      <c r="E43" s="7" t="n">
        <v>7</v>
      </c>
      <c r="F43" s="7" t="n">
        <v>0</v>
      </c>
      <c r="G43" s="8" t="n">
        <v>10</v>
      </c>
      <c r="I43" s="9" t="s">
        <v>78</v>
      </c>
      <c r="J43" s="9" t="s">
        <v>102</v>
      </c>
      <c r="K43" s="9" t="n">
        <v>1962</v>
      </c>
      <c r="L43" s="9" t="n">
        <v>2061</v>
      </c>
    </row>
    <row collapsed="false" customFormat="false" customHeight="false" hidden="false" ht="14.15" outlineLevel="0" r="44">
      <c r="A44" s="6" t="s">
        <v>103</v>
      </c>
      <c r="B44" s="6" t="str">
        <f aca="false">VLOOKUP(A44,$I$3:$J$290,2)</f>
        <v>COM</v>
      </c>
      <c r="C44" s="7" t="n">
        <v>1</v>
      </c>
      <c r="D44" s="7" t="n">
        <v>0</v>
      </c>
      <c r="E44" s="7" t="n">
        <v>0</v>
      </c>
      <c r="F44" s="7" t="n">
        <v>0</v>
      </c>
      <c r="G44" s="8" t="n">
        <v>1</v>
      </c>
      <c r="I44" s="9" t="s">
        <v>104</v>
      </c>
      <c r="J44" s="9" t="s">
        <v>15</v>
      </c>
      <c r="K44" s="9" t="n">
        <v>1962</v>
      </c>
      <c r="L44" s="9" t="n">
        <v>2004</v>
      </c>
    </row>
    <row collapsed="false" customFormat="false" customHeight="false" hidden="false" ht="14.15" outlineLevel="0" r="45">
      <c r="A45" s="6" t="s">
        <v>105</v>
      </c>
      <c r="B45" s="6" t="str">
        <f aca="false">VLOOKUP(A45,$I$3:$J$290,2)</f>
        <v>COG</v>
      </c>
      <c r="C45" s="7" t="n">
        <v>1</v>
      </c>
      <c r="D45" s="7" t="n">
        <v>0</v>
      </c>
      <c r="E45" s="7" t="n">
        <v>0</v>
      </c>
      <c r="F45" s="7" t="n">
        <v>0</v>
      </c>
      <c r="G45" s="8" t="n">
        <v>1</v>
      </c>
      <c r="I45" s="9" t="s">
        <v>80</v>
      </c>
      <c r="J45" s="9" t="s">
        <v>106</v>
      </c>
      <c r="K45" s="9" t="n">
        <v>1962</v>
      </c>
      <c r="L45" s="9" t="n">
        <v>2061</v>
      </c>
    </row>
    <row collapsed="false" customFormat="false" customHeight="false" hidden="false" ht="14.15" outlineLevel="0" r="46">
      <c r="A46" s="6" t="s">
        <v>107</v>
      </c>
      <c r="B46" s="6" t="str">
        <f aca="false">VLOOKUP(A46,$I$3:$J$290,2)</f>
        <v>COK</v>
      </c>
      <c r="C46" s="7" t="n">
        <v>2</v>
      </c>
      <c r="D46" s="7" t="n">
        <v>0</v>
      </c>
      <c r="E46" s="7" t="n">
        <v>0</v>
      </c>
      <c r="F46" s="7" t="n">
        <v>0</v>
      </c>
      <c r="G46" s="8" t="n">
        <v>2</v>
      </c>
      <c r="I46" s="9" t="s">
        <v>83</v>
      </c>
      <c r="J46" s="9" t="s">
        <v>108</v>
      </c>
      <c r="K46" s="9" t="n">
        <v>1962</v>
      </c>
      <c r="L46" s="9" t="n">
        <v>2061</v>
      </c>
    </row>
    <row collapsed="false" customFormat="false" customHeight="false" hidden="false" ht="14.15" outlineLevel="0" r="47">
      <c r="A47" s="6" t="s">
        <v>109</v>
      </c>
      <c r="B47" s="6" t="str">
        <f aca="false">VLOOKUP(A47,$I$3:$J$290,2)</f>
        <v>CRI</v>
      </c>
      <c r="C47" s="7" t="n">
        <v>11</v>
      </c>
      <c r="D47" s="7" t="n">
        <v>0</v>
      </c>
      <c r="E47" s="7" t="n">
        <v>9</v>
      </c>
      <c r="F47" s="7" t="n">
        <v>0</v>
      </c>
      <c r="G47" s="8" t="n">
        <v>11</v>
      </c>
      <c r="I47" s="9" t="s">
        <v>85</v>
      </c>
      <c r="J47" s="9" t="s">
        <v>110</v>
      </c>
      <c r="K47" s="9" t="n">
        <v>1962</v>
      </c>
      <c r="L47" s="9" t="n">
        <v>2061</v>
      </c>
    </row>
    <row collapsed="false" customFormat="false" customHeight="false" hidden="false" ht="14.15" outlineLevel="0" r="48">
      <c r="A48" s="6" t="s">
        <v>111</v>
      </c>
      <c r="B48" s="6" t="str">
        <f aca="false">VLOOKUP(A48,$I$3:$J$290,2)</f>
        <v>CIV</v>
      </c>
      <c r="C48" s="7" t="n">
        <v>3</v>
      </c>
      <c r="D48" s="7" t="n">
        <v>0</v>
      </c>
      <c r="E48" s="7" t="n">
        <v>0</v>
      </c>
      <c r="F48" s="7" t="n">
        <v>0</v>
      </c>
      <c r="G48" s="8" t="n">
        <v>3</v>
      </c>
      <c r="I48" s="9" t="s">
        <v>88</v>
      </c>
      <c r="J48" s="9" t="s">
        <v>112</v>
      </c>
      <c r="K48" s="9" t="n">
        <v>1962</v>
      </c>
      <c r="L48" s="9" t="n">
        <v>2061</v>
      </c>
    </row>
    <row collapsed="false" customFormat="false" customHeight="false" hidden="false" ht="14.15" outlineLevel="0" r="49">
      <c r="A49" s="6" t="s">
        <v>113</v>
      </c>
      <c r="B49" s="6" t="str">
        <f aca="false">VLOOKUP(A49,$I$3:$J$290,2)</f>
        <v>HRV</v>
      </c>
      <c r="C49" s="7" t="n">
        <v>34</v>
      </c>
      <c r="D49" s="7" t="n">
        <v>1</v>
      </c>
      <c r="E49" s="7" t="n">
        <v>12</v>
      </c>
      <c r="F49" s="7" t="n">
        <v>1</v>
      </c>
      <c r="G49" s="8" t="n">
        <v>35</v>
      </c>
      <c r="I49" s="9" t="s">
        <v>114</v>
      </c>
      <c r="J49" s="9" t="s">
        <v>15</v>
      </c>
      <c r="K49" s="9" t="n">
        <v>1962</v>
      </c>
      <c r="L49" s="9" t="n">
        <v>2004</v>
      </c>
    </row>
    <row collapsed="false" customFormat="false" customHeight="false" hidden="false" ht="14.15" outlineLevel="0" r="50">
      <c r="A50" s="6" t="s">
        <v>115</v>
      </c>
      <c r="B50" s="6" t="str">
        <f aca="false">VLOOKUP(A50,$I$3:$J$290,2)</f>
        <v>CUB</v>
      </c>
      <c r="C50" s="7" t="n">
        <v>3</v>
      </c>
      <c r="D50" s="7" t="n">
        <v>0</v>
      </c>
      <c r="E50" s="7" t="n">
        <v>0</v>
      </c>
      <c r="F50" s="7" t="n">
        <v>0</v>
      </c>
      <c r="G50" s="8" t="n">
        <v>3</v>
      </c>
      <c r="I50" s="9" t="s">
        <v>91</v>
      </c>
      <c r="J50" s="9" t="s">
        <v>116</v>
      </c>
      <c r="K50" s="9" t="n">
        <v>1962</v>
      </c>
      <c r="L50" s="9" t="n">
        <v>2061</v>
      </c>
    </row>
    <row collapsed="false" customFormat="false" customHeight="false" hidden="false" ht="14.15" outlineLevel="0" r="51">
      <c r="A51" s="6" t="s">
        <v>117</v>
      </c>
      <c r="B51" s="6" t="str">
        <f aca="false">VLOOKUP(A51,$I$3:$J$290,2)</f>
        <v>CYP</v>
      </c>
      <c r="C51" s="7" t="n">
        <v>34</v>
      </c>
      <c r="D51" s="7" t="n">
        <v>3</v>
      </c>
      <c r="E51" s="7" t="n">
        <v>12</v>
      </c>
      <c r="F51" s="7" t="n">
        <v>3</v>
      </c>
      <c r="G51" s="8" t="n">
        <v>35</v>
      </c>
      <c r="I51" s="9" t="s">
        <v>93</v>
      </c>
      <c r="J51" s="9" t="s">
        <v>118</v>
      </c>
      <c r="K51" s="9" t="n">
        <v>1962</v>
      </c>
      <c r="L51" s="9" t="n">
        <v>2061</v>
      </c>
    </row>
    <row collapsed="false" customFormat="false" customHeight="false" hidden="false" ht="14.15" outlineLevel="0" r="52">
      <c r="A52" s="6" t="s">
        <v>119</v>
      </c>
      <c r="B52" s="6" t="str">
        <f aca="false">VLOOKUP(A52,$I$3:$J$290,2)</f>
        <v>CZE</v>
      </c>
      <c r="C52" s="7" t="n">
        <v>34</v>
      </c>
      <c r="D52" s="7" t="n">
        <v>3</v>
      </c>
      <c r="E52" s="7" t="n">
        <v>12</v>
      </c>
      <c r="F52" s="7" t="n">
        <v>3</v>
      </c>
      <c r="G52" s="8" t="n">
        <v>35</v>
      </c>
      <c r="I52" s="9" t="s">
        <v>95</v>
      </c>
      <c r="J52" s="9" t="s">
        <v>120</v>
      </c>
      <c r="K52" s="9" t="n">
        <v>1962</v>
      </c>
      <c r="L52" s="9" t="n">
        <v>2061</v>
      </c>
    </row>
    <row collapsed="false" customFormat="false" customHeight="false" hidden="false" ht="14.1" outlineLevel="0" r="53">
      <c r="A53" s="6" t="s">
        <v>121</v>
      </c>
      <c r="B53" s="6" t="str">
        <f aca="false">VLOOKUP(A53,$I$3:$J$290,2)</f>
        <v>COD</v>
      </c>
      <c r="C53" s="7" t="n">
        <v>0</v>
      </c>
      <c r="D53" s="7" t="n">
        <v>0</v>
      </c>
      <c r="E53" s="7" t="n">
        <v>0</v>
      </c>
      <c r="F53" s="7" t="n">
        <v>0</v>
      </c>
      <c r="G53" s="8" t="n">
        <v>0</v>
      </c>
      <c r="I53" s="9" t="s">
        <v>97</v>
      </c>
      <c r="J53" s="9" t="s">
        <v>122</v>
      </c>
      <c r="K53" s="9" t="n">
        <v>1962</v>
      </c>
      <c r="L53" s="9" t="n">
        <v>2061</v>
      </c>
    </row>
    <row collapsed="false" customFormat="false" customHeight="false" hidden="false" ht="14.1" outlineLevel="0" r="54">
      <c r="A54" s="6" t="s">
        <v>123</v>
      </c>
      <c r="B54" s="6" t="str">
        <f aca="false">VLOOKUP(A54,$I$3:$J$290,2)</f>
        <v>DNK</v>
      </c>
      <c r="C54" s="7" t="n">
        <v>34</v>
      </c>
      <c r="D54" s="7" t="n">
        <v>7</v>
      </c>
      <c r="E54" s="7" t="n">
        <v>12</v>
      </c>
      <c r="F54" s="7" t="n">
        <v>4</v>
      </c>
      <c r="G54" s="8" t="n">
        <v>35</v>
      </c>
      <c r="I54" s="9" t="s">
        <v>99</v>
      </c>
      <c r="J54" s="9" t="s">
        <v>124</v>
      </c>
      <c r="K54" s="9" t="n">
        <v>1962</v>
      </c>
      <c r="L54" s="9" t="n">
        <v>2061</v>
      </c>
    </row>
    <row collapsed="false" customFormat="false" customHeight="false" hidden="false" ht="14.15" outlineLevel="0" r="55">
      <c r="A55" s="6" t="s">
        <v>125</v>
      </c>
      <c r="B55" s="6" t="str">
        <f aca="false">VLOOKUP(A55,$I$3:$J$290,2)</f>
        <v>DJI</v>
      </c>
      <c r="C55" s="7" t="n">
        <v>0</v>
      </c>
      <c r="D55" s="7" t="n">
        <v>0</v>
      </c>
      <c r="E55" s="7" t="n">
        <v>0</v>
      </c>
      <c r="F55" s="7" t="n">
        <v>0</v>
      </c>
      <c r="G55" s="8" t="n">
        <v>0</v>
      </c>
      <c r="I55" s="9" t="s">
        <v>126</v>
      </c>
      <c r="J55" s="9" t="s">
        <v>127</v>
      </c>
      <c r="K55" s="9" t="n">
        <v>1962</v>
      </c>
      <c r="L55" s="9" t="n">
        <v>2061</v>
      </c>
    </row>
    <row collapsed="false" customFormat="false" customHeight="false" hidden="false" ht="14.15" outlineLevel="0" r="56">
      <c r="A56" s="6" t="s">
        <v>128</v>
      </c>
      <c r="B56" s="6" t="str">
        <f aca="false">VLOOKUP(A56,$I$3:$J$290,2)</f>
        <v>DMA</v>
      </c>
      <c r="C56" s="7" t="n">
        <v>2</v>
      </c>
      <c r="D56" s="7" t="n">
        <v>0</v>
      </c>
      <c r="E56" s="7" t="n">
        <v>2</v>
      </c>
      <c r="F56" s="7" t="n">
        <v>0</v>
      </c>
      <c r="G56" s="8" t="n">
        <v>2</v>
      </c>
      <c r="I56" s="9" t="s">
        <v>129</v>
      </c>
      <c r="J56" s="9" t="s">
        <v>130</v>
      </c>
      <c r="K56" s="9" t="n">
        <v>1962</v>
      </c>
      <c r="L56" s="9" t="n">
        <v>2061</v>
      </c>
    </row>
    <row collapsed="false" customFormat="false" customHeight="false" hidden="false" ht="14.15" outlineLevel="0" r="57">
      <c r="A57" s="6" t="s">
        <v>131</v>
      </c>
      <c r="B57" s="6" t="str">
        <f aca="false">VLOOKUP(A57,$I$3:$J$290,2)</f>
        <v>DOM</v>
      </c>
      <c r="C57" s="7" t="n">
        <v>3</v>
      </c>
      <c r="D57" s="7" t="n">
        <v>0</v>
      </c>
      <c r="E57" s="7" t="n">
        <v>3</v>
      </c>
      <c r="F57" s="7" t="n">
        <v>0</v>
      </c>
      <c r="G57" s="8" t="n">
        <v>3</v>
      </c>
      <c r="I57" s="9" t="s">
        <v>132</v>
      </c>
      <c r="J57" s="9" t="s">
        <v>133</v>
      </c>
      <c r="K57" s="9" t="n">
        <v>1962</v>
      </c>
      <c r="L57" s="9" t="n">
        <v>2061</v>
      </c>
    </row>
    <row collapsed="false" customFormat="false" customHeight="false" hidden="false" ht="14.15" outlineLevel="0" r="58">
      <c r="A58" s="6" t="s">
        <v>134</v>
      </c>
      <c r="B58" s="6" t="str">
        <f aca="false">VLOOKUP(A58,$I$3:$J$290,2)</f>
        <v>ECU</v>
      </c>
      <c r="C58" s="7" t="n">
        <v>3</v>
      </c>
      <c r="D58" s="7" t="n">
        <v>0</v>
      </c>
      <c r="E58" s="7" t="n">
        <v>0</v>
      </c>
      <c r="F58" s="7" t="n">
        <v>0</v>
      </c>
      <c r="G58" s="8" t="n">
        <v>3</v>
      </c>
      <c r="I58" s="9" t="s">
        <v>135</v>
      </c>
      <c r="J58" s="9" t="s">
        <v>136</v>
      </c>
      <c r="K58" s="9" t="n">
        <v>1962</v>
      </c>
      <c r="L58" s="9" t="n">
        <v>2061</v>
      </c>
    </row>
    <row collapsed="false" customFormat="false" customHeight="false" hidden="false" ht="14.15" outlineLevel="0" r="59">
      <c r="A59" s="6" t="s">
        <v>137</v>
      </c>
      <c r="B59" s="6" t="str">
        <f aca="false">VLOOKUP(A59,$I$3:$J$290,2)</f>
        <v>EGY</v>
      </c>
      <c r="C59" s="7" t="n">
        <v>6</v>
      </c>
      <c r="D59" s="7" t="n">
        <v>0</v>
      </c>
      <c r="E59" s="7" t="n">
        <v>0</v>
      </c>
      <c r="F59" s="7" t="n">
        <v>0</v>
      </c>
      <c r="G59" s="8" t="n">
        <v>6</v>
      </c>
      <c r="I59" s="9" t="s">
        <v>101</v>
      </c>
      <c r="J59" s="9" t="s">
        <v>138</v>
      </c>
      <c r="K59" s="9" t="n">
        <v>1962</v>
      </c>
      <c r="L59" s="9" t="n">
        <v>2061</v>
      </c>
    </row>
    <row collapsed="false" customFormat="false" customHeight="false" hidden="false" ht="14.15" outlineLevel="0" r="60">
      <c r="A60" s="6" t="s">
        <v>139</v>
      </c>
      <c r="B60" s="6" t="str">
        <f aca="false">VLOOKUP(A60,$I$3:$J$290,2)</f>
        <v>SLV</v>
      </c>
      <c r="C60" s="7" t="n">
        <v>10</v>
      </c>
      <c r="D60" s="7" t="n">
        <v>0</v>
      </c>
      <c r="E60" s="7" t="n">
        <v>8</v>
      </c>
      <c r="F60" s="7" t="n">
        <v>0</v>
      </c>
      <c r="G60" s="8" t="n">
        <v>10</v>
      </c>
      <c r="I60" s="9" t="s">
        <v>103</v>
      </c>
      <c r="J60" s="9" t="s">
        <v>140</v>
      </c>
      <c r="K60" s="9" t="n">
        <v>1962</v>
      </c>
      <c r="L60" s="9" t="n">
        <v>2061</v>
      </c>
    </row>
    <row collapsed="false" customFormat="false" customHeight="false" hidden="false" ht="14.15" outlineLevel="0" r="61">
      <c r="A61" s="6" t="s">
        <v>141</v>
      </c>
      <c r="B61" s="6" t="str">
        <f aca="false">VLOOKUP(A61,$I$3:$J$290,2)</f>
        <v>GNQ</v>
      </c>
      <c r="C61" s="7" t="n">
        <v>1</v>
      </c>
      <c r="D61" s="7" t="n">
        <v>0</v>
      </c>
      <c r="E61" s="7" t="n">
        <v>0</v>
      </c>
      <c r="F61" s="7" t="n">
        <v>0</v>
      </c>
      <c r="G61" s="8" t="n">
        <v>1</v>
      </c>
      <c r="I61" s="9" t="s">
        <v>105</v>
      </c>
      <c r="J61" s="9" t="s">
        <v>142</v>
      </c>
      <c r="K61" s="9" t="n">
        <v>1962</v>
      </c>
      <c r="L61" s="9" t="n">
        <v>2061</v>
      </c>
    </row>
    <row collapsed="false" customFormat="false" customHeight="false" hidden="false" ht="14.15" outlineLevel="0" r="62">
      <c r="A62" s="6" t="s">
        <v>143</v>
      </c>
      <c r="B62" s="6" t="str">
        <f aca="false">VLOOKUP(A62,$I$3:$J$290,2)</f>
        <v>ERI</v>
      </c>
      <c r="C62" s="7" t="n">
        <v>1</v>
      </c>
      <c r="D62" s="7" t="n">
        <v>0</v>
      </c>
      <c r="E62" s="7" t="n">
        <v>0</v>
      </c>
      <c r="F62" s="7" t="n">
        <v>0</v>
      </c>
      <c r="G62" s="8" t="n">
        <v>1</v>
      </c>
      <c r="I62" s="9" t="s">
        <v>107</v>
      </c>
      <c r="J62" s="9" t="s">
        <v>144</v>
      </c>
      <c r="K62" s="9" t="n">
        <v>1962</v>
      </c>
      <c r="L62" s="9" t="n">
        <v>2061</v>
      </c>
    </row>
    <row collapsed="false" customFormat="false" customHeight="false" hidden="false" ht="14.15" outlineLevel="0" r="63">
      <c r="A63" s="6" t="s">
        <v>145</v>
      </c>
      <c r="B63" s="6" t="str">
        <f aca="false">VLOOKUP(A63,$I$3:$J$290,2)</f>
        <v>EST</v>
      </c>
      <c r="C63" s="7" t="n">
        <v>34</v>
      </c>
      <c r="D63" s="7" t="n">
        <v>3</v>
      </c>
      <c r="E63" s="7" t="n">
        <v>12</v>
      </c>
      <c r="F63" s="7" t="n">
        <v>3</v>
      </c>
      <c r="G63" s="8" t="n">
        <v>35</v>
      </c>
      <c r="I63" s="9" t="s">
        <v>109</v>
      </c>
      <c r="J63" s="9" t="s">
        <v>146</v>
      </c>
      <c r="K63" s="9" t="n">
        <v>1962</v>
      </c>
      <c r="L63" s="9" t="n">
        <v>2061</v>
      </c>
    </row>
    <row collapsed="false" customFormat="false" customHeight="false" hidden="false" ht="14.15" outlineLevel="0" r="64">
      <c r="A64" s="6" t="s">
        <v>147</v>
      </c>
      <c r="B64" s="6" t="str">
        <f aca="false">VLOOKUP(A64,$I$3:$J$290,2)</f>
        <v>ETH</v>
      </c>
      <c r="C64" s="7" t="n">
        <v>1</v>
      </c>
      <c r="D64" s="7" t="n">
        <v>0</v>
      </c>
      <c r="E64" s="7" t="n">
        <v>0</v>
      </c>
      <c r="F64" s="7" t="n">
        <v>0</v>
      </c>
      <c r="G64" s="8" t="n">
        <v>1</v>
      </c>
      <c r="I64" s="9" t="s">
        <v>111</v>
      </c>
      <c r="J64" s="9" t="s">
        <v>148</v>
      </c>
      <c r="K64" s="9" t="n">
        <v>1962</v>
      </c>
      <c r="L64" s="9" t="n">
        <v>2061</v>
      </c>
    </row>
    <row collapsed="false" customFormat="false" customHeight="false" hidden="false" ht="14.15" outlineLevel="0" r="65">
      <c r="A65" s="6" t="s">
        <v>149</v>
      </c>
      <c r="B65" s="6" t="str">
        <f aca="false">VLOOKUP(A65,$I$3:$J$290,2)</f>
        <v>NULL</v>
      </c>
      <c r="C65" s="7" t="n">
        <v>33</v>
      </c>
      <c r="D65" s="7" t="n">
        <v>0</v>
      </c>
      <c r="E65" s="7" t="n">
        <v>11</v>
      </c>
      <c r="F65" s="7" t="n">
        <v>0</v>
      </c>
      <c r="G65" s="8" t="n">
        <v>34</v>
      </c>
      <c r="I65" s="9" t="s">
        <v>113</v>
      </c>
      <c r="J65" s="9" t="s">
        <v>150</v>
      </c>
      <c r="K65" s="9" t="n">
        <v>1992</v>
      </c>
      <c r="L65" s="9" t="n">
        <v>2061</v>
      </c>
    </row>
    <row collapsed="false" customFormat="false" customHeight="false" hidden="false" ht="14.15" outlineLevel="0" r="66">
      <c r="A66" s="6" t="s">
        <v>151</v>
      </c>
      <c r="B66" s="6" t="str">
        <f aca="false">VLOOKUP(A66,$I$3:$J$290,2)</f>
        <v>FRO</v>
      </c>
      <c r="C66" s="7" t="n">
        <v>4</v>
      </c>
      <c r="D66" s="7" t="n">
        <v>0</v>
      </c>
      <c r="E66" s="7" t="n">
        <v>1</v>
      </c>
      <c r="F66" s="7" t="n">
        <v>0</v>
      </c>
      <c r="G66" s="8" t="n">
        <v>4</v>
      </c>
      <c r="I66" s="9" t="s">
        <v>115</v>
      </c>
      <c r="J66" s="9" t="s">
        <v>152</v>
      </c>
      <c r="K66" s="9" t="n">
        <v>1962</v>
      </c>
      <c r="L66" s="9" t="n">
        <v>2061</v>
      </c>
    </row>
    <row collapsed="false" customFormat="false" customHeight="false" hidden="false" ht="14.15" outlineLevel="0" r="67">
      <c r="A67" s="6" t="s">
        <v>153</v>
      </c>
      <c r="B67" s="6" t="str">
        <f aca="false">VLOOKUP(A67,$I$3:$J$290,2)</f>
        <v>BWA</v>
      </c>
      <c r="C67" s="7" t="n">
        <v>1</v>
      </c>
      <c r="D67" s="7" t="n">
        <v>0</v>
      </c>
      <c r="E67" s="7" t="n">
        <v>0</v>
      </c>
      <c r="F67" s="7" t="n">
        <v>0</v>
      </c>
      <c r="G67" s="8" t="n">
        <v>1</v>
      </c>
      <c r="I67" s="9" t="s">
        <v>117</v>
      </c>
      <c r="J67" s="9" t="s">
        <v>154</v>
      </c>
      <c r="K67" s="9" t="n">
        <v>1962</v>
      </c>
      <c r="L67" s="9" t="n">
        <v>2061</v>
      </c>
    </row>
    <row collapsed="false" customFormat="false" customHeight="false" hidden="false" ht="14.15" outlineLevel="0" r="68">
      <c r="A68" s="6" t="s">
        <v>155</v>
      </c>
      <c r="B68" s="6" t="str">
        <f aca="false">VLOOKUP(A68,$I$3:$J$290,2)</f>
        <v>FJI</v>
      </c>
      <c r="C68" s="7" t="n">
        <v>4</v>
      </c>
      <c r="D68" s="7" t="n">
        <v>0</v>
      </c>
      <c r="E68" s="7" t="n">
        <v>0</v>
      </c>
      <c r="F68" s="7" t="n">
        <v>0</v>
      </c>
      <c r="G68" s="8" t="n">
        <v>4</v>
      </c>
      <c r="I68" s="9" t="s">
        <v>119</v>
      </c>
      <c r="J68" s="9" t="s">
        <v>156</v>
      </c>
      <c r="K68" s="9" t="n">
        <v>1993</v>
      </c>
      <c r="L68" s="9" t="n">
        <v>2061</v>
      </c>
    </row>
    <row collapsed="false" customFormat="false" customHeight="false" hidden="false" ht="14.15" outlineLevel="0" r="69">
      <c r="A69" s="6" t="s">
        <v>157</v>
      </c>
      <c r="B69" s="6" t="str">
        <f aca="false">VLOOKUP(A69,$I$3:$J$290,2)</f>
        <v>FIN</v>
      </c>
      <c r="C69" s="7" t="n">
        <v>34</v>
      </c>
      <c r="D69" s="7" t="n">
        <v>4</v>
      </c>
      <c r="E69" s="7" t="n">
        <v>12</v>
      </c>
      <c r="F69" s="7" t="n">
        <v>4</v>
      </c>
      <c r="G69" s="8" t="n">
        <v>35</v>
      </c>
      <c r="I69" s="9" t="s">
        <v>158</v>
      </c>
      <c r="J69" s="9" t="s">
        <v>159</v>
      </c>
      <c r="K69" s="9" t="n">
        <v>1962</v>
      </c>
      <c r="L69" s="9" t="n">
        <v>1992</v>
      </c>
    </row>
    <row collapsed="false" customFormat="false" customHeight="false" hidden="false" ht="14.15" outlineLevel="0" r="70">
      <c r="A70" s="6" t="s">
        <v>160</v>
      </c>
      <c r="B70" s="6" t="str">
        <f aca="false">VLOOKUP(A70,$I$3:$J$290,2)</f>
        <v>NULL</v>
      </c>
      <c r="C70" s="7" t="n">
        <v>34</v>
      </c>
      <c r="D70" s="7" t="n">
        <v>7</v>
      </c>
      <c r="E70" s="7" t="n">
        <v>12</v>
      </c>
      <c r="F70" s="7" t="n">
        <v>4</v>
      </c>
      <c r="G70" s="8" t="n">
        <v>35</v>
      </c>
      <c r="I70" s="9" t="s">
        <v>161</v>
      </c>
      <c r="J70" s="9" t="s">
        <v>162</v>
      </c>
      <c r="K70" s="9" t="n">
        <v>1962</v>
      </c>
      <c r="L70" s="9" t="n">
        <v>2061</v>
      </c>
    </row>
    <row collapsed="false" customFormat="false" customHeight="false" hidden="false" ht="14.15" outlineLevel="0" r="71">
      <c r="A71" s="6" t="s">
        <v>163</v>
      </c>
      <c r="B71" s="6" t="str">
        <f aca="false">VLOOKUP(A71,$I$3:$J$290,2)</f>
        <v>BWA</v>
      </c>
      <c r="C71" s="7" t="n">
        <v>1</v>
      </c>
      <c r="D71" s="7" t="n">
        <v>0</v>
      </c>
      <c r="E71" s="7" t="n">
        <v>0</v>
      </c>
      <c r="F71" s="7" t="n">
        <v>0</v>
      </c>
      <c r="G71" s="8" t="n">
        <v>1</v>
      </c>
      <c r="I71" s="9" t="s">
        <v>121</v>
      </c>
      <c r="J71" s="9" t="s">
        <v>164</v>
      </c>
      <c r="K71" s="9" t="n">
        <v>1962</v>
      </c>
      <c r="L71" s="9" t="n">
        <v>2061</v>
      </c>
    </row>
    <row collapsed="false" customFormat="false" customHeight="false" hidden="false" ht="14.15" outlineLevel="0" r="72">
      <c r="A72" s="6" t="s">
        <v>165</v>
      </c>
      <c r="B72" s="6" t="str">
        <f aca="false">VLOOKUP(A72,$I$3:$J$290,2)</f>
        <v>BWA</v>
      </c>
      <c r="C72" s="7" t="n">
        <v>1</v>
      </c>
      <c r="D72" s="7" t="n">
        <v>0</v>
      </c>
      <c r="E72" s="7" t="n">
        <v>0</v>
      </c>
      <c r="F72" s="7" t="n">
        <v>0</v>
      </c>
      <c r="G72" s="8" t="n">
        <v>1</v>
      </c>
      <c r="I72" s="9" t="s">
        <v>123</v>
      </c>
      <c r="J72" s="9" t="s">
        <v>166</v>
      </c>
      <c r="K72" s="9" t="n">
        <v>1962</v>
      </c>
      <c r="L72" s="9" t="n">
        <v>2061</v>
      </c>
    </row>
    <row collapsed="false" customFormat="false" customHeight="false" hidden="false" ht="14.15" outlineLevel="0" r="73">
      <c r="A73" s="6" t="s">
        <v>167</v>
      </c>
      <c r="B73" s="6" t="str">
        <f aca="false">VLOOKUP(A73,$I$3:$J$290,2)</f>
        <v>BWA</v>
      </c>
      <c r="C73" s="7" t="n">
        <v>1</v>
      </c>
      <c r="D73" s="7" t="n">
        <v>0</v>
      </c>
      <c r="E73" s="7" t="n">
        <v>0</v>
      </c>
      <c r="F73" s="7" t="n">
        <v>0</v>
      </c>
      <c r="G73" s="8" t="n">
        <v>1</v>
      </c>
      <c r="I73" s="9" t="s">
        <v>125</v>
      </c>
      <c r="J73" s="9" t="s">
        <v>168</v>
      </c>
      <c r="K73" s="9" t="n">
        <v>1962</v>
      </c>
      <c r="L73" s="9" t="n">
        <v>2061</v>
      </c>
    </row>
    <row collapsed="false" customFormat="false" customHeight="false" hidden="false" ht="14.15" outlineLevel="0" r="74">
      <c r="A74" s="6" t="s">
        <v>169</v>
      </c>
      <c r="B74" s="6" t="str">
        <f aca="false">VLOOKUP(A74,$I$3:$J$290,2)</f>
        <v>GEO</v>
      </c>
      <c r="C74" s="7" t="n">
        <v>8</v>
      </c>
      <c r="D74" s="7" t="n">
        <v>0</v>
      </c>
      <c r="E74" s="7" t="n">
        <v>0</v>
      </c>
      <c r="F74" s="7" t="n">
        <v>0</v>
      </c>
      <c r="G74" s="8" t="n">
        <v>8</v>
      </c>
      <c r="I74" s="9" t="s">
        <v>128</v>
      </c>
      <c r="J74" s="9" t="s">
        <v>170</v>
      </c>
      <c r="K74" s="9" t="n">
        <v>1962</v>
      </c>
      <c r="L74" s="9" t="n">
        <v>2061</v>
      </c>
    </row>
    <row collapsed="false" customFormat="false" customHeight="false" hidden="false" ht="14.15" outlineLevel="0" r="75">
      <c r="A75" s="6" t="s">
        <v>171</v>
      </c>
      <c r="B75" s="6" t="str">
        <f aca="false">VLOOKUP(A75,$I$3:$J$290,2)</f>
        <v>DEU</v>
      </c>
      <c r="C75" s="7" t="n">
        <v>34</v>
      </c>
      <c r="D75" s="7" t="n">
        <v>7</v>
      </c>
      <c r="E75" s="7" t="n">
        <v>12</v>
      </c>
      <c r="F75" s="7" t="n">
        <v>4</v>
      </c>
      <c r="G75" s="8" t="n">
        <v>35</v>
      </c>
      <c r="I75" s="9" t="s">
        <v>131</v>
      </c>
      <c r="J75" s="9" t="s">
        <v>172</v>
      </c>
      <c r="K75" s="9" t="n">
        <v>1962</v>
      </c>
      <c r="L75" s="9" t="n">
        <v>2061</v>
      </c>
    </row>
    <row collapsed="false" customFormat="false" customHeight="false" hidden="false" ht="14.15" outlineLevel="0" r="76">
      <c r="A76" s="6" t="s">
        <v>173</v>
      </c>
      <c r="B76" s="6" t="str">
        <f aca="false">VLOOKUP(A76,$I$3:$J$290,2)</f>
        <v>GHA</v>
      </c>
      <c r="C76" s="7" t="n">
        <v>2</v>
      </c>
      <c r="D76" s="7" t="n">
        <v>0</v>
      </c>
      <c r="E76" s="7" t="n">
        <v>0</v>
      </c>
      <c r="F76" s="7" t="n">
        <v>0</v>
      </c>
      <c r="G76" s="8" t="n">
        <v>2</v>
      </c>
      <c r="I76" s="9" t="s">
        <v>174</v>
      </c>
      <c r="J76" s="9" t="s">
        <v>175</v>
      </c>
      <c r="K76" s="9" t="n">
        <v>1962</v>
      </c>
      <c r="L76" s="9" t="n">
        <v>1971</v>
      </c>
    </row>
    <row collapsed="false" customFormat="false" customHeight="false" hidden="false" ht="14.15" outlineLevel="0" r="77">
      <c r="A77" s="6" t="s">
        <v>176</v>
      </c>
      <c r="B77" s="6" t="str">
        <f aca="false">VLOOKUP(A77,$I$3:$J$290,2)</f>
        <v>GRC</v>
      </c>
      <c r="C77" s="7" t="n">
        <v>34</v>
      </c>
      <c r="D77" s="7" t="n">
        <v>6</v>
      </c>
      <c r="E77" s="7" t="n">
        <v>12</v>
      </c>
      <c r="F77" s="7" t="n">
        <v>4</v>
      </c>
      <c r="G77" s="8" t="n">
        <v>35</v>
      </c>
      <c r="I77" s="9" t="s">
        <v>177</v>
      </c>
      <c r="J77" s="9" t="s">
        <v>15</v>
      </c>
      <c r="K77" s="9" t="n">
        <v>1962</v>
      </c>
      <c r="L77" s="9" t="n">
        <v>2004</v>
      </c>
    </row>
    <row collapsed="false" customFormat="false" customHeight="false" hidden="false" ht="14.1" outlineLevel="0" r="78">
      <c r="A78" s="6" t="s">
        <v>178</v>
      </c>
      <c r="B78" s="6" t="str">
        <f aca="false">VLOOKUP(A78,$I$3:$J$290,2)</f>
        <v>GRL</v>
      </c>
      <c r="C78" s="7" t="n">
        <v>1</v>
      </c>
      <c r="D78" s="7" t="n">
        <v>0</v>
      </c>
      <c r="E78" s="7" t="n">
        <v>0</v>
      </c>
      <c r="F78" s="7" t="n">
        <v>0</v>
      </c>
      <c r="G78" s="8" t="n">
        <v>1</v>
      </c>
      <c r="I78" s="9" t="s">
        <v>134</v>
      </c>
      <c r="J78" s="9" t="s">
        <v>179</v>
      </c>
      <c r="K78" s="9" t="n">
        <v>1962</v>
      </c>
      <c r="L78" s="9" t="n">
        <v>2061</v>
      </c>
    </row>
    <row collapsed="false" customFormat="false" customHeight="false" hidden="false" ht="14.15" outlineLevel="0" r="79">
      <c r="A79" s="6" t="s">
        <v>180</v>
      </c>
      <c r="B79" s="6" t="str">
        <f aca="false">VLOOKUP(A79,$I$3:$J$290,2)</f>
        <v>GRD</v>
      </c>
      <c r="C79" s="7" t="n">
        <v>2</v>
      </c>
      <c r="D79" s="7" t="n">
        <v>0</v>
      </c>
      <c r="E79" s="7" t="n">
        <v>2</v>
      </c>
      <c r="F79" s="7" t="n">
        <v>0</v>
      </c>
      <c r="G79" s="8" t="n">
        <v>2</v>
      </c>
      <c r="I79" s="9" t="s">
        <v>137</v>
      </c>
      <c r="J79" s="9" t="s">
        <v>181</v>
      </c>
      <c r="K79" s="9" t="n">
        <v>1962</v>
      </c>
      <c r="L79" s="9" t="n">
        <v>2061</v>
      </c>
    </row>
    <row collapsed="false" customFormat="false" customHeight="false" hidden="false" ht="14.15" outlineLevel="0" r="80">
      <c r="A80" s="6" t="s">
        <v>182</v>
      </c>
      <c r="B80" s="6" t="str">
        <f aca="false">VLOOKUP(A80,$I$3:$J$290,2)</f>
        <v>GTM</v>
      </c>
      <c r="C80" s="7" t="n">
        <v>9</v>
      </c>
      <c r="D80" s="7" t="n">
        <v>0</v>
      </c>
      <c r="E80" s="7" t="n">
        <v>8</v>
      </c>
      <c r="F80" s="7" t="n">
        <v>0</v>
      </c>
      <c r="G80" s="8" t="n">
        <v>9</v>
      </c>
      <c r="I80" s="9" t="s">
        <v>139</v>
      </c>
      <c r="J80" s="9" t="s">
        <v>183</v>
      </c>
      <c r="K80" s="9" t="n">
        <v>1962</v>
      </c>
      <c r="L80" s="9" t="n">
        <v>2061</v>
      </c>
    </row>
    <row collapsed="false" customFormat="false" customHeight="false" hidden="false" ht="14.15" outlineLevel="0" r="81">
      <c r="A81" s="6" t="s">
        <v>184</v>
      </c>
      <c r="B81" s="6" t="str">
        <f aca="false">VLOOKUP(A81,$I$3:$J$290,2)</f>
        <v>GIN</v>
      </c>
      <c r="C81" s="7" t="n">
        <v>2</v>
      </c>
      <c r="D81" s="7" t="n">
        <v>0</v>
      </c>
      <c r="E81" s="7" t="n">
        <v>0</v>
      </c>
      <c r="F81" s="7" t="n">
        <v>0</v>
      </c>
      <c r="G81" s="8" t="n">
        <v>2</v>
      </c>
      <c r="I81" s="9" t="s">
        <v>141</v>
      </c>
      <c r="J81" s="9" t="s">
        <v>185</v>
      </c>
      <c r="K81" s="9" t="n">
        <v>1962</v>
      </c>
      <c r="L81" s="9" t="n">
        <v>2061</v>
      </c>
    </row>
    <row collapsed="false" customFormat="false" customHeight="false" hidden="false" ht="14.1" outlineLevel="0" r="82">
      <c r="A82" s="6" t="s">
        <v>186</v>
      </c>
      <c r="B82" s="6" t="str">
        <f aca="false">VLOOKUP(A82,$I$3:$J$290,2)</f>
        <v>GNB</v>
      </c>
      <c r="C82" s="7" t="n">
        <v>1</v>
      </c>
      <c r="D82" s="7" t="n">
        <v>0</v>
      </c>
      <c r="E82" s="7" t="n">
        <v>0</v>
      </c>
      <c r="F82" s="7" t="n">
        <v>0</v>
      </c>
      <c r="G82" s="8" t="n">
        <v>1</v>
      </c>
      <c r="I82" s="9" t="s">
        <v>143</v>
      </c>
      <c r="J82" s="9" t="s">
        <v>187</v>
      </c>
      <c r="K82" s="9" t="n">
        <v>1993</v>
      </c>
      <c r="L82" s="9" t="n">
        <v>2061</v>
      </c>
    </row>
    <row collapsed="false" customFormat="false" customHeight="false" hidden="false" ht="14.15" outlineLevel="0" r="83">
      <c r="A83" s="6" t="s">
        <v>188</v>
      </c>
      <c r="B83" s="6" t="str">
        <f aca="false">VLOOKUP(A83,$I$3:$J$290,2)</f>
        <v>GUY</v>
      </c>
      <c r="C83" s="7" t="n">
        <v>3</v>
      </c>
      <c r="D83" s="7" t="n">
        <v>0</v>
      </c>
      <c r="E83" s="7" t="n">
        <v>2</v>
      </c>
      <c r="F83" s="7" t="n">
        <v>0</v>
      </c>
      <c r="G83" s="8" t="n">
        <v>3</v>
      </c>
      <c r="I83" s="9" t="s">
        <v>145</v>
      </c>
      <c r="J83" s="9" t="s">
        <v>189</v>
      </c>
      <c r="K83" s="9" t="n">
        <v>1992</v>
      </c>
      <c r="L83" s="9" t="n">
        <v>2061</v>
      </c>
    </row>
    <row collapsed="false" customFormat="false" customHeight="false" hidden="false" ht="14.15" outlineLevel="0" r="84">
      <c r="A84" s="6" t="s">
        <v>190</v>
      </c>
      <c r="B84" s="6" t="str">
        <f aca="false">VLOOKUP(A84,$I$3:$J$290,2)</f>
        <v>HTI</v>
      </c>
      <c r="C84" s="7" t="n">
        <v>1</v>
      </c>
      <c r="D84" s="7" t="n">
        <v>0</v>
      </c>
      <c r="E84" s="7" t="n">
        <v>1</v>
      </c>
      <c r="F84" s="7" t="n">
        <v>0</v>
      </c>
      <c r="G84" s="8" t="n">
        <v>1</v>
      </c>
      <c r="I84" s="9" t="s">
        <v>147</v>
      </c>
      <c r="J84" s="9" t="s">
        <v>191</v>
      </c>
      <c r="K84" s="9" t="n">
        <v>1993</v>
      </c>
      <c r="L84" s="9" t="n">
        <v>2061</v>
      </c>
    </row>
    <row collapsed="false" customFormat="false" customHeight="false" hidden="false" ht="14.1" outlineLevel="0" r="85">
      <c r="A85" s="6" t="s">
        <v>192</v>
      </c>
      <c r="B85" s="6" t="str">
        <f aca="false">VLOOKUP(A85,$I$3:$J$290,2)</f>
        <v>HND</v>
      </c>
      <c r="C85" s="7" t="n">
        <v>9</v>
      </c>
      <c r="D85" s="7" t="n">
        <v>0</v>
      </c>
      <c r="E85" s="7" t="n">
        <v>8</v>
      </c>
      <c r="F85" s="7" t="n">
        <v>0</v>
      </c>
      <c r="G85" s="8" t="n">
        <v>9</v>
      </c>
      <c r="I85" s="9" t="s">
        <v>193</v>
      </c>
      <c r="J85" s="9" t="s">
        <v>194</v>
      </c>
      <c r="K85" s="9" t="n">
        <v>1962</v>
      </c>
      <c r="L85" s="9" t="n">
        <v>1962</v>
      </c>
    </row>
    <row collapsed="false" customFormat="false" customHeight="false" hidden="false" ht="14.15" outlineLevel="0" r="86">
      <c r="A86" s="6" t="s">
        <v>195</v>
      </c>
      <c r="B86" s="6" t="str">
        <f aca="false">VLOOKUP(A86,$I$3:$J$290,2)</f>
        <v>HND</v>
      </c>
      <c r="C86" s="7" t="n">
        <v>3</v>
      </c>
      <c r="D86" s="7" t="n">
        <v>0</v>
      </c>
      <c r="E86" s="7" t="n">
        <v>3</v>
      </c>
      <c r="F86" s="7" t="n">
        <v>0</v>
      </c>
      <c r="G86" s="8" t="n">
        <v>3</v>
      </c>
      <c r="I86" s="9" t="s">
        <v>196</v>
      </c>
      <c r="J86" s="9" t="s">
        <v>15</v>
      </c>
      <c r="K86" s="9" t="n">
        <v>1962</v>
      </c>
      <c r="L86" s="9" t="n">
        <v>2004</v>
      </c>
    </row>
    <row collapsed="false" customFormat="false" customHeight="false" hidden="false" ht="14.15" outlineLevel="0" r="87">
      <c r="A87" s="6" t="s">
        <v>197</v>
      </c>
      <c r="B87" s="6" t="str">
        <f aca="false">VLOOKUP(A87,$I$3:$J$290,2)</f>
        <v>HUN</v>
      </c>
      <c r="C87" s="7" t="n">
        <v>34</v>
      </c>
      <c r="D87" s="7" t="n">
        <v>3</v>
      </c>
      <c r="E87" s="7" t="n">
        <v>12</v>
      </c>
      <c r="F87" s="7" t="n">
        <v>3</v>
      </c>
      <c r="G87" s="8" t="n">
        <v>35</v>
      </c>
      <c r="I87" s="9" t="s">
        <v>198</v>
      </c>
      <c r="J87" s="9" t="s">
        <v>15</v>
      </c>
      <c r="K87" s="9" t="s">
        <v>15</v>
      </c>
      <c r="L87" s="9" t="s">
        <v>15</v>
      </c>
    </row>
    <row collapsed="false" customFormat="false" customHeight="false" hidden="false" ht="14.15" outlineLevel="0" r="88">
      <c r="A88" s="6" t="s">
        <v>199</v>
      </c>
      <c r="B88" s="6" t="str">
        <f aca="false">VLOOKUP(A88,$I$3:$J$290,2)</f>
        <v>ISL</v>
      </c>
      <c r="C88" s="7" t="n">
        <v>25</v>
      </c>
      <c r="D88" s="7" t="n">
        <v>1</v>
      </c>
      <c r="E88" s="7" t="n">
        <v>10</v>
      </c>
      <c r="F88" s="7" t="n">
        <v>0</v>
      </c>
      <c r="G88" s="8" t="n">
        <v>26</v>
      </c>
      <c r="I88" s="9" t="s">
        <v>151</v>
      </c>
      <c r="J88" s="9" t="s">
        <v>200</v>
      </c>
      <c r="K88" s="9" t="n">
        <v>1962</v>
      </c>
      <c r="L88" s="9" t="n">
        <v>2061</v>
      </c>
    </row>
    <row collapsed="false" customFormat="false" customHeight="false" hidden="false" ht="14.15" outlineLevel="0" r="89">
      <c r="A89" s="6" t="s">
        <v>201</v>
      </c>
      <c r="B89" s="6" t="str">
        <f aca="false">VLOOKUP(A89,$I$3:$J$290,2)</f>
        <v>IND</v>
      </c>
      <c r="C89" s="7" t="n">
        <v>15</v>
      </c>
      <c r="D89" s="7" t="n">
        <v>1</v>
      </c>
      <c r="E89" s="7" t="n">
        <v>4</v>
      </c>
      <c r="F89" s="7" t="n">
        <v>0</v>
      </c>
      <c r="G89" s="8" t="n">
        <v>15</v>
      </c>
      <c r="I89" s="9" t="s">
        <v>202</v>
      </c>
      <c r="J89" s="9" t="s">
        <v>203</v>
      </c>
      <c r="K89" s="9" t="n">
        <v>1962</v>
      </c>
      <c r="L89" s="9" t="n">
        <v>2061</v>
      </c>
    </row>
    <row collapsed="false" customFormat="false" customHeight="false" hidden="false" ht="14.15" outlineLevel="0" r="90">
      <c r="A90" s="6" t="s">
        <v>204</v>
      </c>
      <c r="B90" s="6" t="str">
        <f aca="false">VLOOKUP(A90,$I$3:$J$290,2)</f>
        <v>IDN</v>
      </c>
      <c r="C90" s="7" t="n">
        <v>8</v>
      </c>
      <c r="D90" s="7" t="n">
        <v>0</v>
      </c>
      <c r="E90" s="7" t="n">
        <v>4</v>
      </c>
      <c r="F90" s="7" t="n">
        <v>0</v>
      </c>
      <c r="G90" s="8" t="n">
        <v>8</v>
      </c>
      <c r="I90" s="9" t="s">
        <v>155</v>
      </c>
      <c r="J90" s="9" t="s">
        <v>205</v>
      </c>
      <c r="K90" s="9" t="n">
        <v>1962</v>
      </c>
      <c r="L90" s="9" t="n">
        <v>2061</v>
      </c>
    </row>
    <row collapsed="false" customFormat="false" customHeight="false" hidden="false" ht="14.15" outlineLevel="0" r="91">
      <c r="A91" s="6" t="s">
        <v>206</v>
      </c>
      <c r="B91" s="6" t="str">
        <f aca="false">VLOOKUP(A91,$I$3:$J$290,2)</f>
        <v>IRN</v>
      </c>
      <c r="C91" s="7" t="n">
        <v>2</v>
      </c>
      <c r="D91" s="7" t="n">
        <v>0</v>
      </c>
      <c r="E91" s="7" t="n">
        <v>0</v>
      </c>
      <c r="F91" s="7" t="n">
        <v>0</v>
      </c>
      <c r="G91" s="8" t="n">
        <v>2</v>
      </c>
      <c r="I91" s="9" t="s">
        <v>157</v>
      </c>
      <c r="J91" s="9" t="s">
        <v>207</v>
      </c>
      <c r="K91" s="9" t="n">
        <v>1962</v>
      </c>
      <c r="L91" s="9" t="n">
        <v>2061</v>
      </c>
    </row>
    <row collapsed="false" customFormat="false" customHeight="false" hidden="false" ht="14.15" outlineLevel="0" r="92">
      <c r="A92" s="6" t="s">
        <v>208</v>
      </c>
      <c r="B92" s="6" t="str">
        <f aca="false">VLOOKUP(A92,$I$3:$J$290,2)</f>
        <v>IRQ</v>
      </c>
      <c r="C92" s="7" t="n">
        <v>2</v>
      </c>
      <c r="D92" s="7" t="n">
        <v>0</v>
      </c>
      <c r="E92" s="7" t="n">
        <v>0</v>
      </c>
      <c r="F92" s="7" t="n">
        <v>0</v>
      </c>
      <c r="G92" s="8" t="n">
        <v>2</v>
      </c>
      <c r="I92" s="9" t="s">
        <v>209</v>
      </c>
      <c r="J92" s="9" t="s">
        <v>210</v>
      </c>
      <c r="K92" s="9" t="n">
        <v>1962</v>
      </c>
      <c r="L92" s="9" t="n">
        <v>1990</v>
      </c>
    </row>
    <row collapsed="false" customFormat="false" customHeight="false" hidden="false" ht="14.15" outlineLevel="0" r="93">
      <c r="A93" s="6" t="s">
        <v>211</v>
      </c>
      <c r="B93" s="6" t="str">
        <f aca="false">VLOOKUP(A93,$I$3:$J$290,2)</f>
        <v>IRL</v>
      </c>
      <c r="C93" s="7" t="n">
        <v>34</v>
      </c>
      <c r="D93" s="7" t="n">
        <v>7</v>
      </c>
      <c r="E93" s="7" t="n">
        <v>12</v>
      </c>
      <c r="F93" s="7" t="n">
        <v>4</v>
      </c>
      <c r="G93" s="8" t="n">
        <v>35</v>
      </c>
      <c r="I93" s="9" t="s">
        <v>212</v>
      </c>
      <c r="J93" s="9" t="s">
        <v>213</v>
      </c>
      <c r="K93" s="9" t="n">
        <v>1962</v>
      </c>
      <c r="L93" s="9" t="n">
        <v>1990</v>
      </c>
    </row>
    <row collapsed="false" customFormat="false" customHeight="false" hidden="false" ht="14.15" outlineLevel="0" r="94">
      <c r="A94" s="6" t="s">
        <v>214</v>
      </c>
      <c r="B94" s="6" t="str">
        <f aca="false">VLOOKUP(A94,$I$3:$J$290,2)</f>
        <v>ISR</v>
      </c>
      <c r="C94" s="7" t="n">
        <v>7</v>
      </c>
      <c r="D94" s="7" t="n">
        <v>0</v>
      </c>
      <c r="E94" s="7" t="n">
        <v>0</v>
      </c>
      <c r="F94" s="7" t="n">
        <v>0</v>
      </c>
      <c r="G94" s="8" t="n">
        <v>7</v>
      </c>
      <c r="I94" s="9" t="s">
        <v>215</v>
      </c>
      <c r="J94" s="9" t="s">
        <v>216</v>
      </c>
      <c r="K94" s="9" t="n">
        <v>1962</v>
      </c>
      <c r="L94" s="9" t="n">
        <v>1974</v>
      </c>
    </row>
    <row collapsed="false" customFormat="false" customHeight="false" hidden="false" ht="14.15" outlineLevel="0" r="95">
      <c r="A95" s="6" t="s">
        <v>217</v>
      </c>
      <c r="B95" s="6" t="str">
        <f aca="false">VLOOKUP(A95,$I$3:$J$290,2)</f>
        <v>ITA</v>
      </c>
      <c r="C95" s="7" t="n">
        <v>34</v>
      </c>
      <c r="D95" s="7" t="n">
        <v>7</v>
      </c>
      <c r="E95" s="7" t="n">
        <v>12</v>
      </c>
      <c r="F95" s="7" t="n">
        <v>4</v>
      </c>
      <c r="G95" s="8" t="n">
        <v>35</v>
      </c>
      <c r="I95" s="9" t="s">
        <v>218</v>
      </c>
      <c r="J95" s="9" t="s">
        <v>219</v>
      </c>
      <c r="K95" s="9" t="n">
        <v>1962</v>
      </c>
      <c r="L95" s="9" t="n">
        <v>1990</v>
      </c>
    </row>
    <row collapsed="false" customFormat="false" customHeight="false" hidden="false" ht="14.15" outlineLevel="0" r="96">
      <c r="A96" s="6" t="s">
        <v>220</v>
      </c>
      <c r="B96" s="6" t="str">
        <f aca="false">VLOOKUP(A96,$I$3:$J$290,2)</f>
        <v>JAM</v>
      </c>
      <c r="C96" s="7" t="n">
        <v>2</v>
      </c>
      <c r="D96" s="7" t="n">
        <v>0</v>
      </c>
      <c r="E96" s="7" t="n">
        <v>2</v>
      </c>
      <c r="F96" s="7" t="n">
        <v>0</v>
      </c>
      <c r="G96" s="8" t="n">
        <v>2</v>
      </c>
      <c r="I96" s="9" t="s">
        <v>221</v>
      </c>
      <c r="J96" s="9" t="s">
        <v>191</v>
      </c>
      <c r="K96" s="9" t="n">
        <v>1962</v>
      </c>
      <c r="L96" s="9" t="n">
        <v>1992</v>
      </c>
    </row>
    <row collapsed="false" customFormat="false" customHeight="false" hidden="false" ht="14.15" outlineLevel="0" r="97">
      <c r="A97" s="6" t="s">
        <v>222</v>
      </c>
      <c r="B97" s="6" t="str">
        <f aca="false">VLOOKUP(A97,$I$3:$J$290,2)</f>
        <v>JPN</v>
      </c>
      <c r="C97" s="7" t="n">
        <v>13</v>
      </c>
      <c r="D97" s="7" t="n">
        <v>0</v>
      </c>
      <c r="E97" s="7" t="n">
        <v>12</v>
      </c>
      <c r="F97" s="7" t="n">
        <v>0</v>
      </c>
      <c r="G97" s="8" t="n">
        <v>13</v>
      </c>
      <c r="I97" s="9" t="s">
        <v>223</v>
      </c>
      <c r="J97" s="9" t="s">
        <v>224</v>
      </c>
      <c r="K97" s="9" t="n">
        <v>1962</v>
      </c>
      <c r="L97" s="9" t="n">
        <v>1990</v>
      </c>
    </row>
    <row collapsed="false" customFormat="false" customHeight="false" hidden="false" ht="14.15" outlineLevel="0" r="98">
      <c r="A98" s="6" t="s">
        <v>225</v>
      </c>
      <c r="B98" s="6" t="str">
        <f aca="false">VLOOKUP(A98,$I$3:$J$290,2)</f>
        <v>JOR</v>
      </c>
      <c r="C98" s="7" t="n">
        <v>7</v>
      </c>
      <c r="D98" s="7" t="n">
        <v>0</v>
      </c>
      <c r="E98" s="7" t="n">
        <v>2</v>
      </c>
      <c r="F98" s="7" t="n">
        <v>0</v>
      </c>
      <c r="G98" s="8" t="n">
        <v>7</v>
      </c>
      <c r="I98" s="9" t="s">
        <v>226</v>
      </c>
      <c r="J98" s="9" t="s">
        <v>227</v>
      </c>
      <c r="K98" s="9" t="n">
        <v>1962</v>
      </c>
      <c r="L98" s="9" t="n">
        <v>1991</v>
      </c>
    </row>
    <row collapsed="false" customFormat="false" customHeight="false" hidden="false" ht="14.15" outlineLevel="0" r="99">
      <c r="A99" s="6" t="s">
        <v>228</v>
      </c>
      <c r="B99" s="6" t="str">
        <f aca="false">VLOOKUP(A99,$I$3:$J$290,2)</f>
        <v>KAZ</v>
      </c>
      <c r="C99" s="7" t="n">
        <v>9</v>
      </c>
      <c r="D99" s="7" t="n">
        <v>0</v>
      </c>
      <c r="E99" s="7" t="n">
        <v>0</v>
      </c>
      <c r="F99" s="7" t="n">
        <v>0</v>
      </c>
      <c r="G99" s="8" t="n">
        <v>9</v>
      </c>
      <c r="I99" s="9" t="s">
        <v>229</v>
      </c>
      <c r="J99" s="9" t="s">
        <v>230</v>
      </c>
      <c r="K99" s="9" t="n">
        <v>1962</v>
      </c>
      <c r="L99" s="9" t="n">
        <v>1977</v>
      </c>
    </row>
    <row collapsed="false" customFormat="false" customHeight="false" hidden="false" ht="14.15" outlineLevel="0" r="100">
      <c r="A100" s="6" t="s">
        <v>231</v>
      </c>
      <c r="B100" s="6" t="str">
        <f aca="false">VLOOKUP(A100,$I$3:$J$290,2)</f>
        <v>KEN</v>
      </c>
      <c r="C100" s="7" t="n">
        <v>2</v>
      </c>
      <c r="D100" s="7" t="n">
        <v>1</v>
      </c>
      <c r="E100" s="7" t="n">
        <v>1</v>
      </c>
      <c r="F100" s="7" t="n">
        <v>0</v>
      </c>
      <c r="G100" s="8" t="n">
        <v>2</v>
      </c>
      <c r="I100" s="9" t="s">
        <v>232</v>
      </c>
      <c r="J100" s="9" t="s">
        <v>233</v>
      </c>
      <c r="K100" s="9" t="n">
        <v>1962</v>
      </c>
      <c r="L100" s="9" t="n">
        <v>1977</v>
      </c>
    </row>
    <row collapsed="false" customFormat="false" customHeight="false" hidden="false" ht="14.15" outlineLevel="0" r="101">
      <c r="A101" s="6" t="s">
        <v>234</v>
      </c>
      <c r="B101" s="6" t="str">
        <f aca="false">VLOOKUP(A101,$I$3:$J$290,2)</f>
        <v>KIR</v>
      </c>
      <c r="C101" s="7" t="n">
        <v>2</v>
      </c>
      <c r="D101" s="7" t="n">
        <v>0</v>
      </c>
      <c r="E101" s="7" t="n">
        <v>0</v>
      </c>
      <c r="F101" s="7" t="n">
        <v>0</v>
      </c>
      <c r="G101" s="8" t="n">
        <v>2</v>
      </c>
      <c r="I101" s="9" t="s">
        <v>235</v>
      </c>
      <c r="J101" s="9" t="s">
        <v>236</v>
      </c>
      <c r="K101" s="9" t="n">
        <v>1962</v>
      </c>
      <c r="L101" s="9" t="n">
        <v>1974</v>
      </c>
    </row>
    <row collapsed="false" customFormat="false" customHeight="false" hidden="false" ht="14.15" outlineLevel="0" r="102">
      <c r="A102" s="6" t="s">
        <v>237</v>
      </c>
      <c r="B102" s="6" t="str">
        <f aca="false">VLOOKUP(A102,$I$3:$J$290,2)</f>
        <v>KIR</v>
      </c>
      <c r="C102" s="7" t="n">
        <v>1</v>
      </c>
      <c r="D102" s="7" t="n">
        <v>0</v>
      </c>
      <c r="E102" s="7" t="n">
        <v>0</v>
      </c>
      <c r="F102" s="7" t="n">
        <v>0</v>
      </c>
      <c r="G102" s="8" t="n">
        <v>1</v>
      </c>
      <c r="I102" s="9" t="s">
        <v>238</v>
      </c>
      <c r="J102" s="9" t="s">
        <v>15</v>
      </c>
      <c r="K102" s="9" t="n">
        <v>1962</v>
      </c>
      <c r="L102" s="9" t="n">
        <v>1964</v>
      </c>
    </row>
    <row collapsed="false" customFormat="false" customHeight="false" hidden="false" ht="14.15" outlineLevel="0" r="103">
      <c r="A103" s="6" t="s">
        <v>239</v>
      </c>
      <c r="B103" s="6" t="str">
        <f aca="false">VLOOKUP(A103,$I$3:$J$290,2)</f>
        <v>KIR</v>
      </c>
      <c r="C103" s="7" t="n">
        <v>12</v>
      </c>
      <c r="D103" s="7" t="n">
        <v>1</v>
      </c>
      <c r="E103" s="7" t="n">
        <v>8</v>
      </c>
      <c r="F103" s="7" t="n">
        <v>0</v>
      </c>
      <c r="G103" s="8" t="n">
        <v>12</v>
      </c>
      <c r="I103" s="9" t="s">
        <v>240</v>
      </c>
      <c r="J103" s="9" t="s">
        <v>15</v>
      </c>
      <c r="K103" s="9" t="n">
        <v>1962</v>
      </c>
      <c r="L103" s="9" t="n">
        <v>1964</v>
      </c>
    </row>
    <row collapsed="false" customFormat="false" customHeight="false" hidden="false" ht="14.15" outlineLevel="0" r="104">
      <c r="A104" s="6" t="s">
        <v>241</v>
      </c>
      <c r="B104" s="6" t="str">
        <f aca="false">VLOOKUP(A104,$I$3:$J$290,2)</f>
        <v>KWT</v>
      </c>
      <c r="C104" s="7" t="n">
        <v>2</v>
      </c>
      <c r="D104" s="7" t="n">
        <v>0</v>
      </c>
      <c r="E104" s="7" t="n">
        <v>0</v>
      </c>
      <c r="F104" s="7" t="n">
        <v>0</v>
      </c>
      <c r="G104" s="8" t="n">
        <v>2</v>
      </c>
      <c r="I104" s="9" t="s">
        <v>242</v>
      </c>
      <c r="J104" s="9" t="s">
        <v>243</v>
      </c>
      <c r="K104" s="9" t="n">
        <v>1962</v>
      </c>
      <c r="L104" s="9" t="n">
        <v>1991</v>
      </c>
    </row>
    <row collapsed="false" customFormat="false" customHeight="false" hidden="false" ht="14.15" outlineLevel="0" r="105">
      <c r="A105" s="6" t="s">
        <v>244</v>
      </c>
      <c r="B105" s="6" t="str">
        <f aca="false">VLOOKUP(A105,$I$3:$J$290,2)</f>
        <v>KWT</v>
      </c>
      <c r="C105" s="7" t="n">
        <v>8</v>
      </c>
      <c r="D105" s="7" t="n">
        <v>0</v>
      </c>
      <c r="E105" s="7" t="n">
        <v>0</v>
      </c>
      <c r="F105" s="7" t="n">
        <v>0</v>
      </c>
      <c r="G105" s="8" t="n">
        <v>8</v>
      </c>
      <c r="I105" s="9" t="s">
        <v>245</v>
      </c>
      <c r="J105" s="9" t="s">
        <v>246</v>
      </c>
      <c r="K105" s="9" t="n">
        <v>1962</v>
      </c>
      <c r="L105" s="9" t="n">
        <v>1991</v>
      </c>
    </row>
    <row collapsed="false" customFormat="false" customHeight="false" hidden="false" ht="14.15" outlineLevel="0" r="106">
      <c r="A106" s="6" t="s">
        <v>247</v>
      </c>
      <c r="B106" s="6" t="str">
        <f aca="false">VLOOKUP(A106,$I$3:$J$290,2)</f>
        <v>LAO</v>
      </c>
      <c r="C106" s="7" t="n">
        <v>8</v>
      </c>
      <c r="D106" s="7" t="n">
        <v>1</v>
      </c>
      <c r="E106" s="7" t="n">
        <v>3</v>
      </c>
      <c r="F106" s="7" t="n">
        <v>0</v>
      </c>
      <c r="G106" s="8" t="n">
        <v>8</v>
      </c>
      <c r="I106" s="9" t="s">
        <v>248</v>
      </c>
      <c r="J106" s="9" t="s">
        <v>15</v>
      </c>
      <c r="K106" s="9" t="n">
        <v>1962</v>
      </c>
      <c r="L106" s="9" t="n">
        <v>1964</v>
      </c>
    </row>
    <row collapsed="false" customFormat="false" customHeight="false" hidden="false" ht="14.15" outlineLevel="0" r="107">
      <c r="A107" s="6" t="s">
        <v>249</v>
      </c>
      <c r="B107" s="6" t="str">
        <f aca="false">VLOOKUP(A107,$I$3:$J$290,2)</f>
        <v>LVA</v>
      </c>
      <c r="C107" s="7" t="n">
        <v>34</v>
      </c>
      <c r="D107" s="7" t="n">
        <v>3</v>
      </c>
      <c r="E107" s="7" t="n">
        <v>12</v>
      </c>
      <c r="F107" s="7" t="n">
        <v>3</v>
      </c>
      <c r="G107" s="8" t="n">
        <v>35</v>
      </c>
      <c r="I107" s="9" t="s">
        <v>250</v>
      </c>
      <c r="J107" s="9" t="s">
        <v>251</v>
      </c>
      <c r="K107" s="9" t="n">
        <v>1962</v>
      </c>
      <c r="L107" s="9" t="n">
        <v>2061</v>
      </c>
    </row>
    <row collapsed="false" customFormat="false" customHeight="false" hidden="false" ht="14.15" outlineLevel="0" r="108">
      <c r="A108" s="6" t="s">
        <v>252</v>
      </c>
      <c r="B108" s="6" t="str">
        <f aca="false">VLOOKUP(A108,$I$3:$J$290,2)</f>
        <v>LVA</v>
      </c>
      <c r="C108" s="7" t="n">
        <v>3</v>
      </c>
      <c r="D108" s="7" t="n">
        <v>0</v>
      </c>
      <c r="E108" s="7" t="n">
        <v>0</v>
      </c>
      <c r="F108" s="7" t="n">
        <v>0</v>
      </c>
      <c r="G108" s="8" t="n">
        <v>3</v>
      </c>
      <c r="I108" s="9" t="s">
        <v>253</v>
      </c>
      <c r="J108" s="9" t="s">
        <v>254</v>
      </c>
      <c r="K108" s="9" t="n">
        <v>1962</v>
      </c>
      <c r="L108" s="9" t="n">
        <v>2061</v>
      </c>
    </row>
    <row collapsed="false" customFormat="false" customHeight="false" hidden="false" ht="14.15" outlineLevel="0" r="109">
      <c r="A109" s="6" t="s">
        <v>255</v>
      </c>
      <c r="B109" s="6" t="str">
        <f aca="false">VLOOKUP(A109,$I$3:$J$290,2)</f>
        <v>LSO</v>
      </c>
      <c r="C109" s="7" t="n">
        <v>4</v>
      </c>
      <c r="D109" s="7" t="n">
        <v>0</v>
      </c>
      <c r="E109" s="7" t="n">
        <v>0</v>
      </c>
      <c r="F109" s="7" t="n">
        <v>0</v>
      </c>
      <c r="G109" s="8" t="n">
        <v>4</v>
      </c>
      <c r="I109" s="9" t="s">
        <v>256</v>
      </c>
      <c r="J109" s="9" t="s">
        <v>15</v>
      </c>
      <c r="K109" s="9" t="n">
        <v>1962</v>
      </c>
      <c r="L109" s="9" t="n">
        <v>2061</v>
      </c>
    </row>
    <row collapsed="false" customFormat="false" customHeight="false" hidden="false" ht="14.15" outlineLevel="0" r="110">
      <c r="A110" s="6" t="s">
        <v>257</v>
      </c>
      <c r="B110" s="6" t="str">
        <f aca="false">VLOOKUP(A110,$I$3:$J$290,2)</f>
        <v>LBR</v>
      </c>
      <c r="C110" s="7" t="n">
        <v>1</v>
      </c>
      <c r="D110" s="7" t="n">
        <v>0</v>
      </c>
      <c r="E110" s="7" t="n">
        <v>0</v>
      </c>
      <c r="F110" s="7" t="n">
        <v>0</v>
      </c>
      <c r="G110" s="8" t="n">
        <v>1</v>
      </c>
      <c r="I110" s="9" t="s">
        <v>258</v>
      </c>
      <c r="J110" s="9" t="s">
        <v>259</v>
      </c>
      <c r="K110" s="9" t="n">
        <v>1962</v>
      </c>
      <c r="L110" s="9" t="n">
        <v>1995</v>
      </c>
    </row>
    <row collapsed="false" customFormat="false" customHeight="false" hidden="false" ht="14.15" outlineLevel="0" r="111">
      <c r="A111" s="6" t="s">
        <v>260</v>
      </c>
      <c r="B111" s="6" t="str">
        <f aca="false">VLOOKUP(A111,$I$3:$J$290,2)</f>
        <v>LBY</v>
      </c>
      <c r="C111" s="7" t="n">
        <v>2</v>
      </c>
      <c r="D111" s="7" t="n">
        <v>0</v>
      </c>
      <c r="E111" s="7" t="n">
        <v>0</v>
      </c>
      <c r="F111" s="7" t="n">
        <v>0</v>
      </c>
      <c r="G111" s="8" t="n">
        <v>2</v>
      </c>
      <c r="I111" s="9" t="s">
        <v>163</v>
      </c>
      <c r="J111" s="9" t="s">
        <v>261</v>
      </c>
      <c r="K111" s="9" t="n">
        <v>1962</v>
      </c>
      <c r="L111" s="9" t="n">
        <v>2061</v>
      </c>
    </row>
    <row collapsed="false" customFormat="false" customHeight="false" hidden="false" ht="14.15" outlineLevel="0" r="112">
      <c r="A112" s="6" t="s">
        <v>262</v>
      </c>
      <c r="B112" s="6" t="str">
        <f aca="false">VLOOKUP(A112,$I$3:$J$290,2)</f>
        <v>LBY</v>
      </c>
      <c r="C112" s="7" t="n">
        <v>24</v>
      </c>
      <c r="D112" s="7" t="n">
        <v>1</v>
      </c>
      <c r="E112" s="7" t="n">
        <v>9</v>
      </c>
      <c r="F112" s="7" t="n">
        <v>0</v>
      </c>
      <c r="G112" s="8" t="n">
        <v>25</v>
      </c>
      <c r="I112" s="9" t="s">
        <v>263</v>
      </c>
      <c r="J112" s="9" t="s">
        <v>264</v>
      </c>
      <c r="K112" s="9" t="n">
        <v>1992</v>
      </c>
      <c r="L112" s="9" t="n">
        <v>2061</v>
      </c>
    </row>
    <row collapsed="false" customFormat="false" customHeight="false" hidden="false" ht="14.15" outlineLevel="0" r="113">
      <c r="A113" s="6" t="s">
        <v>265</v>
      </c>
      <c r="B113" s="6" t="str">
        <f aca="false">VLOOKUP(A113,$I$3:$J$290,2)</f>
        <v>LTU</v>
      </c>
      <c r="C113" s="7" t="n">
        <v>34</v>
      </c>
      <c r="D113" s="7" t="n">
        <v>3</v>
      </c>
      <c r="E113" s="7" t="n">
        <v>12</v>
      </c>
      <c r="F113" s="7" t="n">
        <v>3</v>
      </c>
      <c r="G113" s="8" t="n">
        <v>35</v>
      </c>
      <c r="I113" s="9" t="s">
        <v>167</v>
      </c>
      <c r="J113" s="9" t="s">
        <v>266</v>
      </c>
      <c r="K113" s="9" t="n">
        <v>1962</v>
      </c>
      <c r="L113" s="9" t="n">
        <v>2061</v>
      </c>
    </row>
    <row collapsed="false" customFormat="false" customHeight="false" hidden="false" ht="14.15" outlineLevel="0" r="114">
      <c r="A114" s="6" t="s">
        <v>267</v>
      </c>
      <c r="B114" s="6" t="str">
        <f aca="false">VLOOKUP(A114,$I$3:$J$290,2)</f>
        <v>LUX</v>
      </c>
      <c r="C114" s="7" t="n">
        <v>34</v>
      </c>
      <c r="D114" s="7" t="n">
        <v>7</v>
      </c>
      <c r="E114" s="7" t="n">
        <v>12</v>
      </c>
      <c r="F114" s="7" t="n">
        <v>4</v>
      </c>
      <c r="G114" s="8" t="n">
        <v>35</v>
      </c>
      <c r="I114" s="9" t="s">
        <v>268</v>
      </c>
      <c r="J114" s="9" t="s">
        <v>269</v>
      </c>
      <c r="K114" s="9" t="n">
        <v>1962</v>
      </c>
      <c r="L114" s="9" t="n">
        <v>2061</v>
      </c>
    </row>
    <row collapsed="false" customFormat="false" customHeight="false" hidden="false" ht="14.15" outlineLevel="0" r="115">
      <c r="A115" s="6" t="s">
        <v>270</v>
      </c>
      <c r="B115" s="6" t="str">
        <f aca="false">VLOOKUP(A115,$I$3:$J$290,2)</f>
        <v>LUX</v>
      </c>
      <c r="C115" s="7" t="n">
        <v>1</v>
      </c>
      <c r="D115" s="7" t="n">
        <v>0</v>
      </c>
      <c r="E115" s="7" t="n">
        <v>1</v>
      </c>
      <c r="F115" s="7" t="n">
        <v>0</v>
      </c>
      <c r="G115" s="8" t="n">
        <v>1</v>
      </c>
      <c r="I115" s="9" t="s">
        <v>169</v>
      </c>
      <c r="J115" s="9" t="s">
        <v>271</v>
      </c>
      <c r="K115" s="9" t="n">
        <v>1992</v>
      </c>
      <c r="L115" s="9" t="n">
        <v>2061</v>
      </c>
    </row>
    <row collapsed="false" customFormat="false" customHeight="false" hidden="false" ht="14.15" outlineLevel="0" r="116">
      <c r="A116" s="6" t="s">
        <v>272</v>
      </c>
      <c r="B116" s="6" t="str">
        <f aca="false">VLOOKUP(A116,$I$3:$J$290,2)</f>
        <v>MDG</v>
      </c>
      <c r="C116" s="7" t="n">
        <v>1</v>
      </c>
      <c r="D116" s="7" t="n">
        <v>0</v>
      </c>
      <c r="E116" s="7" t="n">
        <v>0</v>
      </c>
      <c r="F116" s="7" t="n">
        <v>0</v>
      </c>
      <c r="G116" s="8" t="n">
        <v>1</v>
      </c>
      <c r="I116" s="9" t="s">
        <v>171</v>
      </c>
      <c r="J116" s="9" t="s">
        <v>224</v>
      </c>
      <c r="K116" s="9" t="n">
        <v>1991</v>
      </c>
      <c r="L116" s="9" t="n">
        <v>2061</v>
      </c>
    </row>
    <row collapsed="false" customFormat="false" customHeight="false" hidden="false" ht="14.1" outlineLevel="0" r="117">
      <c r="A117" s="6" t="s">
        <v>273</v>
      </c>
      <c r="B117" s="6" t="str">
        <f aca="false">VLOOKUP(A117,$I$3:$J$290,2)</f>
        <v>MWI</v>
      </c>
      <c r="C117" s="7" t="n">
        <v>2</v>
      </c>
      <c r="D117" s="7" t="n">
        <v>0</v>
      </c>
      <c r="E117" s="7" t="n">
        <v>0</v>
      </c>
      <c r="F117" s="7" t="n">
        <v>0</v>
      </c>
      <c r="G117" s="8" t="n">
        <v>2</v>
      </c>
      <c r="I117" s="9" t="s">
        <v>173</v>
      </c>
      <c r="J117" s="9" t="s">
        <v>274</v>
      </c>
      <c r="K117" s="9" t="n">
        <v>1962</v>
      </c>
      <c r="L117" s="9" t="n">
        <v>2061</v>
      </c>
    </row>
    <row collapsed="false" customFormat="false" customHeight="false" hidden="false" ht="14.1" outlineLevel="0" r="118">
      <c r="A118" s="6" t="s">
        <v>275</v>
      </c>
      <c r="B118" s="6" t="str">
        <f aca="false">VLOOKUP(A118,$I$3:$J$290,2)</f>
        <v>MYS</v>
      </c>
      <c r="C118" s="7" t="n">
        <v>13</v>
      </c>
      <c r="D118" s="7" t="n">
        <v>0</v>
      </c>
      <c r="E118" s="7" t="n">
        <v>8</v>
      </c>
      <c r="F118" s="7" t="n">
        <v>0</v>
      </c>
      <c r="G118" s="8" t="n">
        <v>13</v>
      </c>
      <c r="I118" s="9" t="s">
        <v>276</v>
      </c>
      <c r="J118" s="9" t="s">
        <v>277</v>
      </c>
      <c r="K118" s="9" t="n">
        <v>1962</v>
      </c>
      <c r="L118" s="9" t="n">
        <v>2061</v>
      </c>
    </row>
    <row collapsed="false" customFormat="false" customHeight="false" hidden="false" ht="14.15" outlineLevel="0" r="119">
      <c r="A119" s="6" t="s">
        <v>278</v>
      </c>
      <c r="B119" s="6" t="str">
        <f aca="false">VLOOKUP(A119,$I$3:$J$290,2)</f>
        <v>MDV</v>
      </c>
      <c r="C119" s="7" t="n">
        <v>2</v>
      </c>
      <c r="D119" s="7" t="n">
        <v>0</v>
      </c>
      <c r="E119" s="7" t="n">
        <v>0</v>
      </c>
      <c r="F119" s="7" t="n">
        <v>0</v>
      </c>
      <c r="G119" s="8" t="n">
        <v>2</v>
      </c>
      <c r="I119" s="9" t="s">
        <v>176</v>
      </c>
      <c r="J119" s="9" t="s">
        <v>279</v>
      </c>
      <c r="K119" s="9" t="n">
        <v>1962</v>
      </c>
      <c r="L119" s="9" t="n">
        <v>2061</v>
      </c>
    </row>
    <row collapsed="false" customFormat="false" customHeight="false" hidden="false" ht="14.15" outlineLevel="0" r="120">
      <c r="A120" s="6" t="s">
        <v>280</v>
      </c>
      <c r="B120" s="6" t="str">
        <f aca="false">VLOOKUP(A120,$I$3:$J$290,2)</f>
        <v>MLI</v>
      </c>
      <c r="C120" s="7" t="n">
        <v>2</v>
      </c>
      <c r="D120" s="7" t="n">
        <v>0</v>
      </c>
      <c r="E120" s="7" t="n">
        <v>0</v>
      </c>
      <c r="F120" s="7" t="n">
        <v>0</v>
      </c>
      <c r="G120" s="8" t="n">
        <v>2</v>
      </c>
      <c r="I120" s="9" t="s">
        <v>178</v>
      </c>
      <c r="J120" s="9" t="s">
        <v>281</v>
      </c>
      <c r="K120" s="9" t="n">
        <v>1962</v>
      </c>
      <c r="L120" s="9" t="n">
        <v>2061</v>
      </c>
    </row>
    <row collapsed="false" customFormat="false" customHeight="false" hidden="false" ht="14.1" outlineLevel="0" r="121">
      <c r="A121" s="6" t="s">
        <v>282</v>
      </c>
      <c r="B121" s="6" t="str">
        <f aca="false">VLOOKUP(A121,$I$3:$J$290,2)</f>
        <v>MLT</v>
      </c>
      <c r="C121" s="7" t="n">
        <v>34</v>
      </c>
      <c r="D121" s="7" t="n">
        <v>3</v>
      </c>
      <c r="E121" s="7" t="n">
        <v>12</v>
      </c>
      <c r="F121" s="7" t="n">
        <v>3</v>
      </c>
      <c r="G121" s="8" t="n">
        <v>35</v>
      </c>
      <c r="I121" s="9" t="s">
        <v>180</v>
      </c>
      <c r="J121" s="9" t="s">
        <v>283</v>
      </c>
      <c r="K121" s="9" t="n">
        <v>1962</v>
      </c>
      <c r="L121" s="9" t="n">
        <v>2061</v>
      </c>
    </row>
    <row collapsed="false" customFormat="false" customHeight="false" hidden="false" ht="14.15" outlineLevel="0" r="122">
      <c r="A122" s="6" t="s">
        <v>284</v>
      </c>
      <c r="B122" s="6" t="str">
        <f aca="false">VLOOKUP(A122,$I$3:$J$290,2)</f>
        <v>MHL</v>
      </c>
      <c r="C122" s="7" t="n">
        <v>1</v>
      </c>
      <c r="D122" s="7" t="n">
        <v>0</v>
      </c>
      <c r="E122" s="7" t="n">
        <v>0</v>
      </c>
      <c r="F122" s="7" t="n">
        <v>0</v>
      </c>
      <c r="G122" s="8" t="n">
        <v>1</v>
      </c>
      <c r="I122" s="9" t="s">
        <v>285</v>
      </c>
      <c r="J122" s="9" t="s">
        <v>286</v>
      </c>
      <c r="K122" s="9" t="n">
        <v>1962</v>
      </c>
      <c r="L122" s="9" t="n">
        <v>1995</v>
      </c>
    </row>
    <row collapsed="false" customFormat="false" customHeight="false" hidden="false" ht="14.15" outlineLevel="0" r="123">
      <c r="A123" s="6" t="s">
        <v>287</v>
      </c>
      <c r="B123" s="6" t="str">
        <f aca="false">VLOOKUP(A123,$I$3:$J$290,2)</f>
        <v>MRT</v>
      </c>
      <c r="C123" s="7" t="n">
        <v>0</v>
      </c>
      <c r="D123" s="7" t="n">
        <v>0</v>
      </c>
      <c r="E123" s="7" t="n">
        <v>0</v>
      </c>
      <c r="F123" s="7" t="n">
        <v>0</v>
      </c>
      <c r="G123" s="8" t="n">
        <v>0</v>
      </c>
      <c r="I123" s="9" t="s">
        <v>288</v>
      </c>
      <c r="J123" s="9" t="s">
        <v>289</v>
      </c>
      <c r="K123" s="9" t="n">
        <v>1962</v>
      </c>
      <c r="L123" s="9" t="n">
        <v>2061</v>
      </c>
    </row>
    <row collapsed="false" customFormat="false" customHeight="false" hidden="false" ht="14.15" outlineLevel="0" r="124">
      <c r="A124" s="6" t="s">
        <v>290</v>
      </c>
      <c r="B124" s="6" t="str">
        <f aca="false">VLOOKUP(A124,$I$3:$J$290,2)</f>
        <v>MUS</v>
      </c>
      <c r="C124" s="7" t="n">
        <v>4</v>
      </c>
      <c r="D124" s="7" t="n">
        <v>0</v>
      </c>
      <c r="E124" s="7" t="n">
        <v>0</v>
      </c>
      <c r="F124" s="7" t="n">
        <v>0</v>
      </c>
      <c r="G124" s="8" t="n">
        <v>4</v>
      </c>
      <c r="I124" s="9" t="s">
        <v>182</v>
      </c>
      <c r="J124" s="9" t="s">
        <v>291</v>
      </c>
      <c r="K124" s="9" t="n">
        <v>1962</v>
      </c>
      <c r="L124" s="9" t="n">
        <v>2061</v>
      </c>
    </row>
    <row collapsed="false" customFormat="false" customHeight="false" hidden="false" ht="14.1" outlineLevel="0" r="125">
      <c r="A125" s="6" t="s">
        <v>292</v>
      </c>
      <c r="B125" s="6" t="str">
        <f aca="false">VLOOKUP(A125,$I$3:$J$290,2)</f>
        <v>MYT</v>
      </c>
      <c r="C125" s="7" t="n">
        <v>1</v>
      </c>
      <c r="D125" s="7" t="n">
        <v>0</v>
      </c>
      <c r="E125" s="7" t="n">
        <v>0</v>
      </c>
      <c r="F125" s="7" t="n">
        <v>0</v>
      </c>
      <c r="G125" s="8" t="n">
        <v>1</v>
      </c>
      <c r="I125" s="9" t="s">
        <v>184</v>
      </c>
      <c r="J125" s="9" t="s">
        <v>293</v>
      </c>
      <c r="K125" s="9" t="n">
        <v>1962</v>
      </c>
      <c r="L125" s="9" t="n">
        <v>2061</v>
      </c>
    </row>
    <row collapsed="false" customFormat="false" customHeight="false" hidden="false" ht="14.15" outlineLevel="0" r="126">
      <c r="A126" s="6" t="s">
        <v>294</v>
      </c>
      <c r="B126" s="6" t="str">
        <f aca="false">VLOOKUP(A126,$I$3:$J$290,2)</f>
        <v>MEX</v>
      </c>
      <c r="C126" s="7" t="n">
        <v>13</v>
      </c>
      <c r="D126" s="7" t="n">
        <v>0</v>
      </c>
      <c r="E126" s="7" t="n">
        <v>9</v>
      </c>
      <c r="F126" s="7" t="n">
        <v>0</v>
      </c>
      <c r="G126" s="8" t="n">
        <v>13</v>
      </c>
      <c r="I126" s="9" t="s">
        <v>186</v>
      </c>
      <c r="J126" s="9" t="s">
        <v>295</v>
      </c>
      <c r="K126" s="9" t="n">
        <v>1962</v>
      </c>
      <c r="L126" s="9" t="n">
        <v>2061</v>
      </c>
    </row>
    <row collapsed="false" customFormat="false" customHeight="false" hidden="false" ht="14.15" outlineLevel="0" r="127">
      <c r="A127" s="6" t="s">
        <v>296</v>
      </c>
      <c r="B127" s="6" t="str">
        <f aca="false">VLOOKUP(A127,$I$3:$J$290,2)</f>
        <v>MEX</v>
      </c>
      <c r="C127" s="7" t="n">
        <v>2</v>
      </c>
      <c r="D127" s="7" t="n">
        <v>0</v>
      </c>
      <c r="E127" s="7" t="n">
        <v>0</v>
      </c>
      <c r="F127" s="7" t="n">
        <v>0</v>
      </c>
      <c r="G127" s="8" t="n">
        <v>2</v>
      </c>
      <c r="I127" s="9" t="s">
        <v>188</v>
      </c>
      <c r="J127" s="9" t="s">
        <v>297</v>
      </c>
      <c r="K127" s="9" t="n">
        <v>1962</v>
      </c>
      <c r="L127" s="9" t="n">
        <v>2061</v>
      </c>
    </row>
    <row collapsed="false" customFormat="false" customHeight="false" hidden="false" ht="14.1" outlineLevel="0" r="128">
      <c r="A128" s="6" t="s">
        <v>298</v>
      </c>
      <c r="B128" s="6" t="str">
        <f aca="false">VLOOKUP(A128,$I$3:$J$290,2)</f>
        <v>MEX</v>
      </c>
      <c r="C128" s="7" t="n">
        <v>6</v>
      </c>
      <c r="D128" s="7" t="n">
        <v>0</v>
      </c>
      <c r="E128" s="7" t="n">
        <v>0</v>
      </c>
      <c r="F128" s="7" t="n">
        <v>0</v>
      </c>
      <c r="G128" s="8" t="n">
        <v>6</v>
      </c>
      <c r="I128" s="9" t="s">
        <v>190</v>
      </c>
      <c r="J128" s="9" t="s">
        <v>299</v>
      </c>
      <c r="K128" s="9" t="n">
        <v>1962</v>
      </c>
      <c r="L128" s="9" t="n">
        <v>2061</v>
      </c>
    </row>
    <row collapsed="false" customFormat="false" customHeight="false" hidden="false" ht="14.15" outlineLevel="0" r="129">
      <c r="A129" s="6" t="s">
        <v>300</v>
      </c>
      <c r="B129" s="6" t="str">
        <f aca="false">VLOOKUP(A129,$I$3:$J$290,2)</f>
        <v>MNG</v>
      </c>
      <c r="C129" s="7" t="n">
        <v>0</v>
      </c>
      <c r="D129" s="7" t="n">
        <v>0</v>
      </c>
      <c r="E129" s="7" t="n">
        <v>0</v>
      </c>
      <c r="F129" s="7" t="n">
        <v>0</v>
      </c>
      <c r="G129" s="8" t="n">
        <v>0</v>
      </c>
      <c r="I129" s="9" t="s">
        <v>301</v>
      </c>
      <c r="J129" s="9" t="s">
        <v>302</v>
      </c>
      <c r="K129" s="9" t="n">
        <v>1962</v>
      </c>
      <c r="L129" s="9" t="n">
        <v>2061</v>
      </c>
    </row>
    <row collapsed="false" customFormat="false" customHeight="false" hidden="false" ht="14.15" outlineLevel="0" r="130">
      <c r="A130" s="6" t="s">
        <v>303</v>
      </c>
      <c r="B130" s="6" t="str">
        <f aca="false">VLOOKUP(A130,$I$3:$J$290,2)</f>
        <v>MNE</v>
      </c>
      <c r="C130" s="7" t="n">
        <v>5</v>
      </c>
      <c r="D130" s="7" t="n">
        <v>0</v>
      </c>
      <c r="E130" s="7" t="n">
        <v>2</v>
      </c>
      <c r="F130" s="7" t="n">
        <v>0</v>
      </c>
      <c r="G130" s="8" t="n">
        <v>5</v>
      </c>
      <c r="I130" s="9" t="s">
        <v>304</v>
      </c>
      <c r="J130" s="9" t="s">
        <v>305</v>
      </c>
      <c r="K130" s="9" t="n">
        <v>2000</v>
      </c>
      <c r="L130" s="9" t="n">
        <v>2061</v>
      </c>
    </row>
    <row collapsed="false" customFormat="false" customHeight="false" hidden="false" ht="14.1" outlineLevel="0" r="131">
      <c r="A131" s="6" t="s">
        <v>306</v>
      </c>
      <c r="B131" s="6" t="str">
        <f aca="false">VLOOKUP(A131,$I$3:$J$290,2)</f>
        <v>MSR</v>
      </c>
      <c r="C131" s="7" t="n">
        <v>2</v>
      </c>
      <c r="D131" s="7" t="n">
        <v>0</v>
      </c>
      <c r="E131" s="7" t="n">
        <v>1</v>
      </c>
      <c r="F131" s="7" t="n">
        <v>0</v>
      </c>
      <c r="G131" s="8" t="n">
        <v>2</v>
      </c>
      <c r="I131" s="9" t="s">
        <v>192</v>
      </c>
      <c r="J131" s="9" t="s">
        <v>307</v>
      </c>
      <c r="K131" s="9" t="n">
        <v>1962</v>
      </c>
      <c r="L131" s="9" t="n">
        <v>2061</v>
      </c>
    </row>
    <row collapsed="false" customFormat="false" customHeight="false" hidden="false" ht="14.15" outlineLevel="0" r="132">
      <c r="A132" s="6" t="s">
        <v>308</v>
      </c>
      <c r="B132" s="6" t="str">
        <f aca="false">VLOOKUP(A132,$I$3:$J$290,2)</f>
        <v>MAR</v>
      </c>
      <c r="C132" s="7" t="n">
        <v>6</v>
      </c>
      <c r="D132" s="7" t="n">
        <v>0</v>
      </c>
      <c r="E132" s="7" t="n">
        <v>1</v>
      </c>
      <c r="F132" s="7" t="n">
        <v>0</v>
      </c>
      <c r="G132" s="8" t="n">
        <v>6</v>
      </c>
      <c r="I132" s="9" t="s">
        <v>197</v>
      </c>
      <c r="J132" s="9" t="s">
        <v>309</v>
      </c>
      <c r="K132" s="9" t="n">
        <v>1962</v>
      </c>
      <c r="L132" s="9" t="n">
        <v>2061</v>
      </c>
    </row>
    <row collapsed="false" customFormat="false" customHeight="false" hidden="false" ht="14.15" outlineLevel="0" r="133">
      <c r="A133" s="6" t="s">
        <v>310</v>
      </c>
      <c r="B133" s="6" t="str">
        <f aca="false">VLOOKUP(A133,$I$3:$J$290,2)</f>
        <v>MOZ</v>
      </c>
      <c r="C133" s="7" t="n">
        <v>2</v>
      </c>
      <c r="D133" s="7" t="n">
        <v>0</v>
      </c>
      <c r="E133" s="7" t="n">
        <v>0</v>
      </c>
      <c r="F133" s="7" t="n">
        <v>0</v>
      </c>
      <c r="G133" s="8" t="n">
        <v>2</v>
      </c>
      <c r="I133" s="9" t="s">
        <v>199</v>
      </c>
      <c r="J133" s="9" t="s">
        <v>311</v>
      </c>
      <c r="K133" s="9" t="n">
        <v>1962</v>
      </c>
      <c r="L133" s="9" t="n">
        <v>2061</v>
      </c>
    </row>
    <row collapsed="false" customFormat="false" customHeight="false" hidden="false" ht="14.15" outlineLevel="0" r="134">
      <c r="A134" s="6" t="s">
        <v>312</v>
      </c>
      <c r="B134" s="6" t="str">
        <f aca="false">VLOOKUP(A134,$I$3:$J$290,2)</f>
        <v>MMR</v>
      </c>
      <c r="C134" s="7" t="n">
        <v>7</v>
      </c>
      <c r="D134" s="7" t="n">
        <v>0</v>
      </c>
      <c r="E134" s="7" t="n">
        <v>3</v>
      </c>
      <c r="F134" s="7" t="n">
        <v>0</v>
      </c>
      <c r="G134" s="8" t="n">
        <v>7</v>
      </c>
      <c r="I134" s="9" t="s">
        <v>201</v>
      </c>
      <c r="J134" s="9" t="s">
        <v>313</v>
      </c>
      <c r="K134" s="9" t="n">
        <v>1975</v>
      </c>
      <c r="L134" s="9" t="n">
        <v>2061</v>
      </c>
    </row>
    <row collapsed="false" customFormat="false" customHeight="false" hidden="false" ht="14.15" outlineLevel="0" r="135">
      <c r="A135" s="6" t="s">
        <v>314</v>
      </c>
      <c r="B135" s="6" t="str">
        <f aca="false">VLOOKUP(A135,$I$3:$J$290,2)</f>
        <v>MMR</v>
      </c>
      <c r="C135" s="7" t="n">
        <v>3</v>
      </c>
      <c r="D135" s="7" t="n">
        <v>0</v>
      </c>
      <c r="E135" s="7" t="n">
        <v>0</v>
      </c>
      <c r="F135" s="7" t="n">
        <v>0</v>
      </c>
      <c r="G135" s="8" t="n">
        <v>3</v>
      </c>
      <c r="I135" s="9" t="s">
        <v>315</v>
      </c>
      <c r="J135" s="9" t="s">
        <v>313</v>
      </c>
      <c r="K135" s="9" t="n">
        <v>1962</v>
      </c>
      <c r="L135" s="9" t="n">
        <v>1974</v>
      </c>
    </row>
    <row collapsed="false" customFormat="false" customHeight="false" hidden="false" ht="14.15" outlineLevel="0" r="136">
      <c r="A136" s="6" t="s">
        <v>316</v>
      </c>
      <c r="B136" s="6" t="str">
        <f aca="false">VLOOKUP(A136,$I$3:$J$290,2)</f>
        <v>MMR</v>
      </c>
      <c r="C136" s="7" t="n">
        <v>2</v>
      </c>
      <c r="D136" s="7" t="n">
        <v>0</v>
      </c>
      <c r="E136" s="7" t="n">
        <v>0</v>
      </c>
      <c r="F136" s="7" t="n">
        <v>0</v>
      </c>
      <c r="G136" s="8" t="n">
        <v>2</v>
      </c>
      <c r="I136" s="9" t="s">
        <v>204</v>
      </c>
      <c r="J136" s="9" t="s">
        <v>317</v>
      </c>
      <c r="K136" s="9" t="n">
        <v>1962</v>
      </c>
      <c r="L136" s="9" t="n">
        <v>2061</v>
      </c>
    </row>
    <row collapsed="false" customFormat="false" customHeight="false" hidden="false" ht="14.1" outlineLevel="0" r="137">
      <c r="A137" s="6" t="s">
        <v>318</v>
      </c>
      <c r="B137" s="6" t="str">
        <f aca="false">VLOOKUP(A137,$I$3:$J$290,2)</f>
        <v>MMR</v>
      </c>
      <c r="C137" s="7" t="n">
        <v>3</v>
      </c>
      <c r="D137" s="7" t="n">
        <v>0</v>
      </c>
      <c r="E137" s="7" t="n">
        <v>0</v>
      </c>
      <c r="F137" s="7" t="n">
        <v>0</v>
      </c>
      <c r="G137" s="8" t="n">
        <v>3</v>
      </c>
      <c r="I137" s="9" t="s">
        <v>206</v>
      </c>
      <c r="J137" s="9" t="s">
        <v>319</v>
      </c>
      <c r="K137" s="9" t="n">
        <v>1962</v>
      </c>
      <c r="L137" s="9" t="n">
        <v>2061</v>
      </c>
    </row>
    <row collapsed="false" customFormat="false" customHeight="false" hidden="false" ht="14.15" outlineLevel="0" r="138">
      <c r="A138" s="6" t="s">
        <v>320</v>
      </c>
      <c r="B138" s="6" t="str">
        <f aca="false">VLOOKUP(A138,$I$3:$J$290,2)</f>
        <v>MMR</v>
      </c>
      <c r="C138" s="7" t="n">
        <v>34</v>
      </c>
      <c r="D138" s="7" t="n">
        <v>7</v>
      </c>
      <c r="E138" s="7" t="n">
        <v>12</v>
      </c>
      <c r="F138" s="7" t="n">
        <v>4</v>
      </c>
      <c r="G138" s="8" t="n">
        <v>35</v>
      </c>
      <c r="I138" s="9" t="s">
        <v>208</v>
      </c>
      <c r="J138" s="9" t="s">
        <v>321</v>
      </c>
      <c r="K138" s="9" t="n">
        <v>1962</v>
      </c>
      <c r="L138" s="9" t="n">
        <v>2061</v>
      </c>
    </row>
    <row collapsed="false" customFormat="false" customHeight="false" hidden="false" ht="14.15" outlineLevel="0" r="139">
      <c r="A139" s="6" t="s">
        <v>322</v>
      </c>
      <c r="B139" s="6" t="str">
        <f aca="false">VLOOKUP(A139,$I$3:$J$290,2)</f>
        <v>MMR</v>
      </c>
      <c r="C139" s="7" t="n">
        <v>1</v>
      </c>
      <c r="D139" s="7" t="n">
        <v>0</v>
      </c>
      <c r="E139" s="7" t="n">
        <v>0</v>
      </c>
      <c r="F139" s="7" t="n">
        <v>0</v>
      </c>
      <c r="G139" s="8" t="n">
        <v>1</v>
      </c>
      <c r="I139" s="9" t="s">
        <v>211</v>
      </c>
      <c r="J139" s="9" t="s">
        <v>323</v>
      </c>
      <c r="K139" s="9" t="n">
        <v>1962</v>
      </c>
      <c r="L139" s="9" t="n">
        <v>2061</v>
      </c>
    </row>
    <row collapsed="false" customFormat="false" customHeight="false" hidden="false" ht="14.1" outlineLevel="0" r="140">
      <c r="A140" s="6" t="s">
        <v>324</v>
      </c>
      <c r="B140" s="6" t="str">
        <f aca="false">VLOOKUP(A140,$I$3:$J$290,2)</f>
        <v>NCL</v>
      </c>
      <c r="C140" s="7" t="n">
        <v>1</v>
      </c>
      <c r="D140" s="7" t="n">
        <v>0</v>
      </c>
      <c r="E140" s="7" t="n">
        <v>0</v>
      </c>
      <c r="F140" s="7" t="n">
        <v>0</v>
      </c>
      <c r="G140" s="8" t="n">
        <v>1</v>
      </c>
      <c r="I140" s="9" t="s">
        <v>214</v>
      </c>
      <c r="J140" s="9" t="s">
        <v>325</v>
      </c>
      <c r="K140" s="9" t="n">
        <v>1962</v>
      </c>
      <c r="L140" s="9" t="n">
        <v>2061</v>
      </c>
    </row>
    <row collapsed="false" customFormat="false" customHeight="false" hidden="false" ht="14.15" outlineLevel="0" r="141">
      <c r="A141" s="6" t="s">
        <v>326</v>
      </c>
      <c r="B141" s="6" t="str">
        <f aca="false">VLOOKUP(A141,$I$3:$J$290,2)</f>
        <v>NZL</v>
      </c>
      <c r="C141" s="7" t="n">
        <v>10</v>
      </c>
      <c r="D141" s="7" t="n">
        <v>0</v>
      </c>
      <c r="E141" s="7" t="n">
        <v>9</v>
      </c>
      <c r="F141" s="7" t="n">
        <v>0</v>
      </c>
      <c r="G141" s="8" t="n">
        <v>10</v>
      </c>
      <c r="I141" s="9" t="s">
        <v>217</v>
      </c>
      <c r="J141" s="9" t="s">
        <v>327</v>
      </c>
      <c r="K141" s="9" t="n">
        <v>1962</v>
      </c>
      <c r="L141" s="9" t="n">
        <v>2061</v>
      </c>
    </row>
    <row collapsed="false" customFormat="false" customHeight="false" hidden="false" ht="14.15" outlineLevel="0" r="142">
      <c r="A142" s="6" t="s">
        <v>328</v>
      </c>
      <c r="B142" s="6" t="str">
        <f aca="false">VLOOKUP(A142,$I$3:$J$290,2)</f>
        <v>NIC</v>
      </c>
      <c r="C142" s="7" t="n">
        <v>9</v>
      </c>
      <c r="D142" s="7" t="n">
        <v>0</v>
      </c>
      <c r="E142" s="7" t="n">
        <v>7</v>
      </c>
      <c r="F142" s="7" t="n">
        <v>0</v>
      </c>
      <c r="G142" s="8" t="n">
        <v>9</v>
      </c>
      <c r="I142" s="9" t="s">
        <v>220</v>
      </c>
      <c r="J142" s="9" t="s">
        <v>329</v>
      </c>
      <c r="K142" s="9" t="n">
        <v>1962</v>
      </c>
      <c r="L142" s="9" t="n">
        <v>2061</v>
      </c>
    </row>
    <row collapsed="false" customFormat="false" customHeight="false" hidden="false" ht="14.1" outlineLevel="0" r="143">
      <c r="A143" s="6" t="s">
        <v>330</v>
      </c>
      <c r="B143" s="6" t="str">
        <f aca="false">VLOOKUP(A143,$I$3:$J$290,2)</f>
        <v>NER</v>
      </c>
      <c r="C143" s="7" t="n">
        <v>2</v>
      </c>
      <c r="D143" s="7" t="n">
        <v>0</v>
      </c>
      <c r="E143" s="7" t="n">
        <v>0</v>
      </c>
      <c r="F143" s="7" t="n">
        <v>0</v>
      </c>
      <c r="G143" s="8" t="n">
        <v>2</v>
      </c>
      <c r="I143" s="9" t="s">
        <v>222</v>
      </c>
      <c r="J143" s="9" t="s">
        <v>331</v>
      </c>
      <c r="K143" s="9" t="n">
        <v>1962</v>
      </c>
      <c r="L143" s="9" t="n">
        <v>2061</v>
      </c>
    </row>
    <row collapsed="false" customFormat="false" customHeight="false" hidden="false" ht="14.1" outlineLevel="0" r="144">
      <c r="A144" s="6" t="s">
        <v>332</v>
      </c>
      <c r="B144" s="6" t="str">
        <f aca="false">VLOOKUP(A144,$I$3:$J$290,2)</f>
        <v>NGA</v>
      </c>
      <c r="C144" s="7" t="n">
        <v>2</v>
      </c>
      <c r="D144" s="7" t="n">
        <v>0</v>
      </c>
      <c r="E144" s="7" t="n">
        <v>0</v>
      </c>
      <c r="F144" s="7" t="n">
        <v>0</v>
      </c>
      <c r="G144" s="8" t="n">
        <v>2</v>
      </c>
      <c r="I144" s="9" t="s">
        <v>225</v>
      </c>
      <c r="J144" s="9" t="s">
        <v>333</v>
      </c>
      <c r="K144" s="9" t="n">
        <v>1962</v>
      </c>
      <c r="L144" s="9" t="n">
        <v>2061</v>
      </c>
    </row>
    <row collapsed="false" customFormat="false" customHeight="false" hidden="false" ht="14.15" outlineLevel="0" r="145">
      <c r="A145" s="6" t="s">
        <v>334</v>
      </c>
      <c r="B145" s="6" t="str">
        <f aca="false">VLOOKUP(A145,$I$3:$J$290,2)</f>
        <v>NIU</v>
      </c>
      <c r="C145" s="7" t="n">
        <v>2</v>
      </c>
      <c r="D145" s="7" t="n">
        <v>0</v>
      </c>
      <c r="E145" s="7" t="n">
        <v>0</v>
      </c>
      <c r="F145" s="7" t="n">
        <v>0</v>
      </c>
      <c r="G145" s="8" t="n">
        <v>2</v>
      </c>
      <c r="I145" s="9" t="s">
        <v>228</v>
      </c>
      <c r="J145" s="9" t="s">
        <v>335</v>
      </c>
      <c r="K145" s="9" t="n">
        <v>1992</v>
      </c>
      <c r="L145" s="9" t="n">
        <v>2061</v>
      </c>
    </row>
    <row collapsed="false" customFormat="false" customHeight="false" hidden="false" ht="14.15" outlineLevel="0" r="146">
      <c r="A146" s="6" t="s">
        <v>336</v>
      </c>
      <c r="B146" s="6" t="str">
        <f aca="false">VLOOKUP(A146,$I$3:$J$290,2)</f>
        <v>NULL</v>
      </c>
      <c r="C146" s="7" t="n">
        <v>25</v>
      </c>
      <c r="D146" s="7" t="n">
        <v>1</v>
      </c>
      <c r="E146" s="7" t="n">
        <v>9</v>
      </c>
      <c r="F146" s="7" t="n">
        <v>0</v>
      </c>
      <c r="G146" s="8" t="n">
        <v>26</v>
      </c>
      <c r="I146" s="9" t="s">
        <v>231</v>
      </c>
      <c r="J146" s="9" t="s">
        <v>337</v>
      </c>
      <c r="K146" s="9" t="n">
        <v>1962</v>
      </c>
      <c r="L146" s="9" t="n">
        <v>2061</v>
      </c>
    </row>
    <row collapsed="false" customFormat="false" customHeight="false" hidden="false" ht="14.15" outlineLevel="0" r="147">
      <c r="A147" s="6" t="s">
        <v>338</v>
      </c>
      <c r="B147" s="6" t="str">
        <f aca="false">VLOOKUP(A147,$I$3:$J$290,2)</f>
        <v>OMN</v>
      </c>
      <c r="C147" s="7" t="n">
        <v>3</v>
      </c>
      <c r="D147" s="7" t="n">
        <v>0</v>
      </c>
      <c r="E147" s="7" t="n">
        <v>1</v>
      </c>
      <c r="F147" s="7" t="n">
        <v>0</v>
      </c>
      <c r="G147" s="8" t="n">
        <v>3</v>
      </c>
      <c r="I147" s="9" t="s">
        <v>234</v>
      </c>
      <c r="J147" s="9" t="s">
        <v>339</v>
      </c>
      <c r="K147" s="9" t="n">
        <v>1962</v>
      </c>
      <c r="L147" s="9" t="n">
        <v>2061</v>
      </c>
    </row>
    <row collapsed="false" customFormat="false" customHeight="false" hidden="false" ht="14.1" outlineLevel="0" r="148">
      <c r="A148" s="6" t="s">
        <v>340</v>
      </c>
      <c r="B148" s="6" t="str">
        <f aca="false">VLOOKUP(A148,$I$3:$J$290,2)</f>
        <v>PAK</v>
      </c>
      <c r="C148" s="7" t="n">
        <v>8</v>
      </c>
      <c r="D148" s="7" t="n">
        <v>0</v>
      </c>
      <c r="E148" s="7" t="n">
        <v>2</v>
      </c>
      <c r="F148" s="7" t="n">
        <v>0</v>
      </c>
      <c r="G148" s="8" t="n">
        <v>8</v>
      </c>
      <c r="I148" s="9" t="s">
        <v>341</v>
      </c>
      <c r="J148" s="9" t="s">
        <v>342</v>
      </c>
      <c r="K148" s="9" t="n">
        <v>1962</v>
      </c>
      <c r="L148" s="9" t="n">
        <v>2061</v>
      </c>
    </row>
    <row collapsed="false" customFormat="false" customHeight="false" hidden="false" ht="14.15" outlineLevel="0" r="149">
      <c r="A149" s="6" t="s">
        <v>343</v>
      </c>
      <c r="B149" s="6" t="str">
        <f aca="false">VLOOKUP(A149,$I$3:$J$290,2)</f>
        <v>PLW</v>
      </c>
      <c r="C149" s="7" t="n">
        <v>0</v>
      </c>
      <c r="D149" s="7" t="n">
        <v>0</v>
      </c>
      <c r="E149" s="7" t="n">
        <v>0</v>
      </c>
      <c r="F149" s="7" t="n">
        <v>0</v>
      </c>
      <c r="G149" s="8" t="n">
        <v>0</v>
      </c>
      <c r="I149" s="9" t="s">
        <v>344</v>
      </c>
      <c r="J149" s="9" t="s">
        <v>345</v>
      </c>
      <c r="K149" s="9" t="n">
        <v>1992</v>
      </c>
      <c r="L149" s="9" t="n">
        <v>2061</v>
      </c>
    </row>
    <row collapsed="false" customFormat="false" customHeight="false" hidden="false" ht="14.15" outlineLevel="0" r="150">
      <c r="A150" s="6" t="s">
        <v>346</v>
      </c>
      <c r="B150" s="6" t="str">
        <f aca="false">VLOOKUP(A150,$I$3:$J$290,2)</f>
        <v>PLW</v>
      </c>
      <c r="C150" s="7" t="n">
        <v>3</v>
      </c>
      <c r="D150" s="7" t="n">
        <v>0</v>
      </c>
      <c r="E150" s="7" t="n">
        <v>0</v>
      </c>
      <c r="F150" s="7" t="n">
        <v>0</v>
      </c>
      <c r="G150" s="8" t="n">
        <v>3</v>
      </c>
      <c r="I150" s="9" t="s">
        <v>347</v>
      </c>
      <c r="J150" s="9" t="s">
        <v>15</v>
      </c>
      <c r="K150" s="9" t="n">
        <v>1962</v>
      </c>
      <c r="L150" s="9" t="n">
        <v>2061</v>
      </c>
    </row>
    <row collapsed="false" customFormat="false" customHeight="false" hidden="false" ht="14.15" outlineLevel="0" r="151">
      <c r="A151" s="6" t="s">
        <v>348</v>
      </c>
      <c r="B151" s="6" t="str">
        <f aca="false">VLOOKUP(A151,$I$3:$J$290,2)</f>
        <v>PAN</v>
      </c>
      <c r="C151" s="7" t="n">
        <v>12</v>
      </c>
      <c r="D151" s="7" t="n">
        <v>0</v>
      </c>
      <c r="E151" s="7" t="n">
        <v>12</v>
      </c>
      <c r="F151" s="7" t="n">
        <v>0</v>
      </c>
      <c r="G151" s="8" t="n">
        <v>12</v>
      </c>
      <c r="I151" s="9" t="s">
        <v>349</v>
      </c>
      <c r="J151" s="9" t="s">
        <v>350</v>
      </c>
      <c r="K151" s="9" t="n">
        <v>1962</v>
      </c>
      <c r="L151" s="9" t="n">
        <v>2061</v>
      </c>
    </row>
    <row collapsed="false" customFormat="false" customHeight="false" hidden="false" ht="14.15" outlineLevel="0" r="152">
      <c r="A152" s="6" t="s">
        <v>351</v>
      </c>
      <c r="B152" s="6" t="str">
        <f aca="false">VLOOKUP(A152,$I$3:$J$290,2)</f>
        <v>PNG</v>
      </c>
      <c r="C152" s="7" t="n">
        <v>5</v>
      </c>
      <c r="D152" s="7" t="n">
        <v>0</v>
      </c>
      <c r="E152" s="7" t="n">
        <v>0</v>
      </c>
      <c r="F152" s="7" t="n">
        <v>0</v>
      </c>
      <c r="G152" s="8" t="n">
        <v>5</v>
      </c>
      <c r="I152" s="9" t="s">
        <v>249</v>
      </c>
      <c r="J152" s="9" t="s">
        <v>352</v>
      </c>
      <c r="K152" s="9" t="n">
        <v>1992</v>
      </c>
      <c r="L152" s="9" t="n">
        <v>2061</v>
      </c>
    </row>
    <row collapsed="false" customFormat="false" customHeight="false" hidden="false" ht="14.15" outlineLevel="0" r="153">
      <c r="A153" s="6" t="s">
        <v>353</v>
      </c>
      <c r="B153" s="6" t="str">
        <f aca="false">VLOOKUP(A153,$I$3:$J$290,2)</f>
        <v>PRY</v>
      </c>
      <c r="C153" s="7" t="n">
        <v>4</v>
      </c>
      <c r="D153" s="7" t="n">
        <v>0</v>
      </c>
      <c r="E153" s="7" t="n">
        <v>1</v>
      </c>
      <c r="F153" s="7" t="n">
        <v>0</v>
      </c>
      <c r="G153" s="8" t="n">
        <v>4</v>
      </c>
      <c r="I153" s="9" t="s">
        <v>354</v>
      </c>
      <c r="J153" s="9" t="s">
        <v>355</v>
      </c>
      <c r="K153" s="9" t="n">
        <v>1962</v>
      </c>
      <c r="L153" s="9" t="n">
        <v>2061</v>
      </c>
    </row>
    <row collapsed="false" customFormat="false" customHeight="false" hidden="false" ht="14.15" outlineLevel="0" r="154">
      <c r="A154" s="6" t="s">
        <v>356</v>
      </c>
      <c r="B154" s="6" t="str">
        <f aca="false">VLOOKUP(A154,$I$3:$J$290,2)</f>
        <v>PER</v>
      </c>
      <c r="C154" s="7" t="n">
        <v>16</v>
      </c>
      <c r="D154" s="7" t="n">
        <v>0</v>
      </c>
      <c r="E154" s="7" t="n">
        <v>11</v>
      </c>
      <c r="F154" s="7" t="n">
        <v>0</v>
      </c>
      <c r="G154" s="8" t="n">
        <v>16</v>
      </c>
      <c r="I154" s="9" t="s">
        <v>255</v>
      </c>
      <c r="J154" s="9" t="s">
        <v>357</v>
      </c>
      <c r="K154" s="9" t="n">
        <v>2000</v>
      </c>
      <c r="L154" s="9" t="n">
        <v>2061</v>
      </c>
    </row>
    <row collapsed="false" customFormat="false" customHeight="false" hidden="false" ht="14.1" outlineLevel="0" r="155">
      <c r="A155" s="6" t="s">
        <v>358</v>
      </c>
      <c r="B155" s="6" t="str">
        <f aca="false">VLOOKUP(A155,$I$3:$J$290,2)</f>
        <v>PHL</v>
      </c>
      <c r="C155" s="7" t="n">
        <v>9</v>
      </c>
      <c r="D155" s="7" t="n">
        <v>0</v>
      </c>
      <c r="E155" s="7" t="n">
        <v>4</v>
      </c>
      <c r="F155" s="7" t="n">
        <v>0</v>
      </c>
      <c r="G155" s="8" t="n">
        <v>9</v>
      </c>
      <c r="I155" s="9" t="s">
        <v>359</v>
      </c>
      <c r="J155" s="9" t="s">
        <v>360</v>
      </c>
      <c r="K155" s="9" t="n">
        <v>1962</v>
      </c>
      <c r="L155" s="9" t="n">
        <v>2061</v>
      </c>
    </row>
    <row collapsed="false" customFormat="false" customHeight="false" hidden="false" ht="14.15" outlineLevel="0" r="156">
      <c r="A156" s="6" t="s">
        <v>361</v>
      </c>
      <c r="B156" s="6" t="str">
        <f aca="false">VLOOKUP(A156,$I$3:$J$290,2)</f>
        <v>PCN</v>
      </c>
      <c r="C156" s="7" t="n">
        <v>1</v>
      </c>
      <c r="D156" s="7" t="n">
        <v>0</v>
      </c>
      <c r="E156" s="7" t="n">
        <v>0</v>
      </c>
      <c r="F156" s="7" t="n">
        <v>0</v>
      </c>
      <c r="G156" s="8" t="n">
        <v>1</v>
      </c>
      <c r="I156" s="9" t="s">
        <v>260</v>
      </c>
      <c r="J156" s="9" t="s">
        <v>362</v>
      </c>
      <c r="K156" s="9" t="n">
        <v>1962</v>
      </c>
      <c r="L156" s="9" t="n">
        <v>2061</v>
      </c>
    </row>
    <row collapsed="false" customFormat="false" customHeight="false" hidden="false" ht="14.15" outlineLevel="0" r="157">
      <c r="A157" s="6" t="s">
        <v>363</v>
      </c>
      <c r="B157" s="6" t="str">
        <f aca="false">VLOOKUP(A157,$I$3:$J$290,2)</f>
        <v>POL</v>
      </c>
      <c r="C157" s="7" t="n">
        <v>34</v>
      </c>
      <c r="D157" s="7" t="n">
        <v>3</v>
      </c>
      <c r="E157" s="7" t="n">
        <v>12</v>
      </c>
      <c r="F157" s="7" t="n">
        <v>3</v>
      </c>
      <c r="G157" s="8" t="n">
        <v>35</v>
      </c>
      <c r="I157" s="9" t="s">
        <v>265</v>
      </c>
      <c r="J157" s="9" t="s">
        <v>364</v>
      </c>
      <c r="K157" s="9" t="n">
        <v>1992</v>
      </c>
      <c r="L157" s="9" t="n">
        <v>2061</v>
      </c>
    </row>
    <row collapsed="false" customFormat="false" customHeight="false" hidden="false" ht="14.15" outlineLevel="0" r="158">
      <c r="A158" s="6" t="s">
        <v>365</v>
      </c>
      <c r="B158" s="6" t="str">
        <f aca="false">VLOOKUP(A158,$I$3:$J$290,2)</f>
        <v>PRT</v>
      </c>
      <c r="C158" s="7" t="n">
        <v>34</v>
      </c>
      <c r="D158" s="7" t="n">
        <v>5</v>
      </c>
      <c r="E158" s="7" t="n">
        <v>12</v>
      </c>
      <c r="F158" s="7" t="n">
        <v>4</v>
      </c>
      <c r="G158" s="8" t="n">
        <v>35</v>
      </c>
      <c r="I158" s="9" t="s">
        <v>267</v>
      </c>
      <c r="J158" s="9" t="s">
        <v>366</v>
      </c>
      <c r="K158" s="9" t="n">
        <v>1999</v>
      </c>
      <c r="L158" s="9" t="n">
        <v>2061</v>
      </c>
    </row>
    <row collapsed="false" customFormat="false" customHeight="false" hidden="false" ht="14.15" outlineLevel="0" r="159">
      <c r="A159" s="6" t="s">
        <v>367</v>
      </c>
      <c r="B159" s="6" t="str">
        <f aca="false">VLOOKUP(A159,$I$3:$J$290,2)</f>
        <v>QAT</v>
      </c>
      <c r="C159" s="7" t="n">
        <v>2</v>
      </c>
      <c r="D159" s="7" t="n">
        <v>0</v>
      </c>
      <c r="E159" s="7" t="n">
        <v>0</v>
      </c>
      <c r="F159" s="7" t="n">
        <v>0</v>
      </c>
      <c r="G159" s="8" t="n">
        <v>2</v>
      </c>
      <c r="I159" s="9" t="s">
        <v>272</v>
      </c>
      <c r="J159" s="9" t="s">
        <v>368</v>
      </c>
      <c r="K159" s="9" t="n">
        <v>1962</v>
      </c>
      <c r="L159" s="9" t="n">
        <v>2061</v>
      </c>
    </row>
    <row collapsed="false" customFormat="false" customHeight="false" hidden="false" ht="14.15" outlineLevel="0" r="160">
      <c r="A160" s="6" t="s">
        <v>369</v>
      </c>
      <c r="B160" s="6" t="str">
        <f aca="false">VLOOKUP(A160,$I$3:$J$290,2)</f>
        <v>ROM</v>
      </c>
      <c r="C160" s="7" t="n">
        <v>34</v>
      </c>
      <c r="D160" s="7" t="n">
        <v>2</v>
      </c>
      <c r="E160" s="7" t="n">
        <v>12</v>
      </c>
      <c r="F160" s="7" t="n">
        <v>2</v>
      </c>
      <c r="G160" s="8" t="n">
        <v>35</v>
      </c>
      <c r="I160" s="9" t="s">
        <v>273</v>
      </c>
      <c r="J160" s="9" t="s">
        <v>370</v>
      </c>
      <c r="K160" s="9" t="n">
        <v>1965</v>
      </c>
      <c r="L160" s="9" t="n">
        <v>2061</v>
      </c>
    </row>
    <row collapsed="false" customFormat="false" customHeight="false" hidden="false" ht="14.1" outlineLevel="0" r="161">
      <c r="A161" s="6" t="s">
        <v>371</v>
      </c>
      <c r="B161" s="6" t="str">
        <f aca="false">VLOOKUP(A161,$I$3:$J$290,2)</f>
        <v>RUS</v>
      </c>
      <c r="C161" s="7" t="n">
        <v>16</v>
      </c>
      <c r="D161" s="7" t="n">
        <v>0</v>
      </c>
      <c r="E161" s="7" t="n">
        <v>0</v>
      </c>
      <c r="F161" s="7" t="n">
        <v>0</v>
      </c>
      <c r="G161" s="8" t="n">
        <v>16</v>
      </c>
      <c r="I161" s="9" t="s">
        <v>275</v>
      </c>
      <c r="J161" s="9" t="s">
        <v>372</v>
      </c>
      <c r="K161" s="9" t="n">
        <v>1964</v>
      </c>
      <c r="L161" s="9" t="n">
        <v>2061</v>
      </c>
    </row>
    <row collapsed="false" customFormat="false" customHeight="false" hidden="false" ht="14.15" outlineLevel="0" r="162">
      <c r="A162" s="6" t="s">
        <v>373</v>
      </c>
      <c r="B162" s="6" t="str">
        <f aca="false">VLOOKUP(A162,$I$3:$J$290,2)</f>
        <v>RWA</v>
      </c>
      <c r="C162" s="7" t="n">
        <v>2</v>
      </c>
      <c r="D162" s="7" t="n">
        <v>1</v>
      </c>
      <c r="E162" s="7" t="n">
        <v>1</v>
      </c>
      <c r="F162" s="7" t="n">
        <v>0</v>
      </c>
      <c r="G162" s="8" t="n">
        <v>2</v>
      </c>
      <c r="I162" s="9" t="s">
        <v>278</v>
      </c>
      <c r="J162" s="9" t="s">
        <v>374</v>
      </c>
      <c r="K162" s="9" t="n">
        <v>1962</v>
      </c>
      <c r="L162" s="9" t="n">
        <v>2061</v>
      </c>
    </row>
    <row collapsed="false" customFormat="false" customHeight="false" hidden="false" ht="14.1" outlineLevel="0" r="163">
      <c r="A163" s="6" t="s">
        <v>375</v>
      </c>
      <c r="B163" s="6" t="str">
        <f aca="false">VLOOKUP(A163,$I$3:$J$290,2)</f>
        <v>SHN</v>
      </c>
      <c r="C163" s="7" t="n">
        <v>1</v>
      </c>
      <c r="D163" s="7" t="n">
        <v>0</v>
      </c>
      <c r="E163" s="7" t="n">
        <v>0</v>
      </c>
      <c r="F163" s="7" t="n">
        <v>0</v>
      </c>
      <c r="G163" s="8" t="n">
        <v>1</v>
      </c>
      <c r="I163" s="9" t="s">
        <v>280</v>
      </c>
      <c r="J163" s="9" t="s">
        <v>376</v>
      </c>
      <c r="K163" s="9" t="n">
        <v>1962</v>
      </c>
      <c r="L163" s="9" t="n">
        <v>2061</v>
      </c>
    </row>
    <row collapsed="false" customFormat="false" customHeight="false" hidden="false" ht="14.1" outlineLevel="0" r="164">
      <c r="A164" s="6" t="s">
        <v>377</v>
      </c>
      <c r="B164" s="6" t="str">
        <f aca="false">VLOOKUP(A164,$I$3:$J$290,2)</f>
        <v>KNA</v>
      </c>
      <c r="C164" s="7" t="n">
        <v>2</v>
      </c>
      <c r="D164" s="7" t="n">
        <v>0</v>
      </c>
      <c r="E164" s="7" t="n">
        <v>2</v>
      </c>
      <c r="F164" s="7" t="n">
        <v>0</v>
      </c>
      <c r="G164" s="8" t="n">
        <v>2</v>
      </c>
      <c r="I164" s="9" t="s">
        <v>282</v>
      </c>
      <c r="J164" s="9" t="s">
        <v>378</v>
      </c>
      <c r="K164" s="9" t="n">
        <v>1962</v>
      </c>
      <c r="L164" s="9" t="n">
        <v>2061</v>
      </c>
    </row>
    <row collapsed="false" customFormat="false" customHeight="false" hidden="false" ht="14.15" outlineLevel="0" r="165">
      <c r="A165" s="6" t="s">
        <v>379</v>
      </c>
      <c r="B165" s="6" t="str">
        <f aca="false">VLOOKUP(A165,$I$3:$J$290,2)</f>
        <v>LCA</v>
      </c>
      <c r="C165" s="7" t="n">
        <v>2</v>
      </c>
      <c r="D165" s="7" t="n">
        <v>0</v>
      </c>
      <c r="E165" s="7" t="n">
        <v>2</v>
      </c>
      <c r="F165" s="7" t="n">
        <v>0</v>
      </c>
      <c r="G165" s="8" t="n">
        <v>2</v>
      </c>
      <c r="I165" s="9" t="s">
        <v>284</v>
      </c>
      <c r="J165" s="9" t="s">
        <v>380</v>
      </c>
      <c r="K165" s="9" t="n">
        <v>1992</v>
      </c>
      <c r="L165" s="9" t="n">
        <v>2061</v>
      </c>
    </row>
    <row collapsed="false" customFormat="false" customHeight="false" hidden="false" ht="14.15" outlineLevel="0" r="166">
      <c r="A166" s="6" t="s">
        <v>381</v>
      </c>
      <c r="B166" s="6" t="str">
        <f aca="false">VLOOKUP(A166,$I$3:$J$290,2)</f>
        <v>SPM</v>
      </c>
      <c r="C166" s="7" t="n">
        <v>1</v>
      </c>
      <c r="D166" s="7" t="n">
        <v>0</v>
      </c>
      <c r="E166" s="7" t="n">
        <v>0</v>
      </c>
      <c r="F166" s="7" t="n">
        <v>0</v>
      </c>
      <c r="G166" s="8" t="n">
        <v>1</v>
      </c>
      <c r="I166" s="9" t="s">
        <v>382</v>
      </c>
      <c r="J166" s="9" t="s">
        <v>383</v>
      </c>
      <c r="K166" s="9" t="n">
        <v>1962</v>
      </c>
      <c r="L166" s="9" t="n">
        <v>1995</v>
      </c>
    </row>
    <row collapsed="false" customFormat="false" customHeight="false" hidden="false" ht="14.15" outlineLevel="0" r="167">
      <c r="A167" s="6" t="s">
        <v>384</v>
      </c>
      <c r="B167" s="6" t="str">
        <f aca="false">VLOOKUP(A167,$I$3:$J$290,2)</f>
        <v>VCT</v>
      </c>
      <c r="C167" s="7" t="n">
        <v>2</v>
      </c>
      <c r="D167" s="7" t="n">
        <v>0</v>
      </c>
      <c r="E167" s="7" t="n">
        <v>2</v>
      </c>
      <c r="F167" s="7" t="n">
        <v>0</v>
      </c>
      <c r="G167" s="8" t="n">
        <v>2</v>
      </c>
      <c r="I167" s="9" t="s">
        <v>287</v>
      </c>
      <c r="J167" s="9" t="s">
        <v>385</v>
      </c>
      <c r="K167" s="9" t="n">
        <v>1962</v>
      </c>
      <c r="L167" s="9" t="n">
        <v>2061</v>
      </c>
    </row>
    <row collapsed="false" customFormat="false" customHeight="false" hidden="false" ht="14.1" outlineLevel="0" r="168">
      <c r="A168" s="6" t="s">
        <v>386</v>
      </c>
      <c r="B168" s="6" t="str">
        <f aca="false">VLOOKUP(A168,$I$3:$J$290,2)</f>
        <v>WSM</v>
      </c>
      <c r="C168" s="7" t="n">
        <v>2</v>
      </c>
      <c r="D168" s="7" t="n">
        <v>0</v>
      </c>
      <c r="E168" s="7" t="n">
        <v>0</v>
      </c>
      <c r="F168" s="7" t="n">
        <v>0</v>
      </c>
      <c r="G168" s="8" t="n">
        <v>2</v>
      </c>
      <c r="I168" s="9" t="s">
        <v>290</v>
      </c>
      <c r="J168" s="9" t="s">
        <v>387</v>
      </c>
      <c r="K168" s="9" t="n">
        <v>1962</v>
      </c>
      <c r="L168" s="9" t="n">
        <v>2061</v>
      </c>
    </row>
    <row collapsed="false" customFormat="false" customHeight="false" hidden="false" ht="14.15" outlineLevel="0" r="169">
      <c r="A169" s="6" t="s">
        <v>388</v>
      </c>
      <c r="B169" s="6" t="str">
        <f aca="false">VLOOKUP(A169,$I$3:$J$290,2)</f>
        <v>SMR</v>
      </c>
      <c r="C169" s="7" t="n">
        <v>1</v>
      </c>
      <c r="D169" s="7" t="n">
        <v>0</v>
      </c>
      <c r="E169" s="7" t="n">
        <v>0</v>
      </c>
      <c r="F169" s="7" t="n">
        <v>0</v>
      </c>
      <c r="G169" s="8" t="n">
        <v>1</v>
      </c>
      <c r="I169" s="9" t="s">
        <v>292</v>
      </c>
      <c r="J169" s="9" t="s">
        <v>389</v>
      </c>
      <c r="K169" s="9" t="n">
        <v>1962</v>
      </c>
      <c r="L169" s="9" t="n">
        <v>2061</v>
      </c>
    </row>
    <row collapsed="false" customFormat="false" customHeight="false" hidden="false" ht="14.15" outlineLevel="0" r="170">
      <c r="A170" s="6" t="s">
        <v>390</v>
      </c>
      <c r="B170" s="6" t="str">
        <f aca="false">VLOOKUP(A170,$I$3:$J$290,2)</f>
        <v>STP</v>
      </c>
      <c r="C170" s="7" t="n">
        <v>0</v>
      </c>
      <c r="D170" s="7" t="n">
        <v>0</v>
      </c>
      <c r="E170" s="7" t="n">
        <v>0</v>
      </c>
      <c r="F170" s="7" t="n">
        <v>0</v>
      </c>
      <c r="G170" s="8" t="n">
        <v>0</v>
      </c>
      <c r="I170" s="9" t="s">
        <v>294</v>
      </c>
      <c r="J170" s="9" t="s">
        <v>391</v>
      </c>
      <c r="K170" s="9" t="n">
        <v>1962</v>
      </c>
      <c r="L170" s="9" t="n">
        <v>2061</v>
      </c>
    </row>
    <row collapsed="false" customFormat="false" customHeight="false" hidden="false" ht="14.15" outlineLevel="0" r="171">
      <c r="A171" s="6" t="s">
        <v>392</v>
      </c>
      <c r="B171" s="6" t="str">
        <f aca="false">VLOOKUP(A171,$I$3:$J$290,2)</f>
        <v>SAU</v>
      </c>
      <c r="C171" s="7" t="n">
        <v>2</v>
      </c>
      <c r="D171" s="7" t="n">
        <v>0</v>
      </c>
      <c r="E171" s="7" t="n">
        <v>0</v>
      </c>
      <c r="F171" s="7" t="n">
        <v>0</v>
      </c>
      <c r="G171" s="8" t="n">
        <v>2</v>
      </c>
      <c r="I171" s="9" t="s">
        <v>300</v>
      </c>
      <c r="J171" s="9" t="s">
        <v>393</v>
      </c>
      <c r="K171" s="9" t="n">
        <v>1962</v>
      </c>
      <c r="L171" s="9" t="n">
        <v>2061</v>
      </c>
    </row>
    <row collapsed="false" customFormat="false" customHeight="false" hidden="false" ht="14.1" outlineLevel="0" r="172">
      <c r="A172" s="6" t="s">
        <v>394</v>
      </c>
      <c r="B172" s="6" t="str">
        <f aca="false">VLOOKUP(A172,$I$3:$J$290,2)</f>
        <v>SEN</v>
      </c>
      <c r="C172" s="7" t="n">
        <v>2</v>
      </c>
      <c r="D172" s="7" t="n">
        <v>0</v>
      </c>
      <c r="E172" s="7" t="n">
        <v>0</v>
      </c>
      <c r="F172" s="7" t="n">
        <v>0</v>
      </c>
      <c r="G172" s="8" t="n">
        <v>2</v>
      </c>
      <c r="I172" s="9" t="s">
        <v>303</v>
      </c>
      <c r="J172" s="9" t="s">
        <v>395</v>
      </c>
      <c r="K172" s="9" t="n">
        <v>2006</v>
      </c>
      <c r="L172" s="9" t="n">
        <v>2061</v>
      </c>
    </row>
    <row collapsed="false" customFormat="false" customHeight="false" hidden="false" ht="14.15" outlineLevel="0" r="173">
      <c r="A173" s="6" t="s">
        <v>396</v>
      </c>
      <c r="B173" s="6" t="str">
        <f aca="false">VLOOKUP(A173,$I$3:$J$290,2)</f>
        <v>SRB</v>
      </c>
      <c r="C173" s="7" t="n">
        <v>6</v>
      </c>
      <c r="D173" s="7" t="n">
        <v>0</v>
      </c>
      <c r="E173" s="7" t="n">
        <v>1</v>
      </c>
      <c r="F173" s="7" t="n">
        <v>0</v>
      </c>
      <c r="G173" s="8" t="n">
        <v>6</v>
      </c>
      <c r="I173" s="9" t="s">
        <v>306</v>
      </c>
      <c r="J173" s="9" t="s">
        <v>397</v>
      </c>
      <c r="K173" s="9" t="n">
        <v>1962</v>
      </c>
      <c r="L173" s="9" t="n">
        <v>2061</v>
      </c>
    </row>
    <row collapsed="false" customFormat="false" customHeight="false" hidden="false" ht="14.15" outlineLevel="0" r="174">
      <c r="A174" s="6" t="s">
        <v>398</v>
      </c>
      <c r="B174" s="6" t="str">
        <f aca="false">VLOOKUP(A174,$I$3:$J$290,2)</f>
        <v>SYC</v>
      </c>
      <c r="C174" s="7" t="n">
        <v>1</v>
      </c>
      <c r="D174" s="7" t="n">
        <v>0</v>
      </c>
      <c r="E174" s="7" t="n">
        <v>0</v>
      </c>
      <c r="F174" s="7" t="n">
        <v>0</v>
      </c>
      <c r="G174" s="8" t="n">
        <v>1</v>
      </c>
      <c r="I174" s="9" t="s">
        <v>308</v>
      </c>
      <c r="J174" s="9" t="s">
        <v>399</v>
      </c>
      <c r="K174" s="9" t="n">
        <v>1962</v>
      </c>
      <c r="L174" s="9" t="n">
        <v>2061</v>
      </c>
    </row>
    <row collapsed="false" customFormat="false" customHeight="false" hidden="false" ht="14.15" outlineLevel="0" r="175">
      <c r="A175" s="6" t="s">
        <v>400</v>
      </c>
      <c r="B175" s="6" t="str">
        <f aca="false">VLOOKUP(A175,$I$3:$J$290,2)</f>
        <v>SLE</v>
      </c>
      <c r="C175" s="7" t="n">
        <v>1</v>
      </c>
      <c r="D175" s="7" t="n">
        <v>0</v>
      </c>
      <c r="E175" s="7" t="n">
        <v>0</v>
      </c>
      <c r="F175" s="7" t="n">
        <v>0</v>
      </c>
      <c r="G175" s="8" t="n">
        <v>1</v>
      </c>
      <c r="I175" s="9" t="s">
        <v>310</v>
      </c>
      <c r="J175" s="9" t="s">
        <v>401</v>
      </c>
      <c r="K175" s="9" t="n">
        <v>1962</v>
      </c>
      <c r="L175" s="9" t="n">
        <v>2061</v>
      </c>
    </row>
    <row collapsed="false" customFormat="false" customHeight="false" hidden="false" ht="14.15" outlineLevel="0" r="176">
      <c r="A176" s="6" t="s">
        <v>402</v>
      </c>
      <c r="B176" s="6" t="str">
        <f aca="false">VLOOKUP(A176,$I$3:$J$290,2)</f>
        <v>SGP</v>
      </c>
      <c r="C176" s="7" t="n">
        <v>21</v>
      </c>
      <c r="D176" s="7" t="n">
        <v>0</v>
      </c>
      <c r="E176" s="7" t="n">
        <v>17</v>
      </c>
      <c r="F176" s="7" t="n">
        <v>0</v>
      </c>
      <c r="G176" s="8" t="n">
        <v>21</v>
      </c>
      <c r="I176" s="9" t="s">
        <v>312</v>
      </c>
      <c r="J176" s="9" t="s">
        <v>403</v>
      </c>
      <c r="K176" s="9" t="n">
        <v>1962</v>
      </c>
      <c r="L176" s="9" t="n">
        <v>2061</v>
      </c>
    </row>
    <row collapsed="false" customFormat="false" customHeight="false" hidden="false" ht="14.15" outlineLevel="0" r="177">
      <c r="A177" s="6" t="s">
        <v>404</v>
      </c>
      <c r="B177" s="6" t="str">
        <f aca="false">VLOOKUP(A177,$I$3:$J$290,2)</f>
        <v>SGP</v>
      </c>
      <c r="C177" s="7" t="n">
        <v>34</v>
      </c>
      <c r="D177" s="7" t="n">
        <v>3</v>
      </c>
      <c r="E177" s="7" t="n">
        <v>12</v>
      </c>
      <c r="F177" s="7" t="n">
        <v>3</v>
      </c>
      <c r="G177" s="8" t="n">
        <v>35</v>
      </c>
      <c r="I177" s="9" t="s">
        <v>405</v>
      </c>
      <c r="J177" s="9" t="s">
        <v>406</v>
      </c>
      <c r="K177" s="9" t="n">
        <v>1992</v>
      </c>
      <c r="L177" s="9" t="n">
        <v>2061</v>
      </c>
    </row>
    <row collapsed="false" customFormat="false" customHeight="false" hidden="false" ht="14.1" outlineLevel="0" r="178">
      <c r="A178" s="6" t="s">
        <v>407</v>
      </c>
      <c r="B178" s="6" t="str">
        <f aca="false">VLOOKUP(A178,$I$3:$J$290,2)</f>
        <v>SVN</v>
      </c>
      <c r="C178" s="7" t="n">
        <v>34</v>
      </c>
      <c r="D178" s="7" t="n">
        <v>3</v>
      </c>
      <c r="E178" s="7" t="n">
        <v>12</v>
      </c>
      <c r="F178" s="7" t="n">
        <v>3</v>
      </c>
      <c r="G178" s="8" t="n">
        <v>35</v>
      </c>
      <c r="I178" s="9" t="s">
        <v>314</v>
      </c>
      <c r="J178" s="9" t="s">
        <v>408</v>
      </c>
      <c r="K178" s="9" t="n">
        <v>2000</v>
      </c>
      <c r="L178" s="9" t="n">
        <v>2061</v>
      </c>
    </row>
    <row collapsed="false" customFormat="false" customHeight="false" hidden="false" ht="14.15" outlineLevel="0" r="179">
      <c r="A179" s="6" t="s">
        <v>409</v>
      </c>
      <c r="B179" s="6" t="str">
        <f aca="false">VLOOKUP(A179,$I$3:$J$290,2)</f>
        <v>SVN</v>
      </c>
      <c r="C179" s="7" t="n">
        <v>3</v>
      </c>
      <c r="D179" s="7" t="n">
        <v>0</v>
      </c>
      <c r="E179" s="7" t="n">
        <v>0</v>
      </c>
      <c r="F179" s="7" t="n">
        <v>0</v>
      </c>
      <c r="G179" s="8" t="n">
        <v>3</v>
      </c>
      <c r="I179" s="9" t="s">
        <v>316</v>
      </c>
      <c r="J179" s="9" t="s">
        <v>410</v>
      </c>
      <c r="K179" s="9" t="n">
        <v>1962</v>
      </c>
      <c r="L179" s="9" t="n">
        <v>2061</v>
      </c>
    </row>
    <row collapsed="false" customFormat="false" customHeight="false" hidden="false" ht="14.1" outlineLevel="0" r="180">
      <c r="A180" s="6" t="s">
        <v>411</v>
      </c>
      <c r="B180" s="6" t="str">
        <f aca="false">VLOOKUP(A180,$I$3:$J$290,2)</f>
        <v>SVN</v>
      </c>
      <c r="C180" s="7" t="n">
        <v>0</v>
      </c>
      <c r="D180" s="7" t="n">
        <v>0</v>
      </c>
      <c r="E180" s="7" t="n">
        <v>0</v>
      </c>
      <c r="F180" s="7" t="n">
        <v>0</v>
      </c>
      <c r="G180" s="8" t="n">
        <v>0</v>
      </c>
      <c r="I180" s="9" t="s">
        <v>318</v>
      </c>
      <c r="J180" s="9" t="s">
        <v>412</v>
      </c>
      <c r="K180" s="9" t="n">
        <v>1962</v>
      </c>
      <c r="L180" s="9" t="n">
        <v>2061</v>
      </c>
    </row>
    <row collapsed="false" customFormat="false" customHeight="false" hidden="false" ht="14.15" outlineLevel="0" r="181">
      <c r="A181" s="6" t="s">
        <v>413</v>
      </c>
      <c r="B181" s="6" t="str">
        <f aca="false">VLOOKUP(A181,$I$3:$J$290,2)</f>
        <v>ZAF</v>
      </c>
      <c r="C181" s="7" t="n">
        <v>4</v>
      </c>
      <c r="D181" s="7" t="n">
        <v>0</v>
      </c>
      <c r="E181" s="7" t="n">
        <v>0</v>
      </c>
      <c r="F181" s="7" t="n">
        <v>0</v>
      </c>
      <c r="G181" s="8" t="n">
        <v>4</v>
      </c>
      <c r="I181" s="9" t="s">
        <v>322</v>
      </c>
      <c r="J181" s="9" t="s">
        <v>31</v>
      </c>
      <c r="K181" s="9" t="n">
        <v>1988</v>
      </c>
      <c r="L181" s="9" t="n">
        <v>2061</v>
      </c>
    </row>
    <row collapsed="false" customFormat="false" customHeight="false" hidden="false" ht="14.15" outlineLevel="0" r="182">
      <c r="A182" s="6" t="s">
        <v>414</v>
      </c>
      <c r="B182" s="6" t="str">
        <f aca="false">VLOOKUP(A182,$I$3:$J$290,2)</f>
        <v>SGS</v>
      </c>
      <c r="C182" s="7" t="n">
        <v>1</v>
      </c>
      <c r="D182" s="7" t="n">
        <v>0</v>
      </c>
      <c r="E182" s="7" t="n">
        <v>0</v>
      </c>
      <c r="F182" s="7" t="n">
        <v>0</v>
      </c>
      <c r="G182" s="8" t="n">
        <v>1</v>
      </c>
      <c r="I182" s="9" t="s">
        <v>415</v>
      </c>
      <c r="J182" s="9" t="s">
        <v>31</v>
      </c>
      <c r="K182" s="9" t="n">
        <v>1962</v>
      </c>
      <c r="L182" s="9" t="n">
        <v>1987</v>
      </c>
    </row>
    <row collapsed="false" customFormat="false" customHeight="false" hidden="false" ht="14.15" outlineLevel="0" r="183">
      <c r="A183" s="6" t="s">
        <v>416</v>
      </c>
      <c r="B183" s="6" t="str">
        <f aca="false">VLOOKUP(A183,$I$3:$J$290,2)</f>
        <v>ESP</v>
      </c>
      <c r="C183" s="7" t="n">
        <v>34</v>
      </c>
      <c r="D183" s="7" t="n">
        <v>5</v>
      </c>
      <c r="E183" s="7" t="n">
        <v>12</v>
      </c>
      <c r="F183" s="7" t="n">
        <v>4</v>
      </c>
      <c r="G183" s="8" t="n">
        <v>35</v>
      </c>
      <c r="I183" s="9" t="s">
        <v>320</v>
      </c>
      <c r="J183" s="9" t="s">
        <v>417</v>
      </c>
      <c r="K183" s="9" t="n">
        <v>1962</v>
      </c>
      <c r="L183" s="9" t="n">
        <v>2061</v>
      </c>
    </row>
    <row collapsed="false" customFormat="false" customHeight="false" hidden="false" ht="14.1" outlineLevel="0" r="184">
      <c r="A184" s="6" t="s">
        <v>418</v>
      </c>
      <c r="B184" s="6" t="str">
        <f aca="false">VLOOKUP(A184,$I$3:$J$290,2)</f>
        <v>LKA</v>
      </c>
      <c r="C184" s="7" t="n">
        <v>6</v>
      </c>
      <c r="D184" s="7" t="n">
        <v>1</v>
      </c>
      <c r="E184" s="7" t="n">
        <v>0</v>
      </c>
      <c r="F184" s="7" t="n">
        <v>0</v>
      </c>
      <c r="G184" s="8" t="n">
        <v>6</v>
      </c>
      <c r="I184" s="9" t="s">
        <v>419</v>
      </c>
      <c r="J184" s="9" t="s">
        <v>15</v>
      </c>
      <c r="K184" s="9" t="n">
        <v>1962</v>
      </c>
      <c r="L184" s="9" t="n">
        <v>2061</v>
      </c>
    </row>
    <row collapsed="false" customFormat="false" customHeight="false" hidden="false" ht="14.15" outlineLevel="0" r="185">
      <c r="A185" s="6" t="s">
        <v>420</v>
      </c>
      <c r="B185" s="6" t="str">
        <f aca="false">VLOOKUP(A185,$I$3:$J$290,2)</f>
        <v>SDN</v>
      </c>
      <c r="C185" s="7" t="n">
        <v>3</v>
      </c>
      <c r="D185" s="7" t="n">
        <v>0</v>
      </c>
      <c r="E185" s="7" t="n">
        <v>0</v>
      </c>
      <c r="F185" s="7" t="n">
        <v>0</v>
      </c>
      <c r="G185" s="8" t="n">
        <v>3</v>
      </c>
      <c r="I185" s="9" t="s">
        <v>324</v>
      </c>
      <c r="J185" s="9" t="s">
        <v>421</v>
      </c>
      <c r="K185" s="9" t="n">
        <v>1962</v>
      </c>
      <c r="L185" s="9" t="n">
        <v>2061</v>
      </c>
    </row>
    <row collapsed="false" customFormat="false" customHeight="false" hidden="false" ht="14.15" outlineLevel="0" r="186">
      <c r="A186" s="6" t="s">
        <v>422</v>
      </c>
      <c r="B186" s="6" t="str">
        <f aca="false">VLOOKUP(A186,$I$3:$J$290,2)</f>
        <v>SUR</v>
      </c>
      <c r="C186" s="7" t="n">
        <v>2</v>
      </c>
      <c r="D186" s="7" t="n">
        <v>0</v>
      </c>
      <c r="E186" s="7" t="n">
        <v>2</v>
      </c>
      <c r="F186" s="7" t="n">
        <v>0</v>
      </c>
      <c r="G186" s="8" t="n">
        <v>2</v>
      </c>
      <c r="I186" s="9" t="s">
        <v>326</v>
      </c>
      <c r="J186" s="9" t="s">
        <v>423</v>
      </c>
      <c r="K186" s="9" t="n">
        <v>1962</v>
      </c>
      <c r="L186" s="9" t="n">
        <v>2061</v>
      </c>
    </row>
    <row collapsed="false" customFormat="false" customHeight="false" hidden="false" ht="14.1" outlineLevel="0" r="187">
      <c r="A187" s="6" t="s">
        <v>424</v>
      </c>
      <c r="B187" s="6" t="str">
        <f aca="false">VLOOKUP(A187,$I$3:$J$290,2)</f>
        <v>SWZ</v>
      </c>
      <c r="C187" s="7" t="n">
        <v>4</v>
      </c>
      <c r="D187" s="7" t="n">
        <v>0</v>
      </c>
      <c r="E187" s="7" t="n">
        <v>0</v>
      </c>
      <c r="F187" s="7" t="n">
        <v>0</v>
      </c>
      <c r="G187" s="8" t="n">
        <v>4</v>
      </c>
      <c r="I187" s="9" t="s">
        <v>328</v>
      </c>
      <c r="J187" s="9" t="s">
        <v>425</v>
      </c>
      <c r="K187" s="9" t="n">
        <v>1962</v>
      </c>
      <c r="L187" s="9" t="n">
        <v>2061</v>
      </c>
    </row>
    <row collapsed="false" customFormat="false" customHeight="false" hidden="false" ht="14.1" outlineLevel="0" r="188">
      <c r="A188" s="6" t="s">
        <v>426</v>
      </c>
      <c r="B188" s="6" t="str">
        <f aca="false">VLOOKUP(A188,$I$3:$J$290,2)</f>
        <v>SWE</v>
      </c>
      <c r="C188" s="7" t="n">
        <v>34</v>
      </c>
      <c r="D188" s="7" t="n">
        <v>4</v>
      </c>
      <c r="E188" s="7" t="n">
        <v>12</v>
      </c>
      <c r="F188" s="7" t="n">
        <v>4</v>
      </c>
      <c r="G188" s="8" t="n">
        <v>35</v>
      </c>
      <c r="I188" s="9" t="s">
        <v>330</v>
      </c>
      <c r="J188" s="9" t="s">
        <v>427</v>
      </c>
      <c r="K188" s="9" t="n">
        <v>1962</v>
      </c>
      <c r="L188" s="9" t="n">
        <v>2061</v>
      </c>
    </row>
    <row collapsed="false" customFormat="false" customHeight="false" hidden="false" ht="14.1" outlineLevel="0" r="189">
      <c r="A189" s="6" t="s">
        <v>428</v>
      </c>
      <c r="B189" s="6" t="str">
        <f aca="false">VLOOKUP(A189,$I$3:$J$290,2)</f>
        <v>SWE</v>
      </c>
      <c r="C189" s="7" t="n">
        <v>26</v>
      </c>
      <c r="D189" s="7" t="n">
        <v>1</v>
      </c>
      <c r="E189" s="7" t="n">
        <v>9</v>
      </c>
      <c r="F189" s="7" t="n">
        <v>0</v>
      </c>
      <c r="G189" s="8" t="n">
        <v>26</v>
      </c>
      <c r="I189" s="9" t="s">
        <v>332</v>
      </c>
      <c r="J189" s="9" t="s">
        <v>429</v>
      </c>
      <c r="K189" s="9" t="n">
        <v>1962</v>
      </c>
      <c r="L189" s="9" t="n">
        <v>2061</v>
      </c>
    </row>
    <row collapsed="false" customFormat="false" customHeight="false" hidden="false" ht="14.15" outlineLevel="0" r="190">
      <c r="A190" s="6" t="s">
        <v>430</v>
      </c>
      <c r="B190" s="6" t="str">
        <f aca="false">VLOOKUP(A190,$I$3:$J$290,2)</f>
        <v>SYR</v>
      </c>
      <c r="C190" s="7" t="n">
        <v>3</v>
      </c>
      <c r="D190" s="7" t="n">
        <v>0</v>
      </c>
      <c r="E190" s="7" t="n">
        <v>0</v>
      </c>
      <c r="F190" s="7" t="n">
        <v>0</v>
      </c>
      <c r="G190" s="8" t="n">
        <v>3</v>
      </c>
      <c r="I190" s="9" t="s">
        <v>334</v>
      </c>
      <c r="J190" s="9" t="s">
        <v>431</v>
      </c>
      <c r="K190" s="9" t="n">
        <v>1962</v>
      </c>
      <c r="L190" s="9" t="n">
        <v>2061</v>
      </c>
    </row>
    <row collapsed="false" customFormat="false" customHeight="false" hidden="false" ht="14.15" outlineLevel="0" r="191">
      <c r="A191" s="6" t="s">
        <v>432</v>
      </c>
      <c r="B191" s="6" t="str">
        <f aca="false">VLOOKUP(A191,$I$3:$J$290,2)</f>
        <v>MAC</v>
      </c>
      <c r="C191" s="7" t="n">
        <v>6</v>
      </c>
      <c r="D191" s="7" t="n">
        <v>0</v>
      </c>
      <c r="E191" s="7" t="n">
        <v>6</v>
      </c>
      <c r="F191" s="7" t="n">
        <v>0</v>
      </c>
      <c r="G191" s="8" t="n">
        <v>6</v>
      </c>
      <c r="I191" s="9" t="s">
        <v>433</v>
      </c>
      <c r="J191" s="9" t="s">
        <v>434</v>
      </c>
      <c r="K191" s="9" t="n">
        <v>1962</v>
      </c>
      <c r="L191" s="9" t="n">
        <v>2061</v>
      </c>
    </row>
    <row collapsed="false" customFormat="false" customHeight="false" hidden="false" ht="14.15" outlineLevel="0" r="192">
      <c r="A192" s="6" t="s">
        <v>435</v>
      </c>
      <c r="B192" s="6" t="str">
        <f aca="false">VLOOKUP(A192,$I$3:$J$290,2)</f>
        <v>TJK</v>
      </c>
      <c r="C192" s="7" t="n">
        <v>4</v>
      </c>
      <c r="D192" s="7" t="n">
        <v>0</v>
      </c>
      <c r="E192" s="7" t="n">
        <v>0</v>
      </c>
      <c r="F192" s="7" t="n">
        <v>0</v>
      </c>
      <c r="G192" s="8" t="n">
        <v>4</v>
      </c>
      <c r="I192" s="9" t="s">
        <v>436</v>
      </c>
      <c r="J192" s="9" t="s">
        <v>15</v>
      </c>
      <c r="K192" s="9" t="n">
        <v>1962</v>
      </c>
      <c r="L192" s="9" t="n">
        <v>2061</v>
      </c>
    </row>
    <row collapsed="false" customFormat="false" customHeight="false" hidden="false" ht="14.15" outlineLevel="0" r="193">
      <c r="A193" s="6" t="s">
        <v>437</v>
      </c>
      <c r="B193" s="6" t="str">
        <f aca="false">VLOOKUP(A193,$I$3:$J$290,2)</f>
        <v>TJK</v>
      </c>
      <c r="C193" s="7" t="n">
        <v>4</v>
      </c>
      <c r="D193" s="7" t="n">
        <v>1</v>
      </c>
      <c r="E193" s="7" t="n">
        <v>1</v>
      </c>
      <c r="F193" s="7" t="n">
        <v>0</v>
      </c>
      <c r="G193" s="8" t="n">
        <v>4</v>
      </c>
      <c r="I193" s="9" t="s">
        <v>438</v>
      </c>
      <c r="J193" s="9" t="s">
        <v>15</v>
      </c>
      <c r="K193" s="9" t="n">
        <v>1962</v>
      </c>
      <c r="L193" s="9" t="n">
        <v>2004</v>
      </c>
    </row>
    <row collapsed="false" customFormat="false" customHeight="false" hidden="false" ht="14.15" outlineLevel="0" r="194">
      <c r="A194" s="6" t="s">
        <v>439</v>
      </c>
      <c r="B194" s="6" t="str">
        <f aca="false">VLOOKUP(A194,$I$3:$J$290,2)</f>
        <v>THA</v>
      </c>
      <c r="C194" s="7" t="n">
        <v>11</v>
      </c>
      <c r="D194" s="7" t="n">
        <v>0</v>
      </c>
      <c r="E194" s="7" t="n">
        <v>6</v>
      </c>
      <c r="F194" s="7" t="n">
        <v>0</v>
      </c>
      <c r="G194" s="8" t="n">
        <v>11</v>
      </c>
      <c r="I194" s="9" t="s">
        <v>440</v>
      </c>
      <c r="J194" s="9" t="s">
        <v>441</v>
      </c>
      <c r="K194" s="9" t="n">
        <v>1962</v>
      </c>
      <c r="L194" s="9" t="n">
        <v>2061</v>
      </c>
    </row>
    <row collapsed="false" customFormat="false" customHeight="false" hidden="false" ht="14.15" outlineLevel="0" r="195">
      <c r="A195" s="6" t="s">
        <v>442</v>
      </c>
      <c r="B195" s="6" t="str">
        <f aca="false">VLOOKUP(A195,$I$3:$J$290,2)</f>
        <v>THA</v>
      </c>
      <c r="C195" s="7" t="n">
        <v>6</v>
      </c>
      <c r="D195" s="7" t="n">
        <v>0</v>
      </c>
      <c r="E195" s="7" t="n">
        <v>1</v>
      </c>
      <c r="F195" s="7" t="n">
        <v>0</v>
      </c>
      <c r="G195" s="8" t="n">
        <v>6</v>
      </c>
      <c r="I195" s="9" t="s">
        <v>443</v>
      </c>
      <c r="J195" s="9" t="s">
        <v>444</v>
      </c>
      <c r="K195" s="9" t="n">
        <v>2000</v>
      </c>
      <c r="L195" s="9" t="n">
        <v>2061</v>
      </c>
    </row>
    <row collapsed="false" customFormat="false" customHeight="false" hidden="false" ht="14.15" outlineLevel="0" r="196">
      <c r="A196" s="6" t="s">
        <v>445</v>
      </c>
      <c r="B196" s="6" t="str">
        <f aca="false">VLOOKUP(A196,$I$3:$J$290,2)</f>
        <v>THA</v>
      </c>
      <c r="C196" s="7" t="n">
        <v>1</v>
      </c>
      <c r="D196" s="7" t="n">
        <v>0</v>
      </c>
      <c r="E196" s="7" t="n">
        <v>0</v>
      </c>
      <c r="F196" s="7" t="n">
        <v>0</v>
      </c>
      <c r="G196" s="8" t="n">
        <v>1</v>
      </c>
      <c r="I196" s="9" t="s">
        <v>446</v>
      </c>
      <c r="J196" s="9" t="s">
        <v>15</v>
      </c>
      <c r="K196" s="9" t="n">
        <v>1962</v>
      </c>
      <c r="L196" s="9" t="n">
        <v>2061</v>
      </c>
    </row>
    <row collapsed="false" customFormat="false" customHeight="false" hidden="false" ht="14.15" outlineLevel="0" r="197">
      <c r="A197" s="6" t="s">
        <v>447</v>
      </c>
      <c r="B197" s="6" t="str">
        <f aca="false">VLOOKUP(A197,$I$3:$J$290,2)</f>
        <v>TGO</v>
      </c>
      <c r="C197" s="7" t="n">
        <v>2</v>
      </c>
      <c r="D197" s="7" t="n">
        <v>0</v>
      </c>
      <c r="E197" s="7" t="n">
        <v>0</v>
      </c>
      <c r="F197" s="7" t="n">
        <v>0</v>
      </c>
      <c r="G197" s="8" t="n">
        <v>2</v>
      </c>
      <c r="I197" s="9" t="s">
        <v>338</v>
      </c>
      <c r="J197" s="9" t="s">
        <v>448</v>
      </c>
      <c r="K197" s="9" t="n">
        <v>1962</v>
      </c>
      <c r="L197" s="9" t="n">
        <v>2061</v>
      </c>
    </row>
    <row collapsed="false" customFormat="false" customHeight="false" hidden="false" ht="14.15" outlineLevel="0" r="198">
      <c r="A198" s="6" t="s">
        <v>449</v>
      </c>
      <c r="B198" s="6" t="str">
        <f aca="false">VLOOKUP(A198,$I$3:$J$290,2)</f>
        <v>TON</v>
      </c>
      <c r="C198" s="7" t="n">
        <v>2</v>
      </c>
      <c r="D198" s="7" t="n">
        <v>0</v>
      </c>
      <c r="E198" s="7" t="n">
        <v>0</v>
      </c>
      <c r="F198" s="7" t="n">
        <v>0</v>
      </c>
      <c r="G198" s="8" t="n">
        <v>2</v>
      </c>
      <c r="I198" s="9" t="s">
        <v>450</v>
      </c>
      <c r="J198" s="9" t="s">
        <v>15</v>
      </c>
      <c r="K198" s="9" t="n">
        <v>1962</v>
      </c>
      <c r="L198" s="9" t="n">
        <v>2061</v>
      </c>
    </row>
    <row collapsed="false" customFormat="false" customHeight="false" hidden="false" ht="14.15" outlineLevel="0" r="199">
      <c r="A199" s="6" t="s">
        <v>451</v>
      </c>
      <c r="B199" s="6" t="str">
        <f aca="false">VLOOKUP(A199,$I$3:$J$290,2)</f>
        <v>TTO</v>
      </c>
      <c r="C199" s="7" t="n">
        <v>3</v>
      </c>
      <c r="D199" s="7" t="n">
        <v>0</v>
      </c>
      <c r="E199" s="7" t="n">
        <v>2</v>
      </c>
      <c r="F199" s="7" t="n">
        <v>0</v>
      </c>
      <c r="G199" s="8" t="n">
        <v>3</v>
      </c>
      <c r="I199" s="9" t="s">
        <v>452</v>
      </c>
      <c r="J199" s="9" t="s">
        <v>15</v>
      </c>
      <c r="K199" s="9" t="n">
        <v>1962</v>
      </c>
      <c r="L199" s="9" t="n">
        <v>2061</v>
      </c>
    </row>
    <row collapsed="false" customFormat="false" customHeight="false" hidden="false" ht="14.15" outlineLevel="0" r="200">
      <c r="A200" s="6" t="s">
        <v>453</v>
      </c>
      <c r="B200" s="6" t="str">
        <f aca="false">VLOOKUP(A200,$I$3:$J$290,2)</f>
        <v>TUN</v>
      </c>
      <c r="C200" s="7" t="n">
        <v>6</v>
      </c>
      <c r="D200" s="7" t="n">
        <v>0</v>
      </c>
      <c r="E200" s="7" t="n">
        <v>0</v>
      </c>
      <c r="F200" s="7" t="n">
        <v>0</v>
      </c>
      <c r="G200" s="8" t="n">
        <v>6</v>
      </c>
      <c r="I200" s="9" t="s">
        <v>454</v>
      </c>
      <c r="J200" s="9" t="s">
        <v>15</v>
      </c>
      <c r="K200" s="9" t="n">
        <v>1962</v>
      </c>
      <c r="L200" s="9" t="n">
        <v>2061</v>
      </c>
    </row>
    <row collapsed="false" customFormat="false" customHeight="false" hidden="false" ht="14.1" outlineLevel="0" r="201">
      <c r="A201" s="6" t="s">
        <v>455</v>
      </c>
      <c r="B201" s="6" t="str">
        <f aca="false">VLOOKUP(A201,$I$3:$J$290,2)</f>
        <v>TUR</v>
      </c>
      <c r="C201" s="7" t="n">
        <v>20</v>
      </c>
      <c r="D201" s="7" t="n">
        <v>0</v>
      </c>
      <c r="E201" s="7" t="n">
        <v>0</v>
      </c>
      <c r="F201" s="7" t="n">
        <v>0</v>
      </c>
      <c r="G201" s="8" t="n">
        <v>20</v>
      </c>
      <c r="I201" s="9" t="s">
        <v>340</v>
      </c>
      <c r="J201" s="9" t="s">
        <v>175</v>
      </c>
      <c r="K201" s="9" t="n">
        <v>1972</v>
      </c>
      <c r="L201" s="9" t="n">
        <v>2061</v>
      </c>
    </row>
    <row collapsed="false" customFormat="false" customHeight="false" hidden="false" ht="14.15" outlineLevel="0" r="202">
      <c r="A202" s="6" t="s">
        <v>456</v>
      </c>
      <c r="B202" s="6" t="str">
        <f aca="false">VLOOKUP(A202,$I$3:$J$290,2)</f>
        <v>TKM</v>
      </c>
      <c r="C202" s="7" t="n">
        <v>5</v>
      </c>
      <c r="D202" s="7" t="n">
        <v>0</v>
      </c>
      <c r="E202" s="7" t="n">
        <v>0</v>
      </c>
      <c r="F202" s="7" t="n">
        <v>0</v>
      </c>
      <c r="G202" s="8" t="n">
        <v>5</v>
      </c>
      <c r="I202" s="9" t="s">
        <v>343</v>
      </c>
      <c r="J202" s="9" t="s">
        <v>457</v>
      </c>
      <c r="K202" s="9" t="n">
        <v>1992</v>
      </c>
      <c r="L202" s="9" t="n">
        <v>2061</v>
      </c>
    </row>
    <row collapsed="false" customFormat="false" customHeight="false" hidden="false" ht="14.15" outlineLevel="0" r="203">
      <c r="A203" s="6" t="s">
        <v>458</v>
      </c>
      <c r="B203" s="6" t="str">
        <f aca="false">VLOOKUP(A203,$I$3:$J$290,2)</f>
        <v>TCA</v>
      </c>
      <c r="C203" s="7" t="n">
        <v>1</v>
      </c>
      <c r="D203" s="7" t="n">
        <v>0</v>
      </c>
      <c r="E203" s="7" t="n">
        <v>0</v>
      </c>
      <c r="F203" s="7" t="n">
        <v>0</v>
      </c>
      <c r="G203" s="8" t="n">
        <v>1</v>
      </c>
      <c r="I203" s="9" t="s">
        <v>348</v>
      </c>
      <c r="J203" s="9" t="s">
        <v>230</v>
      </c>
      <c r="K203" s="9" t="n">
        <v>1978</v>
      </c>
      <c r="L203" s="9" t="n">
        <v>2061</v>
      </c>
    </row>
    <row collapsed="false" customFormat="false" customHeight="false" hidden="false" ht="14.15" outlineLevel="0" r="204">
      <c r="A204" s="6" t="s">
        <v>459</v>
      </c>
      <c r="B204" s="6" t="str">
        <f aca="false">VLOOKUP(A204,$I$3:$J$290,2)</f>
        <v>TUV</v>
      </c>
      <c r="C204" s="7" t="n">
        <v>2</v>
      </c>
      <c r="D204" s="7" t="n">
        <v>0</v>
      </c>
      <c r="E204" s="7" t="n">
        <v>0</v>
      </c>
      <c r="F204" s="7" t="n">
        <v>0</v>
      </c>
      <c r="G204" s="8" t="n">
        <v>2</v>
      </c>
      <c r="I204" s="9" t="s">
        <v>351</v>
      </c>
      <c r="J204" s="9" t="s">
        <v>460</v>
      </c>
      <c r="K204" s="9" t="n">
        <v>1962</v>
      </c>
      <c r="L204" s="9" t="n">
        <v>2061</v>
      </c>
    </row>
    <row collapsed="false" customFormat="false" customHeight="false" hidden="false" ht="14.1" outlineLevel="0" r="205">
      <c r="A205" s="6" t="s">
        <v>461</v>
      </c>
      <c r="B205" s="6" t="str">
        <f aca="false">VLOOKUP(A205,$I$3:$J$290,2)</f>
        <v>UGA</v>
      </c>
      <c r="C205" s="7" t="n">
        <v>2</v>
      </c>
      <c r="D205" s="7" t="n">
        <v>1</v>
      </c>
      <c r="E205" s="7" t="n">
        <v>1</v>
      </c>
      <c r="F205" s="7" t="n">
        <v>0</v>
      </c>
      <c r="G205" s="8" t="n">
        <v>2</v>
      </c>
      <c r="I205" s="9" t="s">
        <v>353</v>
      </c>
      <c r="J205" s="9" t="s">
        <v>462</v>
      </c>
      <c r="K205" s="9" t="n">
        <v>1962</v>
      </c>
      <c r="L205" s="9" t="n">
        <v>2061</v>
      </c>
    </row>
    <row collapsed="false" customFormat="false" customHeight="false" hidden="false" ht="14.15" outlineLevel="0" r="206">
      <c r="A206" s="6" t="s">
        <v>463</v>
      </c>
      <c r="B206" s="6" t="str">
        <f aca="false">VLOOKUP(A206,$I$3:$J$290,2)</f>
        <v>UKR</v>
      </c>
      <c r="C206" s="7" t="n">
        <v>16</v>
      </c>
      <c r="D206" s="7" t="n">
        <v>0</v>
      </c>
      <c r="E206" s="7" t="n">
        <v>2</v>
      </c>
      <c r="F206" s="7" t="n">
        <v>0</v>
      </c>
      <c r="G206" s="8" t="n">
        <v>16</v>
      </c>
      <c r="I206" s="9" t="s">
        <v>464</v>
      </c>
      <c r="J206" s="9" t="s">
        <v>15</v>
      </c>
      <c r="K206" s="9" t="n">
        <v>1962</v>
      </c>
      <c r="L206" s="9" t="n">
        <v>1963</v>
      </c>
    </row>
    <row collapsed="false" customFormat="false" customHeight="false" hidden="false" ht="14.1" outlineLevel="0" r="207">
      <c r="A207" s="6" t="s">
        <v>465</v>
      </c>
      <c r="B207" s="6" t="str">
        <f aca="false">VLOOKUP(A207,$I$3:$J$290,2)</f>
        <v>ARE</v>
      </c>
      <c r="C207" s="7" t="n">
        <v>2</v>
      </c>
      <c r="D207" s="7" t="n">
        <v>0</v>
      </c>
      <c r="E207" s="7" t="n">
        <v>0</v>
      </c>
      <c r="F207" s="7" t="n">
        <v>0</v>
      </c>
      <c r="G207" s="8" t="n">
        <v>2</v>
      </c>
      <c r="I207" s="9" t="s">
        <v>356</v>
      </c>
      <c r="J207" s="9" t="s">
        <v>466</v>
      </c>
      <c r="K207" s="9" t="n">
        <v>1962</v>
      </c>
      <c r="L207" s="9" t="n">
        <v>2061</v>
      </c>
    </row>
    <row collapsed="false" customFormat="false" customHeight="false" hidden="false" ht="14.15" outlineLevel="0" r="208">
      <c r="A208" s="6" t="s">
        <v>467</v>
      </c>
      <c r="B208" s="6" t="str">
        <f aca="false">VLOOKUP(A208,$I$3:$J$290,2)</f>
        <v>GBR</v>
      </c>
      <c r="C208" s="7" t="n">
        <v>34</v>
      </c>
      <c r="D208" s="7" t="n">
        <v>7</v>
      </c>
      <c r="E208" s="7" t="n">
        <v>12</v>
      </c>
      <c r="F208" s="7" t="n">
        <v>4</v>
      </c>
      <c r="G208" s="8" t="n">
        <v>35</v>
      </c>
      <c r="I208" s="9" t="s">
        <v>358</v>
      </c>
      <c r="J208" s="9" t="s">
        <v>468</v>
      </c>
      <c r="K208" s="9" t="n">
        <v>1962</v>
      </c>
      <c r="L208" s="9" t="n">
        <v>2061</v>
      </c>
    </row>
    <row collapsed="false" customFormat="false" customHeight="false" hidden="false" ht="14.15" outlineLevel="0" r="209">
      <c r="A209" s="6" t="s">
        <v>469</v>
      </c>
      <c r="B209" s="6" t="str">
        <f aca="false">VLOOKUP(A209,$I$3:$J$290,2)</f>
        <v>UMI</v>
      </c>
      <c r="C209" s="7" t="n">
        <v>14</v>
      </c>
      <c r="D209" s="7" t="n">
        <v>0</v>
      </c>
      <c r="E209" s="7" t="n">
        <v>13</v>
      </c>
      <c r="F209" s="7" t="n">
        <v>0</v>
      </c>
      <c r="G209" s="8" t="n">
        <v>14</v>
      </c>
      <c r="I209" s="9" t="s">
        <v>361</v>
      </c>
      <c r="J209" s="9" t="s">
        <v>470</v>
      </c>
      <c r="K209" s="9" t="n">
        <v>1962</v>
      </c>
      <c r="L209" s="9" t="n">
        <v>2061</v>
      </c>
    </row>
    <row collapsed="false" customFormat="false" customHeight="false" hidden="false" ht="14.15" outlineLevel="0" r="210">
      <c r="A210" s="6" t="s">
        <v>471</v>
      </c>
      <c r="B210" s="6" t="str">
        <f aca="false">VLOOKUP(A210,$I$3:$J$290,2)</f>
        <v>UMI</v>
      </c>
      <c r="C210" s="7" t="n">
        <v>1</v>
      </c>
      <c r="D210" s="7" t="n">
        <v>0</v>
      </c>
      <c r="E210" s="7" t="n">
        <v>0</v>
      </c>
      <c r="F210" s="7" t="n">
        <v>0</v>
      </c>
      <c r="G210" s="8" t="n">
        <v>1</v>
      </c>
      <c r="I210" s="9" t="s">
        <v>363</v>
      </c>
      <c r="J210" s="9" t="s">
        <v>472</v>
      </c>
      <c r="K210" s="9" t="n">
        <v>1962</v>
      </c>
      <c r="L210" s="9" t="n">
        <v>2061</v>
      </c>
    </row>
    <row collapsed="false" customFormat="false" customHeight="false" hidden="false" ht="14.1" outlineLevel="0" r="211">
      <c r="A211" s="6" t="s">
        <v>473</v>
      </c>
      <c r="B211" s="6" t="str">
        <f aca="false">VLOOKUP(A211,$I$3:$J$290,2)</f>
        <v>URY</v>
      </c>
      <c r="C211" s="7" t="n">
        <v>5</v>
      </c>
      <c r="D211" s="7" t="n">
        <v>0</v>
      </c>
      <c r="E211" s="7" t="n">
        <v>2</v>
      </c>
      <c r="F211" s="7" t="n">
        <v>0</v>
      </c>
      <c r="G211" s="8" t="n">
        <v>5</v>
      </c>
      <c r="I211" s="9" t="s">
        <v>365</v>
      </c>
      <c r="J211" s="9" t="s">
        <v>474</v>
      </c>
      <c r="K211" s="9" t="n">
        <v>1962</v>
      </c>
      <c r="L211" s="9" t="n">
        <v>2061</v>
      </c>
    </row>
    <row collapsed="false" customFormat="false" customHeight="false" hidden="false" ht="14.15" outlineLevel="0" r="212">
      <c r="A212" s="6" t="s">
        <v>475</v>
      </c>
      <c r="B212" s="6" t="str">
        <f aca="false">VLOOKUP(A212,$I$3:$J$290,2)</f>
        <v>UZB</v>
      </c>
      <c r="C212" s="7" t="n">
        <v>4</v>
      </c>
      <c r="D212" s="7" t="n">
        <v>0</v>
      </c>
      <c r="E212" s="7" t="n">
        <v>0</v>
      </c>
      <c r="F212" s="7" t="n">
        <v>0</v>
      </c>
      <c r="G212" s="8" t="n">
        <v>4</v>
      </c>
      <c r="I212" s="9" t="s">
        <v>367</v>
      </c>
      <c r="J212" s="9" t="s">
        <v>476</v>
      </c>
      <c r="K212" s="9" t="n">
        <v>1962</v>
      </c>
      <c r="L212" s="9" t="n">
        <v>2061</v>
      </c>
    </row>
    <row collapsed="false" customFormat="false" customHeight="false" hidden="false" ht="14.15" outlineLevel="0" r="213">
      <c r="A213" s="6" t="s">
        <v>477</v>
      </c>
      <c r="B213" s="6" t="str">
        <f aca="false">VLOOKUP(A213,$I$3:$J$290,2)</f>
        <v>VUT</v>
      </c>
      <c r="C213" s="7" t="n">
        <v>3</v>
      </c>
      <c r="D213" s="7" t="n">
        <v>0</v>
      </c>
      <c r="E213" s="7" t="n">
        <v>0</v>
      </c>
      <c r="F213" s="7" t="n">
        <v>0</v>
      </c>
      <c r="G213" s="8" t="n">
        <v>3</v>
      </c>
      <c r="I213" s="9" t="s">
        <v>478</v>
      </c>
      <c r="J213" s="9" t="s">
        <v>479</v>
      </c>
      <c r="K213" s="9" t="n">
        <v>1962</v>
      </c>
      <c r="L213" s="9" t="n">
        <v>2061</v>
      </c>
    </row>
    <row collapsed="false" customFormat="false" customHeight="false" hidden="false" ht="14.15" outlineLevel="0" r="214">
      <c r="A214" s="6" t="s">
        <v>480</v>
      </c>
      <c r="B214" s="6" t="str">
        <f aca="false">VLOOKUP(A214,$I$3:$J$290,2)</f>
        <v>VEN</v>
      </c>
      <c r="C214" s="7" t="n">
        <v>3</v>
      </c>
      <c r="D214" s="7" t="n">
        <v>0</v>
      </c>
      <c r="E214" s="7" t="n">
        <v>0</v>
      </c>
      <c r="F214" s="7" t="n">
        <v>0</v>
      </c>
      <c r="G214" s="8" t="n">
        <v>3</v>
      </c>
      <c r="I214" s="9" t="s">
        <v>481</v>
      </c>
      <c r="J214" s="9" t="s">
        <v>482</v>
      </c>
      <c r="K214" s="9" t="n">
        <v>1992</v>
      </c>
      <c r="L214" s="9" t="n">
        <v>2061</v>
      </c>
    </row>
    <row collapsed="false" customFormat="false" customHeight="false" hidden="false" ht="14.15" outlineLevel="0" r="215">
      <c r="A215" s="6" t="s">
        <v>483</v>
      </c>
      <c r="B215" s="6" t="str">
        <f aca="false">VLOOKUP(A215,$I$3:$J$290,2)</f>
        <v>VNM</v>
      </c>
      <c r="C215" s="7" t="n">
        <v>8</v>
      </c>
      <c r="D215" s="7" t="n">
        <v>0</v>
      </c>
      <c r="E215" s="7" t="n">
        <v>4</v>
      </c>
      <c r="F215" s="7" t="n">
        <v>0</v>
      </c>
      <c r="G215" s="8" t="n">
        <v>8</v>
      </c>
      <c r="I215" s="9" t="s">
        <v>484</v>
      </c>
      <c r="J215" s="9" t="s">
        <v>15</v>
      </c>
      <c r="K215" s="9" t="n">
        <v>1962</v>
      </c>
      <c r="L215" s="9" t="n">
        <v>2004</v>
      </c>
    </row>
    <row collapsed="false" customFormat="false" customHeight="false" hidden="false" ht="14.15" outlineLevel="0" r="216">
      <c r="A216" s="6" t="s">
        <v>485</v>
      </c>
      <c r="B216" s="6" t="str">
        <f aca="false">VLOOKUP(A216,$I$3:$J$290,2)</f>
        <v>VNM</v>
      </c>
      <c r="C216" s="7" t="n">
        <v>1</v>
      </c>
      <c r="D216" s="7" t="n">
        <v>0</v>
      </c>
      <c r="E216" s="7" t="n">
        <v>0</v>
      </c>
      <c r="F216" s="7" t="n">
        <v>0</v>
      </c>
      <c r="G216" s="8" t="n">
        <v>1</v>
      </c>
      <c r="I216" s="9" t="s">
        <v>486</v>
      </c>
      <c r="J216" s="9" t="s">
        <v>487</v>
      </c>
      <c r="K216" s="9" t="n">
        <v>1962</v>
      </c>
      <c r="L216" s="9" t="n">
        <v>1995</v>
      </c>
    </row>
    <row collapsed="false" customFormat="false" customHeight="false" hidden="false" ht="14.15" outlineLevel="0" r="217">
      <c r="A217" s="6" t="s">
        <v>488</v>
      </c>
      <c r="B217" s="6" t="str">
        <f aca="false">VLOOKUP(A217,$I$3:$J$290,2)</f>
        <v>WLF</v>
      </c>
      <c r="C217" s="7" t="n">
        <v>1</v>
      </c>
      <c r="D217" s="7" t="n">
        <v>0</v>
      </c>
      <c r="E217" s="7" t="n">
        <v>0</v>
      </c>
      <c r="F217" s="7" t="n">
        <v>0</v>
      </c>
      <c r="G217" s="8" t="n">
        <v>1</v>
      </c>
      <c r="I217" s="9" t="s">
        <v>369</v>
      </c>
      <c r="J217" s="9" t="s">
        <v>489</v>
      </c>
      <c r="K217" s="9" t="n">
        <v>1962</v>
      </c>
      <c r="L217" s="9" t="n">
        <v>2061</v>
      </c>
    </row>
    <row collapsed="false" customFormat="false" customHeight="false" hidden="false" ht="14.15" outlineLevel="0" r="218">
      <c r="A218" s="6" t="s">
        <v>490</v>
      </c>
      <c r="B218" s="6" t="str">
        <f aca="false">VLOOKUP(A218,$I$3:$J$290,2)</f>
        <v>YEM</v>
      </c>
      <c r="C218" s="7" t="n">
        <v>1</v>
      </c>
      <c r="D218" s="7" t="n">
        <v>0</v>
      </c>
      <c r="E218" s="7" t="n">
        <v>0</v>
      </c>
      <c r="F218" s="7" t="n">
        <v>0</v>
      </c>
      <c r="G218" s="8" t="n">
        <v>1</v>
      </c>
      <c r="I218" s="9" t="s">
        <v>371</v>
      </c>
      <c r="J218" s="9" t="s">
        <v>491</v>
      </c>
      <c r="K218" s="9" t="n">
        <v>1992</v>
      </c>
      <c r="L218" s="9" t="n">
        <v>2061</v>
      </c>
    </row>
    <row collapsed="false" customFormat="false" customHeight="false" hidden="false" ht="14.15" outlineLevel="0" r="219">
      <c r="A219" s="6" t="s">
        <v>492</v>
      </c>
      <c r="B219" s="6" t="str">
        <f aca="false">VLOOKUP(A219,$I$3:$J$290,2)</f>
        <v>ZMB</v>
      </c>
      <c r="C219" s="7" t="n">
        <v>2</v>
      </c>
      <c r="D219" s="7" t="n">
        <v>0</v>
      </c>
      <c r="E219" s="7" t="n">
        <v>0</v>
      </c>
      <c r="F219" s="7" t="n">
        <v>0</v>
      </c>
      <c r="G219" s="8" t="n">
        <v>2</v>
      </c>
      <c r="I219" s="9" t="s">
        <v>373</v>
      </c>
      <c r="J219" s="9" t="s">
        <v>493</v>
      </c>
      <c r="K219" s="9" t="n">
        <v>1962</v>
      </c>
      <c r="L219" s="9" t="n">
        <v>2061</v>
      </c>
    </row>
    <row collapsed="false" customFormat="false" customHeight="false" hidden="false" ht="14.15" outlineLevel="0" r="220">
      <c r="A220" s="10" t="s">
        <v>494</v>
      </c>
      <c r="B220" s="6" t="str">
        <f aca="false">VLOOKUP(A220,$I$3:$J$290,2)</f>
        <v>ZWE</v>
      </c>
      <c r="C220" s="11" t="n">
        <v>4</v>
      </c>
      <c r="D220" s="11" t="n">
        <v>0</v>
      </c>
      <c r="E220" s="11" t="n">
        <v>0</v>
      </c>
      <c r="F220" s="11" t="n">
        <v>0</v>
      </c>
      <c r="G220" s="12" t="n">
        <v>4</v>
      </c>
      <c r="I220" s="9" t="s">
        <v>495</v>
      </c>
      <c r="J220" s="9" t="s">
        <v>15</v>
      </c>
      <c r="K220" s="9" t="n">
        <v>1962</v>
      </c>
      <c r="L220" s="9" t="n">
        <v>1972</v>
      </c>
    </row>
    <row collapsed="false" customFormat="false" customHeight="false" hidden="false" ht="14.15" outlineLevel="0" r="221">
      <c r="I221" s="9" t="s">
        <v>496</v>
      </c>
      <c r="J221" s="9" t="s">
        <v>15</v>
      </c>
      <c r="K221" s="9" t="n">
        <v>1962</v>
      </c>
      <c r="L221" s="9" t="n">
        <v>1963</v>
      </c>
    </row>
    <row collapsed="false" customFormat="false" customHeight="false" hidden="false" ht="14.15" outlineLevel="0" r="222">
      <c r="I222" s="9" t="s">
        <v>375</v>
      </c>
      <c r="J222" s="9" t="s">
        <v>497</v>
      </c>
      <c r="K222" s="9" t="n">
        <v>1962</v>
      </c>
      <c r="L222" s="9" t="n">
        <v>2061</v>
      </c>
    </row>
    <row collapsed="false" customFormat="false" customHeight="false" hidden="false" ht="14.15" outlineLevel="0" r="223">
      <c r="I223" s="9" t="s">
        <v>377</v>
      </c>
      <c r="J223" s="9" t="s">
        <v>498</v>
      </c>
      <c r="K223" s="9" t="n">
        <v>1981</v>
      </c>
      <c r="L223" s="9" t="n">
        <v>2061</v>
      </c>
    </row>
    <row collapsed="false" customFormat="false" customHeight="false" hidden="false" ht="14.15" outlineLevel="0" r="224">
      <c r="I224" s="9" t="s">
        <v>499</v>
      </c>
      <c r="J224" s="9" t="s">
        <v>498</v>
      </c>
      <c r="K224" s="9" t="n">
        <v>1962</v>
      </c>
      <c r="L224" s="9" t="n">
        <v>1980</v>
      </c>
    </row>
    <row collapsed="false" customFormat="false" customHeight="false" hidden="false" ht="14.15" outlineLevel="0" r="225">
      <c r="I225" s="9" t="s">
        <v>379</v>
      </c>
      <c r="J225" s="9" t="s">
        <v>500</v>
      </c>
      <c r="K225" s="9" t="n">
        <v>1962</v>
      </c>
      <c r="L225" s="9" t="n">
        <v>2061</v>
      </c>
    </row>
    <row collapsed="false" customFormat="false" customHeight="false" hidden="false" ht="14.15" outlineLevel="0" r="226">
      <c r="I226" s="9" t="s">
        <v>381</v>
      </c>
      <c r="J226" s="9" t="s">
        <v>501</v>
      </c>
      <c r="K226" s="9" t="n">
        <v>1962</v>
      </c>
      <c r="L226" s="9" t="n">
        <v>2061</v>
      </c>
    </row>
    <row collapsed="false" customFormat="false" customHeight="false" hidden="false" ht="14.15" outlineLevel="0" r="227">
      <c r="I227" s="9" t="s">
        <v>384</v>
      </c>
      <c r="J227" s="9" t="s">
        <v>502</v>
      </c>
      <c r="K227" s="9" t="n">
        <v>1962</v>
      </c>
      <c r="L227" s="9" t="n">
        <v>2061</v>
      </c>
    </row>
    <row collapsed="false" customFormat="false" customHeight="false" hidden="false" ht="14.15" outlineLevel="0" r="228">
      <c r="I228" s="9" t="s">
        <v>386</v>
      </c>
      <c r="J228" s="9" t="s">
        <v>503</v>
      </c>
      <c r="K228" s="9" t="n">
        <v>1962</v>
      </c>
      <c r="L228" s="9" t="n">
        <v>2061</v>
      </c>
    </row>
    <row collapsed="false" customFormat="false" customHeight="false" hidden="false" ht="14.15" outlineLevel="0" r="229">
      <c r="I229" s="9" t="s">
        <v>388</v>
      </c>
      <c r="J229" s="9" t="s">
        <v>504</v>
      </c>
      <c r="K229" s="9" t="n">
        <v>2000</v>
      </c>
      <c r="L229" s="9" t="n">
        <v>2061</v>
      </c>
    </row>
    <row collapsed="false" customFormat="false" customHeight="false" hidden="false" ht="14.15" outlineLevel="0" r="230">
      <c r="I230" s="9" t="s">
        <v>390</v>
      </c>
      <c r="J230" s="9" t="s">
        <v>505</v>
      </c>
      <c r="K230" s="9" t="n">
        <v>1962</v>
      </c>
      <c r="L230" s="9" t="n">
        <v>2061</v>
      </c>
    </row>
    <row collapsed="false" customFormat="false" customHeight="false" hidden="false" ht="14.15" outlineLevel="0" r="231">
      <c r="I231" s="9" t="s">
        <v>506</v>
      </c>
      <c r="J231" s="9" t="s">
        <v>15</v>
      </c>
      <c r="K231" s="9" t="n">
        <v>1962</v>
      </c>
      <c r="L231" s="9" t="n">
        <v>1963</v>
      </c>
    </row>
    <row collapsed="false" customFormat="false" customHeight="false" hidden="false" ht="14.15" outlineLevel="0" r="232">
      <c r="I232" s="9" t="s">
        <v>507</v>
      </c>
      <c r="J232" s="9" t="s">
        <v>508</v>
      </c>
      <c r="K232" s="9" t="n">
        <v>1962</v>
      </c>
      <c r="L232" s="9" t="n">
        <v>2061</v>
      </c>
    </row>
    <row collapsed="false" customFormat="false" customHeight="false" hidden="false" ht="14.1" outlineLevel="0" r="233">
      <c r="I233" s="9" t="s">
        <v>394</v>
      </c>
      <c r="J233" s="9" t="s">
        <v>509</v>
      </c>
      <c r="K233" s="9" t="n">
        <v>1962</v>
      </c>
      <c r="L233" s="9" t="n">
        <v>2061</v>
      </c>
    </row>
    <row collapsed="false" customFormat="false" customHeight="false" hidden="false" ht="14.15" outlineLevel="0" r="234">
      <c r="I234" s="9" t="s">
        <v>396</v>
      </c>
      <c r="J234" s="9" t="s">
        <v>510</v>
      </c>
      <c r="K234" s="9" t="n">
        <v>2006</v>
      </c>
      <c r="L234" s="9" t="n">
        <v>2061</v>
      </c>
    </row>
    <row collapsed="false" customFormat="false" customHeight="false" hidden="false" ht="14.15" outlineLevel="0" r="235">
      <c r="I235" s="9" t="s">
        <v>511</v>
      </c>
      <c r="J235" s="9" t="s">
        <v>512</v>
      </c>
      <c r="K235" s="9" t="n">
        <v>1992</v>
      </c>
      <c r="L235" s="9" t="n">
        <v>2005</v>
      </c>
    </row>
    <row collapsed="false" customFormat="false" customHeight="false" hidden="false" ht="14.15" outlineLevel="0" r="236">
      <c r="I236" s="9" t="s">
        <v>398</v>
      </c>
      <c r="J236" s="9" t="s">
        <v>513</v>
      </c>
      <c r="K236" s="9" t="n">
        <v>1962</v>
      </c>
      <c r="L236" s="9" t="n">
        <v>2061</v>
      </c>
    </row>
    <row collapsed="false" customFormat="false" customHeight="false" hidden="false" ht="14.15" outlineLevel="0" r="237">
      <c r="I237" s="9" t="s">
        <v>400</v>
      </c>
      <c r="J237" s="9" t="s">
        <v>514</v>
      </c>
      <c r="K237" s="9" t="n">
        <v>1962</v>
      </c>
      <c r="L237" s="9" t="n">
        <v>2061</v>
      </c>
    </row>
    <row collapsed="false" customFormat="false" customHeight="false" hidden="false" ht="14.15" outlineLevel="0" r="238">
      <c r="I238" s="9" t="s">
        <v>515</v>
      </c>
      <c r="J238" s="9" t="s">
        <v>15</v>
      </c>
      <c r="K238" s="9" t="n">
        <v>1962</v>
      </c>
      <c r="L238" s="9" t="n">
        <v>1974</v>
      </c>
    </row>
    <row collapsed="false" customFormat="false" customHeight="false" hidden="false" ht="14.15" outlineLevel="0" r="239">
      <c r="I239" s="9" t="s">
        <v>402</v>
      </c>
      <c r="J239" s="9" t="s">
        <v>516</v>
      </c>
      <c r="K239" s="9" t="n">
        <v>1962</v>
      </c>
      <c r="L239" s="9" t="n">
        <v>2061</v>
      </c>
    </row>
    <row collapsed="false" customFormat="false" customHeight="false" hidden="false" ht="14.15" outlineLevel="0" r="240">
      <c r="I240" s="9" t="s">
        <v>517</v>
      </c>
      <c r="J240" s="9" t="s">
        <v>518</v>
      </c>
      <c r="K240" s="9" t="n">
        <v>1993</v>
      </c>
      <c r="L240" s="9" t="n">
        <v>2061</v>
      </c>
    </row>
    <row collapsed="false" customFormat="false" customHeight="false" hidden="false" ht="14.15" outlineLevel="0" r="241">
      <c r="I241" s="9" t="s">
        <v>407</v>
      </c>
      <c r="J241" s="9" t="s">
        <v>519</v>
      </c>
      <c r="K241" s="9" t="n">
        <v>1992</v>
      </c>
      <c r="L241" s="9" t="n">
        <v>2061</v>
      </c>
    </row>
    <row collapsed="false" customFormat="false" customHeight="false" hidden="false" ht="14.15" outlineLevel="0" r="242">
      <c r="I242" s="9" t="s">
        <v>520</v>
      </c>
      <c r="J242" s="9" t="s">
        <v>521</v>
      </c>
      <c r="K242" s="9" t="n">
        <v>1962</v>
      </c>
      <c r="L242" s="9" t="n">
        <v>1999</v>
      </c>
    </row>
    <row collapsed="false" customFormat="false" customHeight="false" hidden="false" ht="14.15" outlineLevel="0" r="243">
      <c r="I243" s="9" t="s">
        <v>409</v>
      </c>
      <c r="J243" s="9" t="s">
        <v>522</v>
      </c>
      <c r="K243" s="9" t="n">
        <v>1962</v>
      </c>
      <c r="L243" s="9" t="n">
        <v>2061</v>
      </c>
    </row>
    <row collapsed="false" customFormat="false" customHeight="false" hidden="false" ht="14.1" outlineLevel="0" r="244">
      <c r="I244" s="9" t="s">
        <v>411</v>
      </c>
      <c r="J244" s="9" t="s">
        <v>523</v>
      </c>
      <c r="K244" s="9" t="n">
        <v>1962</v>
      </c>
      <c r="L244" s="9" t="n">
        <v>2061</v>
      </c>
    </row>
    <row collapsed="false" customFormat="false" customHeight="false" hidden="false" ht="14.15" outlineLevel="0" r="245">
      <c r="I245" s="9" t="s">
        <v>413</v>
      </c>
      <c r="J245" s="9" t="s">
        <v>521</v>
      </c>
      <c r="K245" s="9" t="n">
        <v>2000</v>
      </c>
      <c r="L245" s="9" t="n">
        <v>2061</v>
      </c>
    </row>
    <row collapsed="false" customFormat="false" customHeight="false" hidden="false" ht="14.15" outlineLevel="0" r="246">
      <c r="I246" s="9" t="s">
        <v>414</v>
      </c>
      <c r="J246" s="9" t="s">
        <v>524</v>
      </c>
      <c r="K246" s="9" t="n">
        <v>1962</v>
      </c>
      <c r="L246" s="9" t="n">
        <v>2061</v>
      </c>
    </row>
    <row collapsed="false" customFormat="false" customHeight="false" hidden="false" ht="14.15" outlineLevel="0" r="247">
      <c r="I247" s="9" t="s">
        <v>416</v>
      </c>
      <c r="J247" s="9" t="s">
        <v>525</v>
      </c>
      <c r="K247" s="9" t="n">
        <v>1962</v>
      </c>
      <c r="L247" s="9" t="n">
        <v>2061</v>
      </c>
    </row>
    <row collapsed="false" customFormat="false" customHeight="false" hidden="false" ht="14.15" outlineLevel="0" r="248">
      <c r="I248" s="9" t="s">
        <v>526</v>
      </c>
      <c r="J248" s="9" t="s">
        <v>15</v>
      </c>
      <c r="K248" s="9" t="n">
        <v>1962</v>
      </c>
      <c r="L248" s="9" t="n">
        <v>2061</v>
      </c>
    </row>
    <row collapsed="false" customFormat="false" customHeight="false" hidden="false" ht="14.1" outlineLevel="0" r="249">
      <c r="I249" s="9" t="s">
        <v>418</v>
      </c>
      <c r="J249" s="9" t="s">
        <v>527</v>
      </c>
      <c r="K249" s="9" t="n">
        <v>1962</v>
      </c>
      <c r="L249" s="9" t="n">
        <v>2061</v>
      </c>
    </row>
    <row collapsed="false" customFormat="false" customHeight="false" hidden="false" ht="14.1" outlineLevel="0" r="250">
      <c r="I250" s="9" t="s">
        <v>420</v>
      </c>
      <c r="J250" s="9" t="s">
        <v>528</v>
      </c>
      <c r="K250" s="9" t="n">
        <v>1962</v>
      </c>
      <c r="L250" s="9" t="n">
        <v>2061</v>
      </c>
    </row>
    <row collapsed="false" customFormat="false" customHeight="false" hidden="false" ht="14.15" outlineLevel="0" r="251">
      <c r="I251" s="9" t="s">
        <v>422</v>
      </c>
      <c r="J251" s="9" t="s">
        <v>529</v>
      </c>
      <c r="K251" s="9" t="n">
        <v>1962</v>
      </c>
      <c r="L251" s="9" t="n">
        <v>2061</v>
      </c>
    </row>
    <row collapsed="false" customFormat="false" customHeight="false" hidden="false" ht="14.15" outlineLevel="0" r="252">
      <c r="I252" s="9" t="s">
        <v>424</v>
      </c>
      <c r="J252" s="9" t="s">
        <v>530</v>
      </c>
      <c r="K252" s="9" t="n">
        <v>2000</v>
      </c>
      <c r="L252" s="9" t="n">
        <v>2061</v>
      </c>
    </row>
    <row collapsed="false" customFormat="false" customHeight="false" hidden="false" ht="14.15" outlineLevel="0" r="253">
      <c r="I253" s="9" t="s">
        <v>426</v>
      </c>
      <c r="J253" s="9" t="s">
        <v>531</v>
      </c>
      <c r="K253" s="9" t="n">
        <v>1962</v>
      </c>
      <c r="L253" s="9" t="n">
        <v>2061</v>
      </c>
    </row>
    <row collapsed="false" customFormat="false" customHeight="false" hidden="false" ht="14.15" outlineLevel="0" r="254">
      <c r="I254" s="9" t="s">
        <v>532</v>
      </c>
      <c r="J254" s="9" t="s">
        <v>533</v>
      </c>
      <c r="K254" s="9" t="n">
        <v>1962</v>
      </c>
      <c r="L254" s="9" t="n">
        <v>2061</v>
      </c>
    </row>
    <row collapsed="false" customFormat="false" customHeight="false" hidden="false" ht="14.15" outlineLevel="0" r="255">
      <c r="I255" s="9" t="s">
        <v>534</v>
      </c>
      <c r="J255" s="9" t="s">
        <v>535</v>
      </c>
      <c r="K255" s="9" t="n">
        <v>1962</v>
      </c>
      <c r="L255" s="9" t="n">
        <v>2061</v>
      </c>
    </row>
    <row collapsed="false" customFormat="false" customHeight="false" hidden="false" ht="14.15" outlineLevel="0" r="256">
      <c r="I256" s="9" t="s">
        <v>435</v>
      </c>
      <c r="J256" s="9" t="s">
        <v>536</v>
      </c>
      <c r="K256" s="9" t="n">
        <v>1992</v>
      </c>
      <c r="L256" s="9" t="n">
        <v>2061</v>
      </c>
    </row>
    <row collapsed="false" customFormat="false" customHeight="false" hidden="false" ht="14.15" outlineLevel="0" r="257">
      <c r="I257" s="9" t="s">
        <v>537</v>
      </c>
      <c r="J257" s="9" t="s">
        <v>538</v>
      </c>
      <c r="K257" s="9" t="n">
        <v>1993</v>
      </c>
      <c r="L257" s="9" t="n">
        <v>2061</v>
      </c>
    </row>
    <row collapsed="false" customFormat="false" customHeight="false" hidden="false" ht="14.1" outlineLevel="0" r="258">
      <c r="I258" s="9" t="s">
        <v>439</v>
      </c>
      <c r="J258" s="9" t="s">
        <v>539</v>
      </c>
      <c r="K258" s="9" t="n">
        <v>1962</v>
      </c>
      <c r="L258" s="9" t="n">
        <v>2061</v>
      </c>
    </row>
    <row collapsed="false" customFormat="false" customHeight="false" hidden="false" ht="14.15" outlineLevel="0" r="259">
      <c r="I259" s="9" t="s">
        <v>540</v>
      </c>
      <c r="J259" s="9" t="s">
        <v>541</v>
      </c>
      <c r="K259" s="9" t="n">
        <v>1962</v>
      </c>
      <c r="L259" s="9" t="n">
        <v>2061</v>
      </c>
    </row>
    <row collapsed="false" customFormat="false" customHeight="false" hidden="false" ht="14.1" outlineLevel="0" r="260">
      <c r="I260" s="9" t="s">
        <v>447</v>
      </c>
      <c r="J260" s="9" t="s">
        <v>542</v>
      </c>
      <c r="K260" s="9" t="n">
        <v>1962</v>
      </c>
      <c r="L260" s="9" t="n">
        <v>2061</v>
      </c>
    </row>
    <row collapsed="false" customFormat="false" customHeight="false" hidden="false" ht="14.15" outlineLevel="0" r="261">
      <c r="I261" s="9" t="s">
        <v>543</v>
      </c>
      <c r="J261" s="9" t="s">
        <v>544</v>
      </c>
      <c r="K261" s="9" t="n">
        <v>1962</v>
      </c>
      <c r="L261" s="9" t="n">
        <v>2061</v>
      </c>
    </row>
    <row collapsed="false" customFormat="false" customHeight="false" hidden="false" ht="14.15" outlineLevel="0" r="262">
      <c r="I262" s="9" t="s">
        <v>449</v>
      </c>
      <c r="J262" s="9" t="s">
        <v>545</v>
      </c>
      <c r="K262" s="9" t="n">
        <v>1962</v>
      </c>
      <c r="L262" s="9" t="n">
        <v>2061</v>
      </c>
    </row>
    <row collapsed="false" customFormat="false" customHeight="false" hidden="false" ht="14.15" outlineLevel="0" r="263">
      <c r="I263" s="9" t="s">
        <v>451</v>
      </c>
      <c r="J263" s="9" t="s">
        <v>546</v>
      </c>
      <c r="K263" s="9" t="n">
        <v>1962</v>
      </c>
      <c r="L263" s="9" t="n">
        <v>2061</v>
      </c>
    </row>
    <row collapsed="false" customFormat="false" customHeight="false" hidden="false" ht="14.15" outlineLevel="0" r="264">
      <c r="I264" s="9" t="s">
        <v>453</v>
      </c>
      <c r="J264" s="9" t="s">
        <v>547</v>
      </c>
      <c r="K264" s="9" t="n">
        <v>1962</v>
      </c>
      <c r="L264" s="9" t="n">
        <v>2061</v>
      </c>
    </row>
    <row collapsed="false" customFormat="false" customHeight="false" hidden="false" ht="14.15" outlineLevel="0" r="265">
      <c r="I265" s="9" t="s">
        <v>455</v>
      </c>
      <c r="J265" s="9" t="s">
        <v>548</v>
      </c>
      <c r="K265" s="9" t="n">
        <v>1962</v>
      </c>
      <c r="L265" s="9" t="n">
        <v>2061</v>
      </c>
    </row>
    <row collapsed="false" customFormat="false" customHeight="false" hidden="false" ht="14.15" outlineLevel="0" r="266">
      <c r="I266" s="9" t="s">
        <v>456</v>
      </c>
      <c r="J266" s="9" t="s">
        <v>549</v>
      </c>
      <c r="K266" s="9" t="n">
        <v>1992</v>
      </c>
      <c r="L266" s="9" t="n">
        <v>2061</v>
      </c>
    </row>
    <row collapsed="false" customFormat="false" customHeight="false" hidden="false" ht="14.15" outlineLevel="0" r="267">
      <c r="I267" s="9" t="s">
        <v>458</v>
      </c>
      <c r="J267" s="9" t="s">
        <v>550</v>
      </c>
      <c r="K267" s="9" t="n">
        <v>1962</v>
      </c>
      <c r="L267" s="9" t="n">
        <v>2061</v>
      </c>
    </row>
    <row collapsed="false" customFormat="false" customHeight="false" hidden="false" ht="14.15" outlineLevel="0" r="268">
      <c r="I268" s="9" t="s">
        <v>459</v>
      </c>
      <c r="J268" s="9" t="s">
        <v>551</v>
      </c>
      <c r="K268" s="9" t="n">
        <v>1962</v>
      </c>
      <c r="L268" s="9" t="n">
        <v>2061</v>
      </c>
    </row>
    <row collapsed="false" customFormat="false" customHeight="false" hidden="false" ht="14.1" outlineLevel="0" r="269">
      <c r="I269" s="9" t="s">
        <v>461</v>
      </c>
      <c r="J269" s="9" t="s">
        <v>552</v>
      </c>
      <c r="K269" s="9" t="n">
        <v>1962</v>
      </c>
      <c r="L269" s="9" t="n">
        <v>2061</v>
      </c>
    </row>
    <row collapsed="false" customFormat="false" customHeight="false" hidden="false" ht="14.1" outlineLevel="0" r="270">
      <c r="I270" s="9" t="s">
        <v>463</v>
      </c>
      <c r="J270" s="9" t="s">
        <v>553</v>
      </c>
      <c r="K270" s="9" t="n">
        <v>1992</v>
      </c>
      <c r="L270" s="9" t="n">
        <v>2061</v>
      </c>
    </row>
    <row collapsed="false" customFormat="false" customHeight="false" hidden="false" ht="14.15" outlineLevel="0" r="271">
      <c r="I271" s="9" t="s">
        <v>465</v>
      </c>
      <c r="J271" s="9" t="s">
        <v>554</v>
      </c>
      <c r="K271" s="9" t="n">
        <v>1962</v>
      </c>
      <c r="L271" s="9" t="n">
        <v>2061</v>
      </c>
    </row>
    <row collapsed="false" customFormat="false" customHeight="false" hidden="false" ht="14.15" outlineLevel="0" r="272">
      <c r="I272" s="9" t="s">
        <v>467</v>
      </c>
      <c r="J272" s="9" t="s">
        <v>555</v>
      </c>
      <c r="K272" s="9" t="n">
        <v>1962</v>
      </c>
      <c r="L272" s="9" t="n">
        <v>2061</v>
      </c>
    </row>
    <row collapsed="false" customFormat="false" customHeight="false" hidden="false" ht="14.15" outlineLevel="0" r="273">
      <c r="I273" s="9" t="s">
        <v>556</v>
      </c>
      <c r="J273" s="9" t="s">
        <v>557</v>
      </c>
      <c r="K273" s="9" t="n">
        <v>1965</v>
      </c>
      <c r="L273" s="9" t="n">
        <v>2061</v>
      </c>
    </row>
    <row collapsed="false" customFormat="false" customHeight="false" hidden="false" ht="14.15" outlineLevel="0" r="274">
      <c r="I274" s="9" t="s">
        <v>558</v>
      </c>
      <c r="J274" s="9" t="s">
        <v>559</v>
      </c>
      <c r="K274" s="9" t="n">
        <v>1962</v>
      </c>
      <c r="L274" s="9" t="n">
        <v>2061</v>
      </c>
    </row>
    <row collapsed="false" customFormat="false" customHeight="false" hidden="false" ht="14.1" outlineLevel="0" r="275">
      <c r="I275" s="9" t="s">
        <v>473</v>
      </c>
      <c r="J275" s="9" t="s">
        <v>560</v>
      </c>
      <c r="K275" s="9" t="n">
        <v>1962</v>
      </c>
      <c r="L275" s="9" t="n">
        <v>2061</v>
      </c>
    </row>
    <row collapsed="false" customFormat="false" customHeight="false" hidden="false" ht="14.15" outlineLevel="0" r="276">
      <c r="I276" s="9" t="s">
        <v>561</v>
      </c>
      <c r="J276" s="9" t="s">
        <v>15</v>
      </c>
      <c r="K276" s="9" t="n">
        <v>1962</v>
      </c>
      <c r="L276" s="9" t="n">
        <v>1962</v>
      </c>
    </row>
    <row collapsed="false" customFormat="false" customHeight="false" hidden="false" ht="14.15" outlineLevel="0" r="277">
      <c r="I277" s="9" t="s">
        <v>562</v>
      </c>
      <c r="J277" s="9" t="s">
        <v>563</v>
      </c>
      <c r="K277" s="9" t="n">
        <v>1962</v>
      </c>
      <c r="L277" s="9" t="n">
        <v>1980</v>
      </c>
    </row>
    <row collapsed="false" customFormat="false" customHeight="false" hidden="false" ht="14.15" outlineLevel="0" r="278">
      <c r="I278" s="9" t="s">
        <v>564</v>
      </c>
      <c r="J278" s="9" t="s">
        <v>565</v>
      </c>
      <c r="K278" s="9" t="n">
        <v>1981</v>
      </c>
      <c r="L278" s="9" t="n">
        <v>2061</v>
      </c>
    </row>
    <row collapsed="false" customFormat="false" customHeight="false" hidden="false" ht="14.15" outlineLevel="0" r="279">
      <c r="I279" s="9" t="s">
        <v>566</v>
      </c>
      <c r="J279" s="9" t="s">
        <v>565</v>
      </c>
      <c r="K279" s="9" t="n">
        <v>1962</v>
      </c>
      <c r="L279" s="9" t="n">
        <v>1980</v>
      </c>
    </row>
    <row collapsed="false" customFormat="false" customHeight="false" hidden="false" ht="14.15" outlineLevel="0" r="280">
      <c r="I280" s="9" t="s">
        <v>475</v>
      </c>
      <c r="J280" s="9" t="s">
        <v>567</v>
      </c>
      <c r="K280" s="9" t="n">
        <v>1992</v>
      </c>
      <c r="L280" s="9" t="n">
        <v>2061</v>
      </c>
    </row>
    <row collapsed="false" customFormat="false" customHeight="false" hidden="false" ht="14.15" outlineLevel="0" r="281">
      <c r="I281" s="9" t="s">
        <v>477</v>
      </c>
      <c r="J281" s="9" t="s">
        <v>568</v>
      </c>
      <c r="K281" s="9" t="n">
        <v>1962</v>
      </c>
      <c r="L281" s="9" t="n">
        <v>2061</v>
      </c>
    </row>
    <row collapsed="false" customFormat="false" customHeight="false" hidden="false" ht="14.1" outlineLevel="0" r="282">
      <c r="I282" s="9" t="s">
        <v>569</v>
      </c>
      <c r="J282" s="9" t="s">
        <v>570</v>
      </c>
      <c r="K282" s="9" t="n">
        <v>1962</v>
      </c>
      <c r="L282" s="9" t="n">
        <v>2061</v>
      </c>
    </row>
    <row collapsed="false" customFormat="false" customHeight="false" hidden="false" ht="14.15" outlineLevel="0" r="283">
      <c r="I283" s="9" t="s">
        <v>483</v>
      </c>
      <c r="J283" s="9" t="s">
        <v>236</v>
      </c>
      <c r="K283" s="9" t="n">
        <v>1975</v>
      </c>
      <c r="L283" s="9" t="n">
        <v>2061</v>
      </c>
    </row>
    <row collapsed="false" customFormat="false" customHeight="false" hidden="false" ht="14.15" outlineLevel="0" r="284">
      <c r="I284" s="9" t="s">
        <v>488</v>
      </c>
      <c r="J284" s="9" t="s">
        <v>571</v>
      </c>
      <c r="K284" s="9" t="n">
        <v>1962</v>
      </c>
      <c r="L284" s="9" t="n">
        <v>2061</v>
      </c>
    </row>
    <row collapsed="false" customFormat="false" customHeight="false" hidden="false" ht="14.15" outlineLevel="0" r="285">
      <c r="I285" s="9" t="s">
        <v>572</v>
      </c>
      <c r="J285" s="9" t="s">
        <v>15</v>
      </c>
      <c r="K285" s="9" t="n">
        <v>1962</v>
      </c>
      <c r="L285" s="9" t="n">
        <v>2004</v>
      </c>
    </row>
    <row collapsed="false" customFormat="false" customHeight="false" hidden="false" ht="14.1" outlineLevel="0" r="286">
      <c r="I286" s="9" t="s">
        <v>573</v>
      </c>
      <c r="J286" s="9" t="s">
        <v>574</v>
      </c>
      <c r="K286" s="9" t="n">
        <v>1962</v>
      </c>
      <c r="L286" s="9" t="n">
        <v>2061</v>
      </c>
    </row>
    <row collapsed="false" customFormat="false" customHeight="false" hidden="false" ht="14.15" outlineLevel="0" r="287">
      <c r="I287" s="9" t="s">
        <v>575</v>
      </c>
      <c r="J287" s="9" t="s">
        <v>576</v>
      </c>
      <c r="K287" s="9" t="n">
        <v>1962</v>
      </c>
      <c r="L287" s="9" t="n">
        <v>2061</v>
      </c>
    </row>
    <row collapsed="false" customFormat="false" customHeight="false" hidden="false" ht="14.15" outlineLevel="0" r="288">
      <c r="I288" s="9" t="s">
        <v>490</v>
      </c>
      <c r="J288" s="9" t="s">
        <v>210</v>
      </c>
      <c r="K288" s="9" t="n">
        <v>1991</v>
      </c>
      <c r="L288" s="9" t="n">
        <v>2061</v>
      </c>
    </row>
    <row collapsed="false" customFormat="false" customHeight="false" hidden="false" ht="14.15" outlineLevel="0" r="289">
      <c r="I289" s="9" t="s">
        <v>492</v>
      </c>
      <c r="J289" s="9" t="s">
        <v>577</v>
      </c>
      <c r="K289" s="9" t="n">
        <v>1965</v>
      </c>
      <c r="L289" s="9" t="n">
        <v>2061</v>
      </c>
    </row>
    <row collapsed="false" customFormat="false" customHeight="false" hidden="false" ht="14.1" outlineLevel="0" r="290">
      <c r="I290" s="9" t="s">
        <v>494</v>
      </c>
      <c r="J290" s="9" t="s">
        <v>578</v>
      </c>
      <c r="K290" s="9" t="n">
        <v>1965</v>
      </c>
      <c r="L290" s="9" t="n">
        <v>2061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Razvan </cp:lastModifiedBy>
  <dcterms:modified xsi:type="dcterms:W3CDTF">2014-05-25T12:49:02.00Z</dcterms:modified>
  <cp:revision>2</cp:revision>
</cp:coreProperties>
</file>