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Chart1" sheetId="4" r:id="rId1"/>
    <sheet name="Sheet1" sheetId="1" r:id="rId2"/>
    <sheet name="Sheet2" sheetId="2" r:id="rId3"/>
    <sheet name="Sheet3" sheetId="3" r:id="rId4"/>
  </sheets>
  <calcPr calcId="125725"/>
  <fileRecoveryPr repairLoad="1"/>
</workbook>
</file>

<file path=xl/calcChain.xml><?xml version="1.0" encoding="utf-8"?>
<calcChain xmlns="http://schemas.openxmlformats.org/spreadsheetml/2006/main">
  <c r="Y4" i="1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<sst xmlns="http://schemas.openxmlformats.org/spreadsheetml/2006/main" count="2" uniqueCount="2">
  <si>
    <t>Pulsewidth</t>
  </si>
  <si>
    <t>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</si>
</sst>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 vs. Pulsewidth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Eq val="1"/>
            <c:trendlineLbl>
              <c:layout>
                <c:manualLayout>
                  <c:x val="-0.17575656167979004"/>
                  <c:y val="-5.3083989501312365E-3"/>
                </c:manualLayout>
              </c:layout>
              <c:numFmt formatCode="General" sourceLinked="0"/>
            </c:trendlineLbl>
          </c:trendline>
          <c:xVal>
            <c:numRef>
              <c:f>Sheet1!$C$3:$Y$3</c:f>
              <c:numCache>
                <c:formatCode>General</c:formatCode>
                <c:ptCount val="23"/>
                <c:pt idx="0">
                  <c:v>0.84391349000000004</c:v>
                </c:pt>
                <c:pt idx="1">
                  <c:v>0.81803229999999993</c:v>
                </c:pt>
                <c:pt idx="2">
                  <c:v>0.79310248999999999</c:v>
                </c:pt>
                <c:pt idx="3">
                  <c:v>0.76827036000000004</c:v>
                </c:pt>
                <c:pt idx="4">
                  <c:v>0.74429210999999995</c:v>
                </c:pt>
                <c:pt idx="5">
                  <c:v>0.72117738999999992</c:v>
                </c:pt>
                <c:pt idx="6">
                  <c:v>0.69845524999999997</c:v>
                </c:pt>
                <c:pt idx="7">
                  <c:v>0.67610528999999997</c:v>
                </c:pt>
                <c:pt idx="8">
                  <c:v>0.65409925000000002</c:v>
                </c:pt>
                <c:pt idx="9">
                  <c:v>0.63259482</c:v>
                </c:pt>
                <c:pt idx="10">
                  <c:v>0.61143979000000004</c:v>
                </c:pt>
                <c:pt idx="11">
                  <c:v>0.5908486799999999</c:v>
                </c:pt>
                <c:pt idx="12">
                  <c:v>0.57065781999999998</c:v>
                </c:pt>
                <c:pt idx="13">
                  <c:v>0.55137882000000005</c:v>
                </c:pt>
                <c:pt idx="14">
                  <c:v>0.53183525999999992</c:v>
                </c:pt>
                <c:pt idx="15">
                  <c:v>0.51283471999999997</c:v>
                </c:pt>
                <c:pt idx="16">
                  <c:v>0.49416212999999998</c:v>
                </c:pt>
                <c:pt idx="17">
                  <c:v>0.47569064</c:v>
                </c:pt>
                <c:pt idx="18">
                  <c:v>0.45761696000000002</c:v>
                </c:pt>
                <c:pt idx="19">
                  <c:v>0.43960374000000002</c:v>
                </c:pt>
                <c:pt idx="20">
                  <c:v>0.42210968000000004</c:v>
                </c:pt>
                <c:pt idx="21">
                  <c:v>0.40514109000000004</c:v>
                </c:pt>
                <c:pt idx="22">
                  <c:v>0.38828017999999997</c:v>
                </c:pt>
              </c:numCache>
            </c:numRef>
          </c:xVal>
          <c:yVal>
            <c:numRef>
              <c:f>Sheet1!$C$4:$Y$4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110.00000000000001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220.00000000000003</c:v>
                </c:pt>
                <c:pt idx="20">
                  <c:v>229.99999999999997</c:v>
                </c:pt>
                <c:pt idx="21">
                  <c:v>240</c:v>
                </c:pt>
                <c:pt idx="22">
                  <c:v>250</c:v>
                </c:pt>
              </c:numCache>
            </c:numRef>
          </c:yVal>
          <c:smooth val="1"/>
        </c:ser>
        <c:axId val="63205376"/>
        <c:axId val="63207296"/>
      </c:scatterChart>
      <c:valAx>
        <c:axId val="63205376"/>
        <c:scaling>
          <c:orientation val="minMax"/>
          <c:min val="0.300000000000000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Pulsewidth (sec)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207296"/>
        <c:crosses val="autoZero"/>
        <c:crossBetween val="midCat"/>
      </c:valAx>
      <c:valAx>
        <c:axId val="63207296"/>
        <c:scaling>
          <c:orientation val="minMax"/>
          <c:max val="2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baseline="0">
                    <a:latin typeface="Times New Roman"/>
                    <a:cs typeface="Times New Roman"/>
                  </a:rPr>
                  <a:t>°</a:t>
                </a:r>
                <a:r>
                  <a:rPr lang="en-US" baseline="0"/>
                  <a:t>F)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320537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"/>
  <sheetViews>
    <sheetView topLeftCell="C1" workbookViewId="0">
      <selection activeCell="J14" sqref="J14"/>
    </sheetView>
  </sheetViews>
  <sheetFormatPr defaultRowHeight="15"/>
  <sheetData>
    <row r="1" spans="1:25">
      <c r="A1" t="s">
        <v>1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  <c r="U1">
        <v>2.1</v>
      </c>
      <c r="V1">
        <v>2.2000000000000002</v>
      </c>
      <c r="W1">
        <v>2.2999999999999998</v>
      </c>
      <c r="X1">
        <v>2.4</v>
      </c>
      <c r="Y1">
        <v>2.5</v>
      </c>
    </row>
    <row r="2" spans="1:25">
      <c r="A2" t="s">
        <v>0</v>
      </c>
      <c r="C2">
        <v>843.91349000000002</v>
      </c>
      <c r="D2">
        <v>818.03229999999996</v>
      </c>
      <c r="E2">
        <v>793.10248999999999</v>
      </c>
      <c r="F2">
        <v>768.27035999999998</v>
      </c>
      <c r="G2">
        <v>744.29210999999998</v>
      </c>
      <c r="H2">
        <v>721.17738999999995</v>
      </c>
      <c r="I2">
        <v>698.45524999999998</v>
      </c>
      <c r="J2">
        <v>676.10528999999997</v>
      </c>
      <c r="K2">
        <v>654.09924999999998</v>
      </c>
      <c r="L2">
        <v>632.59482000000003</v>
      </c>
      <c r="M2">
        <v>611.43979000000002</v>
      </c>
      <c r="N2">
        <v>590.84867999999994</v>
      </c>
      <c r="O2">
        <v>570.65782000000002</v>
      </c>
      <c r="P2">
        <v>551.37882000000002</v>
      </c>
      <c r="Q2">
        <v>531.83525999999995</v>
      </c>
      <c r="R2">
        <v>512.83471999999995</v>
      </c>
      <c r="S2">
        <v>494.16212999999999</v>
      </c>
      <c r="T2">
        <v>475.69063999999997</v>
      </c>
      <c r="U2">
        <v>457.61696000000001</v>
      </c>
      <c r="V2">
        <v>439.60374000000002</v>
      </c>
      <c r="W2">
        <v>422.10968000000003</v>
      </c>
      <c r="X2">
        <v>405.14109000000002</v>
      </c>
      <c r="Y2">
        <v>388.28017999999997</v>
      </c>
    </row>
    <row r="3" spans="1:25">
      <c r="C3">
        <f>C2*10^-3</f>
        <v>0.84391349000000004</v>
      </c>
      <c r="D3">
        <f t="shared" ref="D3:Y3" si="0">D2*10^-3</f>
        <v>0.81803229999999993</v>
      </c>
      <c r="E3">
        <f t="shared" si="0"/>
        <v>0.79310248999999999</v>
      </c>
      <c r="F3">
        <f t="shared" si="0"/>
        <v>0.76827036000000004</v>
      </c>
      <c r="G3">
        <f t="shared" si="0"/>
        <v>0.74429210999999995</v>
      </c>
      <c r="H3">
        <f t="shared" si="0"/>
        <v>0.72117738999999992</v>
      </c>
      <c r="I3">
        <f t="shared" si="0"/>
        <v>0.69845524999999997</v>
      </c>
      <c r="J3">
        <f t="shared" si="0"/>
        <v>0.67610528999999997</v>
      </c>
      <c r="K3">
        <f t="shared" si="0"/>
        <v>0.65409925000000002</v>
      </c>
      <c r="L3">
        <f t="shared" si="0"/>
        <v>0.63259482</v>
      </c>
      <c r="M3">
        <f t="shared" si="0"/>
        <v>0.61143979000000004</v>
      </c>
      <c r="N3">
        <f t="shared" si="0"/>
        <v>0.5908486799999999</v>
      </c>
      <c r="O3">
        <f t="shared" si="0"/>
        <v>0.57065781999999998</v>
      </c>
      <c r="P3">
        <f t="shared" si="0"/>
        <v>0.55137882000000005</v>
      </c>
      <c r="Q3">
        <f t="shared" si="0"/>
        <v>0.53183525999999992</v>
      </c>
      <c r="R3">
        <f t="shared" si="0"/>
        <v>0.51283471999999997</v>
      </c>
      <c r="S3">
        <f t="shared" si="0"/>
        <v>0.49416212999999998</v>
      </c>
      <c r="T3">
        <f t="shared" si="0"/>
        <v>0.47569064</v>
      </c>
      <c r="U3">
        <f t="shared" si="0"/>
        <v>0.45761696000000002</v>
      </c>
      <c r="V3">
        <f t="shared" si="0"/>
        <v>0.43960374000000002</v>
      </c>
      <c r="W3">
        <f t="shared" si="0"/>
        <v>0.42210968000000004</v>
      </c>
      <c r="X3">
        <f t="shared" si="0"/>
        <v>0.40514109000000004</v>
      </c>
      <c r="Y3">
        <f t="shared" si="0"/>
        <v>0.38828017999999997</v>
      </c>
    </row>
    <row r="4" spans="1:25">
      <c r="C4">
        <f>C1*100</f>
        <v>30</v>
      </c>
      <c r="D4">
        <f t="shared" ref="D4:Y4" si="1">D1*100</f>
        <v>40</v>
      </c>
      <c r="E4">
        <f t="shared" si="1"/>
        <v>50</v>
      </c>
      <c r="F4">
        <f t="shared" si="1"/>
        <v>60</v>
      </c>
      <c r="G4">
        <f t="shared" si="1"/>
        <v>70</v>
      </c>
      <c r="H4">
        <f t="shared" si="1"/>
        <v>80</v>
      </c>
      <c r="I4">
        <f t="shared" si="1"/>
        <v>90</v>
      </c>
      <c r="J4">
        <f t="shared" si="1"/>
        <v>100</v>
      </c>
      <c r="K4">
        <f t="shared" si="1"/>
        <v>110.00000000000001</v>
      </c>
      <c r="L4">
        <f t="shared" si="1"/>
        <v>120</v>
      </c>
      <c r="M4">
        <f t="shared" si="1"/>
        <v>130</v>
      </c>
      <c r="N4">
        <f t="shared" si="1"/>
        <v>140</v>
      </c>
      <c r="O4">
        <f t="shared" si="1"/>
        <v>150</v>
      </c>
      <c r="P4">
        <f t="shared" si="1"/>
        <v>160</v>
      </c>
      <c r="Q4">
        <f t="shared" si="1"/>
        <v>170</v>
      </c>
      <c r="R4">
        <f t="shared" si="1"/>
        <v>180</v>
      </c>
      <c r="S4">
        <f t="shared" si="1"/>
        <v>190</v>
      </c>
      <c r="T4">
        <f t="shared" si="1"/>
        <v>200</v>
      </c>
      <c r="U4">
        <f t="shared" si="1"/>
        <v>210</v>
      </c>
      <c r="V4">
        <f t="shared" si="1"/>
        <v>220.00000000000003</v>
      </c>
      <c r="W4">
        <f t="shared" si="1"/>
        <v>229.99999999999997</v>
      </c>
      <c r="X4">
        <f t="shared" si="1"/>
        <v>240</v>
      </c>
      <c r="Y4">
        <f t="shared" si="1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CSUN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rmr50714</dc:creator>
  <cp:lastModifiedBy>rmr50714</cp:lastModifiedBy>
  <cp:lastPrinted>2009-05-19T19:56:42Z</cp:lastPrinted>
  <dcterms:created xsi:type="dcterms:W3CDTF">2009-05-19T19:40:15Z</dcterms:created>
  <dcterms:modified xsi:type="dcterms:W3CDTF">2009-05-19T19:58:21Z</dcterms:modified>
</cp:coreProperties>
</file>