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. Data Science Master\Modele Matematici și Optimizări\Laboratorul 1\"/>
    </mc:Choice>
  </mc:AlternateContent>
  <xr:revisionPtr revIDLastSave="0" documentId="8_{68C2313B-5829-495D-8700-0B49DF84FF12}" xr6:coauthVersionLast="47" xr6:coauthVersionMax="47" xr10:uidLastSave="{00000000-0000-0000-0000-000000000000}"/>
  <bookViews>
    <workbookView xWindow="-108" yWindow="-108" windowWidth="23256" windowHeight="13176" xr2:uid="{8CAABAEB-1582-48B5-AC7D-48E476C2B76F}"/>
  </bookViews>
  <sheets>
    <sheet name="Sheet1" sheetId="1" r:id="rId1"/>
  </sheets>
  <definedNames>
    <definedName name="solver_adj" localSheetId="0" hidden="1">Sheet1!$D$5:$D$7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Sheet1!$E$11</definedName>
    <definedName name="solver_lhs2" localSheetId="0" hidden="1">Sheet1!$E$12</definedName>
    <definedName name="solver_lhs3" localSheetId="0" hidden="1">Sheet1!$E$13</definedName>
    <definedName name="solver_lhs4" localSheetId="0" hidden="1">Sheet1!$E$14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Sheet1!$E$9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1000000000</definedName>
    <definedName name="solver_rhs2" localSheetId="0" hidden="1">3800000000</definedName>
    <definedName name="solver_rhs3" localSheetId="0" hidden="1">0</definedName>
    <definedName name="solver_rhs4" localSheetId="0" hidden="1">150000000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4" i="1"/>
  <c r="E11" i="1"/>
  <c r="E9" i="1"/>
</calcChain>
</file>

<file path=xl/sharedStrings.xml><?xml version="1.0" encoding="utf-8"?>
<sst xmlns="http://schemas.openxmlformats.org/spreadsheetml/2006/main" count="10" uniqueCount="10">
  <si>
    <t>PF</t>
  </si>
  <si>
    <t>IMM</t>
  </si>
  <si>
    <t>MC</t>
  </si>
  <si>
    <t xml:space="preserve"> </t>
  </si>
  <si>
    <t>Suma alocată</t>
  </si>
  <si>
    <t>Obiective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</si>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</sst>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205740</xdr:colOff>
      <xdr:row>2</xdr:row>
      <xdr:rowOff>121920</xdr:rowOff>
    </xdr:from>
    <xdr:to>
      <xdr:col>11</xdr:col>
      <xdr:colOff>76400</xdr:colOff>
      <xdr:row>7</xdr:row>
      <xdr:rowOff>182988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8FC015-DE51-3462-1F08-B6A19D03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8680" y="518160"/>
          <a:ext cx="2309060" cy="1249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1AD6-3446-4752-BF3F-6597AA9DFEB5}">
  <dimension ref="A4:E14"/>
  <sheetViews>
    <sheetView tabSelected="1" workbookViewId="0">
      <selection activeCell="E14" sqref="E14"/>
    </sheetView>
  </sheetViews>
  <sheetFormatPr defaultRowHeight="15.6" x14ac:dyDescent="0.3"/>
  <cols>
    <col min="1" max="3" width="8.88671875" style="1"/>
    <col min="4" max="4" width="11.88671875" style="1" customWidth="1"/>
    <col min="5" max="5" width="19.44140625" style="1" customWidth="1"/>
    <col min="6" max="16384" width="8.88671875" style="1"/>
  </cols>
  <sheetData>
    <row r="4" spans="1:5" ht="31.2" x14ac:dyDescent="0.3">
      <c r="D4" s="1" t="s">
        <v>4</v>
      </c>
    </row>
    <row r="5" spans="1:5" x14ac:dyDescent="0.3">
      <c r="A5" s="1" t="s">
        <v>0</v>
      </c>
      <c r="B5" s="1">
        <v>0.02</v>
      </c>
      <c r="C5" s="1">
        <v>2.5</v>
      </c>
      <c r="D5" s="1">
        <v>400000000</v>
      </c>
    </row>
    <row r="6" spans="1:5" x14ac:dyDescent="0.3">
      <c r="A6" s="1" t="s">
        <v>1</v>
      </c>
      <c r="B6" s="1">
        <v>0.06</v>
      </c>
      <c r="C6" s="1">
        <v>3.7</v>
      </c>
      <c r="D6" s="1">
        <v>300000000</v>
      </c>
    </row>
    <row r="7" spans="1:5" x14ac:dyDescent="0.3">
      <c r="A7" s="1" t="s">
        <v>2</v>
      </c>
      <c r="B7" s="1">
        <v>0.04</v>
      </c>
      <c r="C7" s="1">
        <v>3.5</v>
      </c>
      <c r="D7" s="1">
        <v>299999999.99999994</v>
      </c>
      <c r="E7" s="1" t="s">
        <v>3</v>
      </c>
    </row>
    <row r="9" spans="1:5" x14ac:dyDescent="0.3">
      <c r="D9" s="1" t="s">
        <v>5</v>
      </c>
      <c r="E9" s="1">
        <f xml:space="preserve"> C5*D5+C6*D6+C7*D7</f>
        <v>3160000000</v>
      </c>
    </row>
    <row r="11" spans="1:5" x14ac:dyDescent="0.3">
      <c r="D11" s="1" t="s">
        <v>6</v>
      </c>
      <c r="E11" s="1">
        <f>D5+D6+D7</f>
        <v>1000000000</v>
      </c>
    </row>
    <row r="12" spans="1:5" x14ac:dyDescent="0.3">
      <c r="D12" s="1" t="s">
        <v>7</v>
      </c>
      <c r="E12" s="1">
        <f>2*D5+6*D6+4*D7</f>
        <v>3800000000</v>
      </c>
    </row>
    <row r="13" spans="1:5" x14ac:dyDescent="0.3">
      <c r="D13" s="1" t="s">
        <v>8</v>
      </c>
      <c r="E13" s="1">
        <f>D6-D7</f>
        <v>0</v>
      </c>
    </row>
    <row r="14" spans="1:5" x14ac:dyDescent="0.3">
      <c r="D14" s="1" t="s">
        <v>9</v>
      </c>
      <c r="E14" s="1">
        <f>D5</f>
        <v>400000000</v>
      </c>
    </row>
  </sheetData>
  <scenarios current="0">
    <scenario name="test" count="3" user="Asus" comment="Created by Asus on 11/23/2022">
      <inputCells r="D5" val="400000000"/>
      <inputCells r="D6" val="300000000"/>
      <inputCells r="D7" val="300000000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2022-11-23T14:44:41Z</dcterms:created>
  <dcterms:modified xsi:type="dcterms:W3CDTF">2022-11-23T14:57:02Z</dcterms:modified>
</cp:coreProperties>
</file>