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rtiMind\pad\"/>
    </mc:Choice>
  </mc:AlternateContent>
  <xr:revisionPtr revIDLastSave="0" documentId="8_{DD4A474D-35E6-465E-B82E-AE7BF31E4EEA}" xr6:coauthVersionLast="47" xr6:coauthVersionMax="47" xr10:uidLastSave="{00000000-0000-0000-0000-000000000000}"/>
  <bookViews>
    <workbookView xWindow="2310" yWindow="-13620" windowWidth="24240" windowHeight="13740" activeTab="5" xr2:uid="{61150BCD-45C7-43C7-B205-47AC103E8A20}"/>
  </bookViews>
  <sheets>
    <sheet name="basic" sheetId="1" r:id="rId1"/>
    <sheet name="MA" sheetId="5" r:id="rId2"/>
    <sheet name="Holt" sheetId="6" r:id="rId3"/>
    <sheet name="MAP" sheetId="7" r:id="rId4"/>
    <sheet name="Lisaj Exp Simplu" sheetId="8" r:id="rId5"/>
    <sheet name="bike" sheetId="3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8" l="1"/>
  <c r="C18" i="8"/>
  <c r="C4" i="8"/>
  <c r="C5" i="8"/>
  <c r="C6" i="8"/>
  <c r="C7" i="8" s="1"/>
  <c r="C8" i="8" s="1"/>
  <c r="C9" i="8" s="1"/>
  <c r="C10" i="8" s="1"/>
  <c r="C11" i="8" s="1"/>
  <c r="C12" i="8" s="1"/>
  <c r="C13" i="8" s="1"/>
  <c r="C14" i="8" s="1"/>
  <c r="C15" i="8" s="1"/>
  <c r="C16" i="8" s="1"/>
  <c r="C17" i="8" s="1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5" i="7"/>
  <c r="E18" i="6"/>
  <c r="D3" i="6"/>
  <c r="D4" i="6"/>
  <c r="D5" i="6" s="1"/>
  <c r="D6" i="6" s="1"/>
  <c r="D7" i="6" s="1"/>
  <c r="D8" i="6" s="1"/>
  <c r="D9" i="6" s="1"/>
  <c r="D10" i="6" s="1"/>
  <c r="D11" i="6" s="1"/>
  <c r="D12" i="6" s="1"/>
  <c r="D13" i="6" s="1"/>
  <c r="D14" i="6" s="1"/>
  <c r="D15" i="6" s="1"/>
  <c r="D16" i="6" s="1"/>
  <c r="D17" i="6" s="1"/>
  <c r="H7" i="6"/>
  <c r="C4" i="6"/>
  <c r="C5" i="6"/>
  <c r="C6" i="6" s="1"/>
  <c r="C7" i="6" s="1"/>
  <c r="C8" i="6" s="1"/>
  <c r="C9" i="6" s="1"/>
  <c r="C10" i="6" s="1"/>
  <c r="C11" i="6" s="1"/>
  <c r="C12" i="6" s="1"/>
  <c r="C13" i="6" s="1"/>
  <c r="C14" i="6" s="1"/>
  <c r="C15" i="6" s="1"/>
  <c r="C16" i="6" s="1"/>
  <c r="C17" i="6" s="1"/>
  <c r="H6" i="6"/>
  <c r="G6" i="6"/>
  <c r="C3" i="6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4" i="5"/>
  <c r="S22" i="1"/>
  <c r="S23" i="1"/>
  <c r="S24" i="1"/>
  <c r="S21" i="1"/>
  <c r="Q21" i="1"/>
  <c r="Q23" i="1"/>
  <c r="Q24" i="1"/>
  <c r="Q22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5" i="1"/>
  <c r="K10" i="1"/>
  <c r="K5" i="1"/>
  <c r="K6" i="1"/>
  <c r="K7" i="1"/>
  <c r="K8" i="1"/>
  <c r="N4" i="1"/>
  <c r="G5" i="1"/>
  <c r="G7" i="6" l="1"/>
  <c r="G8" i="6" l="1"/>
  <c r="H8" i="6" l="1"/>
  <c r="G8" i="1"/>
  <c r="G7" i="1"/>
  <c r="G6" i="1"/>
</calcChain>
</file>

<file path=xl/sharedStrings.xml><?xml version="1.0" encoding="utf-8"?>
<sst xmlns="http://schemas.openxmlformats.org/spreadsheetml/2006/main" count="62" uniqueCount="50">
  <si>
    <t>Trimestrul</t>
  </si>
  <si>
    <t>Si</t>
  </si>
  <si>
    <t>media</t>
  </si>
  <si>
    <t>ks1</t>
  </si>
  <si>
    <t>ks2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</si>
  <si>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</si>
  <si>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</si>
  <si>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</si>
  <si>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</si>
  <si>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</si>
  <si>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</si>
  <si>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</si>
  <si>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</si>
  <si>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</si>
  <si>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</si>
  <si>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</si>
  <si>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</si>
  <si>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</si>
  <si>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</si>
  <si>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</si>
  <si>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</si>
  <si>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</si>
  <si>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</si>
  <si>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</si>
  <si>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</si>
  <si>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</si>
  <si>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</si>
  <si>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95,0%</t>
  </si>
  <si>
    <t>Upper 95,0%</t>
  </si>
  <si>
    <t>X Variable 1</t>
  </si>
  <si>
    <t>Sta</t>
  </si>
  <si>
    <t>T17</t>
  </si>
  <si>
    <t>?</t>
  </si>
  <si>
    <t>dteday</t>
  </si>
  <si>
    <t>yt</t>
  </si>
  <si>
    <t>Y</t>
  </si>
  <si>
    <t>t</t>
  </si>
  <si>
    <t>Y = 201,875+7,13t</t>
  </si>
  <si>
    <t>Prognoza</t>
  </si>
  <si>
    <t>Predict</t>
  </si>
  <si>
    <t>Ct</t>
  </si>
  <si>
    <t>a =</t>
  </si>
  <si>
    <t>b=</t>
  </si>
  <si>
    <t>Tt</t>
  </si>
  <si>
    <t>Yt+p</t>
  </si>
  <si>
    <t>p2 = 0,2</t>
  </si>
  <si>
    <t>p1 = 0,3</t>
  </si>
  <si>
    <t>p3 = 0,5</t>
  </si>
  <si>
    <t>Yt</t>
  </si>
  <si>
    <t>a = 0,2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</si>
</sst>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38"/>
      <scheme val="minor"/>
    </font>
    <font>
      <sz val="12"/>
      <color theme="1"/>
      <name val="Times New Roman"/>
      <family val="1"/>
      <charset val="204"/>
    </font>
    <font>
      <i/>
      <sz val="12"/>
      <color theme="1"/>
      <name val="Times New Roman"/>
      <family val="1"/>
      <charset val="204"/>
    </font>
    <font>
      <i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0" xfId="0" applyFill="1" applyBorder="1" applyAlignment="1"/>
    <xf numFmtId="0" fontId="0" fillId="0" borderId="2" xfId="0" applyFill="1" applyBorder="1" applyAlignment="1"/>
    <xf numFmtId="0" fontId="3" fillId="0" borderId="3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Continuous"/>
    </xf>
    <xf numFmtId="0" fontId="1" fillId="2" borderId="1" xfId="0" applyFont="1" applyFill="1" applyBorder="1" applyAlignment="1">
      <alignment horizontal="center" vertical="center" wrapText="1"/>
    </xf>
    <xf numFmtId="14" fontId="1" fillId="0" borderId="0" xfId="0" applyNumberFormat="1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3.638874865870742E-2"/>
                  <c:y val="-0.212036307961504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val>
            <c:numRef>
              <c:f>basic!$P$5:$P$20</c:f>
              <c:numCache>
                <c:formatCode>General</c:formatCode>
                <c:ptCount val="16"/>
                <c:pt idx="0">
                  <c:v>200</c:v>
                </c:pt>
                <c:pt idx="1">
                  <c:v>215</c:v>
                </c:pt>
                <c:pt idx="2">
                  <c:v>230</c:v>
                </c:pt>
                <c:pt idx="3">
                  <c:v>290</c:v>
                </c:pt>
                <c:pt idx="4">
                  <c:v>210</c:v>
                </c:pt>
                <c:pt idx="5">
                  <c:v>220</c:v>
                </c:pt>
                <c:pt idx="6">
                  <c:v>240</c:v>
                </c:pt>
                <c:pt idx="7">
                  <c:v>310</c:v>
                </c:pt>
                <c:pt idx="8">
                  <c:v>230</c:v>
                </c:pt>
                <c:pt idx="9">
                  <c:v>250</c:v>
                </c:pt>
                <c:pt idx="10">
                  <c:v>280</c:v>
                </c:pt>
                <c:pt idx="11">
                  <c:v>340</c:v>
                </c:pt>
                <c:pt idx="12">
                  <c:v>245</c:v>
                </c:pt>
                <c:pt idx="13">
                  <c:v>270</c:v>
                </c:pt>
                <c:pt idx="14">
                  <c:v>300</c:v>
                </c:pt>
                <c:pt idx="15">
                  <c:v>370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D3-4CF9-88F5-1E22F37192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8569040"/>
        <c:axId val="588568712"/>
      </c:lineChart>
      <c:catAx>
        <c:axId val="588569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8568712"/>
        <c:crosses val="autoZero"/>
        <c:auto val="1"/>
        <c:lblAlgn val="ctr"/>
        <c:lblOffset val="100"/>
        <c:noMultiLvlLbl val="0"/>
      </c:catAx>
      <c:valAx>
        <c:axId val="588568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8569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MA!$A$4:$A$18</c:f>
              <c:numCache>
                <c:formatCode>General</c:formatCode>
                <c:ptCount val="1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</c:numCache>
            </c:numRef>
          </c:cat>
          <c:val>
            <c:numRef>
              <c:f>MA!$B$4:$B$18</c:f>
              <c:numCache>
                <c:formatCode>General</c:formatCode>
                <c:ptCount val="15"/>
                <c:pt idx="0">
                  <c:v>230</c:v>
                </c:pt>
                <c:pt idx="1">
                  <c:v>290</c:v>
                </c:pt>
                <c:pt idx="2">
                  <c:v>210</c:v>
                </c:pt>
                <c:pt idx="3">
                  <c:v>220</c:v>
                </c:pt>
                <c:pt idx="4">
                  <c:v>240</c:v>
                </c:pt>
                <c:pt idx="5">
                  <c:v>310</c:v>
                </c:pt>
                <c:pt idx="6">
                  <c:v>230</c:v>
                </c:pt>
                <c:pt idx="7">
                  <c:v>250</c:v>
                </c:pt>
                <c:pt idx="8">
                  <c:v>280</c:v>
                </c:pt>
                <c:pt idx="9">
                  <c:v>340</c:v>
                </c:pt>
                <c:pt idx="10">
                  <c:v>245</c:v>
                </c:pt>
                <c:pt idx="11">
                  <c:v>270</c:v>
                </c:pt>
                <c:pt idx="12">
                  <c:v>300</c:v>
                </c:pt>
                <c:pt idx="13">
                  <c:v>370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39-408A-9E8A-493A59A61C9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MA!$A$4:$A$18</c:f>
              <c:numCache>
                <c:formatCode>General</c:formatCode>
                <c:ptCount val="1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</c:numCache>
            </c:numRef>
          </c:cat>
          <c:val>
            <c:numRef>
              <c:f>MA!$C$4:$C$18</c:f>
              <c:numCache>
                <c:formatCode>General</c:formatCode>
                <c:ptCount val="15"/>
                <c:pt idx="0">
                  <c:v>215</c:v>
                </c:pt>
                <c:pt idx="1">
                  <c:v>245</c:v>
                </c:pt>
                <c:pt idx="2">
                  <c:v>243.33333333333334</c:v>
                </c:pt>
                <c:pt idx="3">
                  <c:v>240</c:v>
                </c:pt>
                <c:pt idx="4">
                  <c:v>223.33333333333334</c:v>
                </c:pt>
                <c:pt idx="5">
                  <c:v>256.66666666666669</c:v>
                </c:pt>
                <c:pt idx="6">
                  <c:v>260</c:v>
                </c:pt>
                <c:pt idx="7">
                  <c:v>263.33333333333331</c:v>
                </c:pt>
                <c:pt idx="8">
                  <c:v>253.33333333333334</c:v>
                </c:pt>
                <c:pt idx="9">
                  <c:v>290</c:v>
                </c:pt>
                <c:pt idx="10">
                  <c:v>288.33333333333331</c:v>
                </c:pt>
                <c:pt idx="11">
                  <c:v>285</c:v>
                </c:pt>
                <c:pt idx="12">
                  <c:v>271.66666666666669</c:v>
                </c:pt>
                <c:pt idx="13">
                  <c:v>313.33333333333331</c:v>
                </c:pt>
                <c:pt idx="14">
                  <c:v>223.33333333333334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39-408A-9E8A-493A59A61C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5923136"/>
        <c:axId val="675912968"/>
      </c:lineChart>
      <c:catAx>
        <c:axId val="675923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75912968"/>
        <c:crosses val="autoZero"/>
        <c:auto val="1"/>
        <c:lblAlgn val="ctr"/>
        <c:lblOffset val="100"/>
        <c:noMultiLvlLbl val="0"/>
      </c:catAx>
      <c:valAx>
        <c:axId val="675912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75923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MAP!$B$1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MAP!$A$2:$A$18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cat>
          <c:val>
            <c:numRef>
              <c:f>MAP!$B$2:$B$18</c:f>
              <c:numCache>
                <c:formatCode>General</c:formatCode>
                <c:ptCount val="17"/>
                <c:pt idx="0">
                  <c:v>200</c:v>
                </c:pt>
                <c:pt idx="1">
                  <c:v>215</c:v>
                </c:pt>
                <c:pt idx="2">
                  <c:v>230</c:v>
                </c:pt>
                <c:pt idx="3">
                  <c:v>290</c:v>
                </c:pt>
                <c:pt idx="4">
                  <c:v>210</c:v>
                </c:pt>
                <c:pt idx="5">
                  <c:v>220</c:v>
                </c:pt>
                <c:pt idx="6">
                  <c:v>240</c:v>
                </c:pt>
                <c:pt idx="7">
                  <c:v>310</c:v>
                </c:pt>
                <c:pt idx="8">
                  <c:v>230</c:v>
                </c:pt>
                <c:pt idx="9">
                  <c:v>250</c:v>
                </c:pt>
                <c:pt idx="10">
                  <c:v>280</c:v>
                </c:pt>
                <c:pt idx="11">
                  <c:v>340</c:v>
                </c:pt>
                <c:pt idx="12">
                  <c:v>245</c:v>
                </c:pt>
                <c:pt idx="13">
                  <c:v>270</c:v>
                </c:pt>
                <c:pt idx="14">
                  <c:v>300</c:v>
                </c:pt>
                <c:pt idx="15">
                  <c:v>370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28-4399-8B08-9EE5A32B6D94}"/>
            </c:ext>
          </c:extLst>
        </c:ser>
        <c:ser>
          <c:idx val="1"/>
          <c:order val="1"/>
          <c:tx>
            <c:strRef>
              <c:f>MAP!$C$1</c:f>
              <c:strCache>
                <c:ptCount val="1"/>
                <c:pt idx="0">
                  <c:v>Yt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MAP!$A$2:$A$18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cat>
          <c:val>
            <c:numRef>
              <c:f>MAP!$C$2:$C$18</c:f>
              <c:numCache>
                <c:formatCode>General</c:formatCode>
                <c:ptCount val="17"/>
                <c:pt idx="3">
                  <c:v>218</c:v>
                </c:pt>
                <c:pt idx="4">
                  <c:v>255.5</c:v>
                </c:pt>
                <c:pt idx="5">
                  <c:v>232</c:v>
                </c:pt>
                <c:pt idx="6">
                  <c:v>239</c:v>
                </c:pt>
                <c:pt idx="7">
                  <c:v>227</c:v>
                </c:pt>
                <c:pt idx="8">
                  <c:v>269</c:v>
                </c:pt>
                <c:pt idx="9">
                  <c:v>249</c:v>
                </c:pt>
                <c:pt idx="10">
                  <c:v>264</c:v>
                </c:pt>
                <c:pt idx="11">
                  <c:v>259</c:v>
                </c:pt>
                <c:pt idx="12">
                  <c:v>301</c:v>
                </c:pt>
                <c:pt idx="13">
                  <c:v>274.5</c:v>
                </c:pt>
                <c:pt idx="14">
                  <c:v>286</c:v>
                </c:pt>
                <c:pt idx="15">
                  <c:v>277.5</c:v>
                </c:pt>
                <c:pt idx="16">
                  <c:v>326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28-4399-8B08-9EE5A32B6D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2071096"/>
        <c:axId val="582071424"/>
      </c:lineChart>
      <c:catAx>
        <c:axId val="582071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2071424"/>
        <c:crosses val="autoZero"/>
        <c:auto val="1"/>
        <c:lblAlgn val="ctr"/>
        <c:lblOffset val="100"/>
        <c:noMultiLvlLbl val="0"/>
      </c:catAx>
      <c:valAx>
        <c:axId val="58207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2071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'Lisaj Exp Simplu'!$B$1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'Lisaj Exp Simplu'!$A$2:$A$18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cat>
          <c:val>
            <c:numRef>
              <c:f>'Lisaj Exp Simplu'!$B$2:$B$18</c:f>
              <c:numCache>
                <c:formatCode>General</c:formatCode>
                <c:ptCount val="17"/>
                <c:pt idx="0">
                  <c:v>200</c:v>
                </c:pt>
                <c:pt idx="1">
                  <c:v>215</c:v>
                </c:pt>
                <c:pt idx="2">
                  <c:v>230</c:v>
                </c:pt>
                <c:pt idx="3">
                  <c:v>290</c:v>
                </c:pt>
                <c:pt idx="4">
                  <c:v>210</c:v>
                </c:pt>
                <c:pt idx="5">
                  <c:v>220</c:v>
                </c:pt>
                <c:pt idx="6">
                  <c:v>240</c:v>
                </c:pt>
                <c:pt idx="7">
                  <c:v>310</c:v>
                </c:pt>
                <c:pt idx="8">
                  <c:v>230</c:v>
                </c:pt>
                <c:pt idx="9">
                  <c:v>250</c:v>
                </c:pt>
                <c:pt idx="10">
                  <c:v>280</c:v>
                </c:pt>
                <c:pt idx="11">
                  <c:v>340</c:v>
                </c:pt>
                <c:pt idx="12">
                  <c:v>245</c:v>
                </c:pt>
                <c:pt idx="13">
                  <c:v>270</c:v>
                </c:pt>
                <c:pt idx="14">
                  <c:v>300</c:v>
                </c:pt>
                <c:pt idx="15">
                  <c:v>370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23-45DD-BCE0-D9A519254D8B}"/>
            </c:ext>
          </c:extLst>
        </c:ser>
        <c:ser>
          <c:idx val="1"/>
          <c:order val="1"/>
          <c:tx>
            <c:strRef>
              <c:f>'Lisaj Exp Simplu'!$C$1</c:f>
              <c:strCache>
                <c:ptCount val="1"/>
                <c:pt idx="0">
                  <c:v>Yt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'Lisaj Exp Simplu'!$A$2:$A$18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cat>
          <c:val>
            <c:numRef>
              <c:f>'Lisaj Exp Simplu'!$C$2:$C$18</c:f>
              <c:numCache>
                <c:formatCode>General</c:formatCode>
                <c:ptCount val="17"/>
                <c:pt idx="0">
                  <c:v>200</c:v>
                </c:pt>
                <c:pt idx="1">
                  <c:v>200</c:v>
                </c:pt>
                <c:pt idx="2">
                  <c:v>203</c:v>
                </c:pt>
                <c:pt idx="3">
                  <c:v>208.4</c:v>
                </c:pt>
                <c:pt idx="4">
                  <c:v>224.72000000000003</c:v>
                </c:pt>
                <c:pt idx="5">
                  <c:v>221.77600000000004</c:v>
                </c:pt>
                <c:pt idx="6">
                  <c:v>221.42080000000004</c:v>
                </c:pt>
                <c:pt idx="7">
                  <c:v>225.13664000000006</c:v>
                </c:pt>
                <c:pt idx="8">
                  <c:v>242.10931200000005</c:v>
                </c:pt>
                <c:pt idx="9">
                  <c:v>239.68744960000004</c:v>
                </c:pt>
                <c:pt idx="10">
                  <c:v>241.74995968000005</c:v>
                </c:pt>
                <c:pt idx="11">
                  <c:v>249.39996774400004</c:v>
                </c:pt>
                <c:pt idx="12">
                  <c:v>267.51997419520001</c:v>
                </c:pt>
                <c:pt idx="13">
                  <c:v>263.01597935616002</c:v>
                </c:pt>
                <c:pt idx="14">
                  <c:v>264.41278348492801</c:v>
                </c:pt>
                <c:pt idx="15">
                  <c:v>271.53022678794241</c:v>
                </c:pt>
                <c:pt idx="16">
                  <c:v>291.22418143035395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23-45DD-BCE0-D9A519254D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1663376"/>
        <c:axId val="471662720"/>
      </c:lineChart>
      <c:catAx>
        <c:axId val="471663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1662720"/>
        <c:crosses val="autoZero"/>
        <c:auto val="1"/>
        <c:lblAlgn val="ctr"/>
        <c:lblOffset val="100"/>
        <c:noMultiLvlLbl val="0"/>
      </c:catAx>
      <c:valAx>
        <c:axId val="47166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1663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bike!$B$1</c:f>
              <c:strCache>
                <c:ptCount val="1"/>
                <c:pt idx="0">
                  <c:v>yt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bike!$A$2:$A$726</c:f>
              <c:numCache>
                <c:formatCode>m/d/yyyy</c:formatCode>
                <c:ptCount val="725"/>
                <c:pt idx="0">
                  <c:v>40550</c:v>
                </c:pt>
                <c:pt idx="1">
                  <c:v>40551</c:v>
                </c:pt>
                <c:pt idx="2">
                  <c:v>40552</c:v>
                </c:pt>
                <c:pt idx="3">
                  <c:v>40553</c:v>
                </c:pt>
                <c:pt idx="4">
                  <c:v>40554</c:v>
                </c:pt>
                <c:pt idx="5">
                  <c:v>40555</c:v>
                </c:pt>
                <c:pt idx="6">
                  <c:v>40556</c:v>
                </c:pt>
                <c:pt idx="7">
                  <c:v>40557</c:v>
                </c:pt>
                <c:pt idx="8">
                  <c:v>40558</c:v>
                </c:pt>
                <c:pt idx="9">
                  <c:v>40559</c:v>
                </c:pt>
                <c:pt idx="10">
                  <c:v>40560</c:v>
                </c:pt>
                <c:pt idx="11">
                  <c:v>40561</c:v>
                </c:pt>
                <c:pt idx="12">
                  <c:v>40562</c:v>
                </c:pt>
                <c:pt idx="13">
                  <c:v>40563</c:v>
                </c:pt>
                <c:pt idx="14">
                  <c:v>40564</c:v>
                </c:pt>
                <c:pt idx="15">
                  <c:v>40565</c:v>
                </c:pt>
                <c:pt idx="16">
                  <c:v>40566</c:v>
                </c:pt>
                <c:pt idx="17">
                  <c:v>40567</c:v>
                </c:pt>
                <c:pt idx="18">
                  <c:v>40568</c:v>
                </c:pt>
                <c:pt idx="19">
                  <c:v>40569</c:v>
                </c:pt>
                <c:pt idx="20">
                  <c:v>40570</c:v>
                </c:pt>
                <c:pt idx="21">
                  <c:v>40571</c:v>
                </c:pt>
                <c:pt idx="22">
                  <c:v>40572</c:v>
                </c:pt>
                <c:pt idx="23">
                  <c:v>40573</c:v>
                </c:pt>
                <c:pt idx="24">
                  <c:v>40574</c:v>
                </c:pt>
                <c:pt idx="25">
                  <c:v>40575</c:v>
                </c:pt>
                <c:pt idx="26">
                  <c:v>40576</c:v>
                </c:pt>
                <c:pt idx="27">
                  <c:v>40577</c:v>
                </c:pt>
                <c:pt idx="28">
                  <c:v>40578</c:v>
                </c:pt>
                <c:pt idx="29">
                  <c:v>40579</c:v>
                </c:pt>
                <c:pt idx="30">
                  <c:v>40580</c:v>
                </c:pt>
                <c:pt idx="31">
                  <c:v>40581</c:v>
                </c:pt>
                <c:pt idx="32">
                  <c:v>40582</c:v>
                </c:pt>
                <c:pt idx="33">
                  <c:v>40583</c:v>
                </c:pt>
                <c:pt idx="34">
                  <c:v>40584</c:v>
                </c:pt>
                <c:pt idx="35">
                  <c:v>40585</c:v>
                </c:pt>
                <c:pt idx="36">
                  <c:v>40586</c:v>
                </c:pt>
                <c:pt idx="37">
                  <c:v>40587</c:v>
                </c:pt>
                <c:pt idx="38">
                  <c:v>40588</c:v>
                </c:pt>
                <c:pt idx="39">
                  <c:v>40589</c:v>
                </c:pt>
                <c:pt idx="40">
                  <c:v>40590</c:v>
                </c:pt>
                <c:pt idx="41">
                  <c:v>40591</c:v>
                </c:pt>
                <c:pt idx="42">
                  <c:v>40592</c:v>
                </c:pt>
                <c:pt idx="43">
                  <c:v>40593</c:v>
                </c:pt>
                <c:pt idx="44">
                  <c:v>40594</c:v>
                </c:pt>
                <c:pt idx="45">
                  <c:v>40595</c:v>
                </c:pt>
                <c:pt idx="46">
                  <c:v>40596</c:v>
                </c:pt>
                <c:pt idx="47">
                  <c:v>40597</c:v>
                </c:pt>
                <c:pt idx="48">
                  <c:v>40598</c:v>
                </c:pt>
                <c:pt idx="49">
                  <c:v>40599</c:v>
                </c:pt>
                <c:pt idx="50">
                  <c:v>40600</c:v>
                </c:pt>
                <c:pt idx="51">
                  <c:v>40601</c:v>
                </c:pt>
                <c:pt idx="52">
                  <c:v>40602</c:v>
                </c:pt>
                <c:pt idx="53">
                  <c:v>40603</c:v>
                </c:pt>
                <c:pt idx="54">
                  <c:v>40604</c:v>
                </c:pt>
                <c:pt idx="55">
                  <c:v>40605</c:v>
                </c:pt>
                <c:pt idx="56">
                  <c:v>40606</c:v>
                </c:pt>
                <c:pt idx="57">
                  <c:v>40607</c:v>
                </c:pt>
                <c:pt idx="58">
                  <c:v>40608</c:v>
                </c:pt>
                <c:pt idx="59">
                  <c:v>40609</c:v>
                </c:pt>
                <c:pt idx="60">
                  <c:v>40610</c:v>
                </c:pt>
                <c:pt idx="61">
                  <c:v>40611</c:v>
                </c:pt>
                <c:pt idx="62">
                  <c:v>40612</c:v>
                </c:pt>
                <c:pt idx="63">
                  <c:v>40613</c:v>
                </c:pt>
                <c:pt idx="64">
                  <c:v>40614</c:v>
                </c:pt>
                <c:pt idx="65">
                  <c:v>40615</c:v>
                </c:pt>
                <c:pt idx="66">
                  <c:v>40616</c:v>
                </c:pt>
                <c:pt idx="67">
                  <c:v>40617</c:v>
                </c:pt>
                <c:pt idx="68">
                  <c:v>40618</c:v>
                </c:pt>
                <c:pt idx="69">
                  <c:v>40619</c:v>
                </c:pt>
                <c:pt idx="70">
                  <c:v>40620</c:v>
                </c:pt>
                <c:pt idx="71">
                  <c:v>40621</c:v>
                </c:pt>
                <c:pt idx="72">
                  <c:v>40622</c:v>
                </c:pt>
                <c:pt idx="73">
                  <c:v>40623</c:v>
                </c:pt>
                <c:pt idx="74">
                  <c:v>40624</c:v>
                </c:pt>
                <c:pt idx="75">
                  <c:v>40625</c:v>
                </c:pt>
                <c:pt idx="76">
                  <c:v>40626</c:v>
                </c:pt>
                <c:pt idx="77">
                  <c:v>40627</c:v>
                </c:pt>
                <c:pt idx="78">
                  <c:v>40628</c:v>
                </c:pt>
                <c:pt idx="79">
                  <c:v>40629</c:v>
                </c:pt>
                <c:pt idx="80">
                  <c:v>40630</c:v>
                </c:pt>
                <c:pt idx="81">
                  <c:v>40631</c:v>
                </c:pt>
                <c:pt idx="82">
                  <c:v>40632</c:v>
                </c:pt>
                <c:pt idx="83">
                  <c:v>40633</c:v>
                </c:pt>
                <c:pt idx="84">
                  <c:v>40634</c:v>
                </c:pt>
                <c:pt idx="85">
                  <c:v>40635</c:v>
                </c:pt>
                <c:pt idx="86">
                  <c:v>40636</c:v>
                </c:pt>
                <c:pt idx="87">
                  <c:v>40637</c:v>
                </c:pt>
                <c:pt idx="88">
                  <c:v>40638</c:v>
                </c:pt>
                <c:pt idx="89">
                  <c:v>40639</c:v>
                </c:pt>
                <c:pt idx="90">
                  <c:v>40640</c:v>
                </c:pt>
                <c:pt idx="91">
                  <c:v>40641</c:v>
                </c:pt>
                <c:pt idx="92">
                  <c:v>40642</c:v>
                </c:pt>
                <c:pt idx="93">
                  <c:v>40643</c:v>
                </c:pt>
                <c:pt idx="94">
                  <c:v>40644</c:v>
                </c:pt>
                <c:pt idx="95">
                  <c:v>40645</c:v>
                </c:pt>
                <c:pt idx="96">
                  <c:v>40646</c:v>
                </c:pt>
                <c:pt idx="97">
                  <c:v>40647</c:v>
                </c:pt>
                <c:pt idx="98">
                  <c:v>40648</c:v>
                </c:pt>
                <c:pt idx="99">
                  <c:v>40649</c:v>
                </c:pt>
                <c:pt idx="100">
                  <c:v>40650</c:v>
                </c:pt>
                <c:pt idx="101">
                  <c:v>40651</c:v>
                </c:pt>
                <c:pt idx="102">
                  <c:v>40652</c:v>
                </c:pt>
                <c:pt idx="103">
                  <c:v>40653</c:v>
                </c:pt>
                <c:pt idx="104">
                  <c:v>40654</c:v>
                </c:pt>
                <c:pt idx="105">
                  <c:v>40655</c:v>
                </c:pt>
                <c:pt idx="106">
                  <c:v>40656</c:v>
                </c:pt>
                <c:pt idx="107">
                  <c:v>40657</c:v>
                </c:pt>
                <c:pt idx="108">
                  <c:v>40658</c:v>
                </c:pt>
                <c:pt idx="109">
                  <c:v>40659</c:v>
                </c:pt>
                <c:pt idx="110">
                  <c:v>40660</c:v>
                </c:pt>
                <c:pt idx="111">
                  <c:v>40661</c:v>
                </c:pt>
                <c:pt idx="112">
                  <c:v>40662</c:v>
                </c:pt>
                <c:pt idx="113">
                  <c:v>40663</c:v>
                </c:pt>
                <c:pt idx="114">
                  <c:v>40664</c:v>
                </c:pt>
                <c:pt idx="115">
                  <c:v>40665</c:v>
                </c:pt>
                <c:pt idx="116">
                  <c:v>40666</c:v>
                </c:pt>
                <c:pt idx="117">
                  <c:v>40667</c:v>
                </c:pt>
                <c:pt idx="118">
                  <c:v>40668</c:v>
                </c:pt>
                <c:pt idx="119">
                  <c:v>40669</c:v>
                </c:pt>
                <c:pt idx="120">
                  <c:v>40670</c:v>
                </c:pt>
                <c:pt idx="121">
                  <c:v>40671</c:v>
                </c:pt>
                <c:pt idx="122">
                  <c:v>40672</c:v>
                </c:pt>
                <c:pt idx="123">
                  <c:v>40673</c:v>
                </c:pt>
                <c:pt idx="124">
                  <c:v>40674</c:v>
                </c:pt>
                <c:pt idx="125">
                  <c:v>40675</c:v>
                </c:pt>
                <c:pt idx="126">
                  <c:v>40676</c:v>
                </c:pt>
                <c:pt idx="127">
                  <c:v>40677</c:v>
                </c:pt>
                <c:pt idx="128">
                  <c:v>40678</c:v>
                </c:pt>
                <c:pt idx="129">
                  <c:v>40679</c:v>
                </c:pt>
                <c:pt idx="130">
                  <c:v>40680</c:v>
                </c:pt>
                <c:pt idx="131">
                  <c:v>40681</c:v>
                </c:pt>
                <c:pt idx="132">
                  <c:v>40682</c:v>
                </c:pt>
                <c:pt idx="133">
                  <c:v>40683</c:v>
                </c:pt>
                <c:pt idx="134">
                  <c:v>40684</c:v>
                </c:pt>
                <c:pt idx="135">
                  <c:v>40685</c:v>
                </c:pt>
                <c:pt idx="136">
                  <c:v>40686</c:v>
                </c:pt>
                <c:pt idx="137">
                  <c:v>40687</c:v>
                </c:pt>
                <c:pt idx="138">
                  <c:v>40688</c:v>
                </c:pt>
                <c:pt idx="139">
                  <c:v>40689</c:v>
                </c:pt>
                <c:pt idx="140">
                  <c:v>40690</c:v>
                </c:pt>
                <c:pt idx="141">
                  <c:v>40691</c:v>
                </c:pt>
                <c:pt idx="142">
                  <c:v>40692</c:v>
                </c:pt>
                <c:pt idx="143">
                  <c:v>40693</c:v>
                </c:pt>
                <c:pt idx="144">
                  <c:v>40694</c:v>
                </c:pt>
                <c:pt idx="145">
                  <c:v>40695</c:v>
                </c:pt>
                <c:pt idx="146">
                  <c:v>40696</c:v>
                </c:pt>
                <c:pt idx="147">
                  <c:v>40697</c:v>
                </c:pt>
                <c:pt idx="148">
                  <c:v>40698</c:v>
                </c:pt>
                <c:pt idx="149">
                  <c:v>40699</c:v>
                </c:pt>
                <c:pt idx="150">
                  <c:v>40700</c:v>
                </c:pt>
                <c:pt idx="151">
                  <c:v>40701</c:v>
                </c:pt>
                <c:pt idx="152">
                  <c:v>40702</c:v>
                </c:pt>
                <c:pt idx="153">
                  <c:v>40703</c:v>
                </c:pt>
                <c:pt idx="154">
                  <c:v>40704</c:v>
                </c:pt>
                <c:pt idx="155">
                  <c:v>40705</c:v>
                </c:pt>
                <c:pt idx="156">
                  <c:v>40706</c:v>
                </c:pt>
                <c:pt idx="157">
                  <c:v>40707</c:v>
                </c:pt>
                <c:pt idx="158">
                  <c:v>40708</c:v>
                </c:pt>
                <c:pt idx="159">
                  <c:v>40709</c:v>
                </c:pt>
                <c:pt idx="160">
                  <c:v>40710</c:v>
                </c:pt>
                <c:pt idx="161">
                  <c:v>40711</c:v>
                </c:pt>
                <c:pt idx="162">
                  <c:v>40712</c:v>
                </c:pt>
                <c:pt idx="163">
                  <c:v>40713</c:v>
                </c:pt>
                <c:pt idx="164">
                  <c:v>40714</c:v>
                </c:pt>
                <c:pt idx="165">
                  <c:v>40715</c:v>
                </c:pt>
                <c:pt idx="166">
                  <c:v>40716</c:v>
                </c:pt>
                <c:pt idx="167">
                  <c:v>40717</c:v>
                </c:pt>
                <c:pt idx="168">
                  <c:v>40718</c:v>
                </c:pt>
                <c:pt idx="169">
                  <c:v>40719</c:v>
                </c:pt>
                <c:pt idx="170">
                  <c:v>40720</c:v>
                </c:pt>
                <c:pt idx="171">
                  <c:v>40721</c:v>
                </c:pt>
                <c:pt idx="172">
                  <c:v>40722</c:v>
                </c:pt>
                <c:pt idx="173">
                  <c:v>40723</c:v>
                </c:pt>
                <c:pt idx="174">
                  <c:v>40724</c:v>
                </c:pt>
                <c:pt idx="175">
                  <c:v>40725</c:v>
                </c:pt>
                <c:pt idx="176">
                  <c:v>40726</c:v>
                </c:pt>
                <c:pt idx="177">
                  <c:v>40727</c:v>
                </c:pt>
                <c:pt idx="178">
                  <c:v>40728</c:v>
                </c:pt>
                <c:pt idx="179">
                  <c:v>40729</c:v>
                </c:pt>
                <c:pt idx="180">
                  <c:v>40730</c:v>
                </c:pt>
                <c:pt idx="181">
                  <c:v>40731</c:v>
                </c:pt>
                <c:pt idx="182">
                  <c:v>40732</c:v>
                </c:pt>
                <c:pt idx="183">
                  <c:v>40733</c:v>
                </c:pt>
                <c:pt idx="184">
                  <c:v>40734</c:v>
                </c:pt>
                <c:pt idx="185">
                  <c:v>40735</c:v>
                </c:pt>
                <c:pt idx="186">
                  <c:v>40736</c:v>
                </c:pt>
                <c:pt idx="187">
                  <c:v>40737</c:v>
                </c:pt>
                <c:pt idx="188">
                  <c:v>40738</c:v>
                </c:pt>
                <c:pt idx="189">
                  <c:v>40739</c:v>
                </c:pt>
                <c:pt idx="190">
                  <c:v>40740</c:v>
                </c:pt>
                <c:pt idx="191">
                  <c:v>40741</c:v>
                </c:pt>
                <c:pt idx="192">
                  <c:v>40742</c:v>
                </c:pt>
                <c:pt idx="193">
                  <c:v>40743</c:v>
                </c:pt>
                <c:pt idx="194">
                  <c:v>40744</c:v>
                </c:pt>
                <c:pt idx="195">
                  <c:v>40745</c:v>
                </c:pt>
                <c:pt idx="196">
                  <c:v>40746</c:v>
                </c:pt>
                <c:pt idx="197">
                  <c:v>40747</c:v>
                </c:pt>
                <c:pt idx="198">
                  <c:v>40748</c:v>
                </c:pt>
                <c:pt idx="199">
                  <c:v>40749</c:v>
                </c:pt>
                <c:pt idx="200">
                  <c:v>40750</c:v>
                </c:pt>
                <c:pt idx="201">
                  <c:v>40751</c:v>
                </c:pt>
                <c:pt idx="202">
                  <c:v>40752</c:v>
                </c:pt>
                <c:pt idx="203">
                  <c:v>40753</c:v>
                </c:pt>
                <c:pt idx="204">
                  <c:v>40754</c:v>
                </c:pt>
                <c:pt idx="205">
                  <c:v>40755</c:v>
                </c:pt>
                <c:pt idx="206">
                  <c:v>40756</c:v>
                </c:pt>
                <c:pt idx="207">
                  <c:v>40757</c:v>
                </c:pt>
                <c:pt idx="208">
                  <c:v>40758</c:v>
                </c:pt>
                <c:pt idx="209">
                  <c:v>40759</c:v>
                </c:pt>
                <c:pt idx="210">
                  <c:v>40760</c:v>
                </c:pt>
                <c:pt idx="211">
                  <c:v>40761</c:v>
                </c:pt>
                <c:pt idx="212">
                  <c:v>40762</c:v>
                </c:pt>
                <c:pt idx="213">
                  <c:v>40763</c:v>
                </c:pt>
                <c:pt idx="214">
                  <c:v>40764</c:v>
                </c:pt>
                <c:pt idx="215">
                  <c:v>40765</c:v>
                </c:pt>
                <c:pt idx="216">
                  <c:v>40766</c:v>
                </c:pt>
                <c:pt idx="217">
                  <c:v>40767</c:v>
                </c:pt>
                <c:pt idx="218">
                  <c:v>40768</c:v>
                </c:pt>
                <c:pt idx="219">
                  <c:v>40769</c:v>
                </c:pt>
                <c:pt idx="220">
                  <c:v>40770</c:v>
                </c:pt>
                <c:pt idx="221">
                  <c:v>40771</c:v>
                </c:pt>
                <c:pt idx="222">
                  <c:v>40772</c:v>
                </c:pt>
                <c:pt idx="223">
                  <c:v>40773</c:v>
                </c:pt>
                <c:pt idx="224">
                  <c:v>40774</c:v>
                </c:pt>
                <c:pt idx="225">
                  <c:v>40775</c:v>
                </c:pt>
                <c:pt idx="226">
                  <c:v>40776</c:v>
                </c:pt>
                <c:pt idx="227">
                  <c:v>40777</c:v>
                </c:pt>
                <c:pt idx="228">
                  <c:v>40778</c:v>
                </c:pt>
                <c:pt idx="229">
                  <c:v>40779</c:v>
                </c:pt>
                <c:pt idx="230">
                  <c:v>40780</c:v>
                </c:pt>
                <c:pt idx="231">
                  <c:v>40781</c:v>
                </c:pt>
                <c:pt idx="232">
                  <c:v>40782</c:v>
                </c:pt>
                <c:pt idx="233">
                  <c:v>40783</c:v>
                </c:pt>
                <c:pt idx="234">
                  <c:v>40784</c:v>
                </c:pt>
                <c:pt idx="235">
                  <c:v>40785</c:v>
                </c:pt>
                <c:pt idx="236">
                  <c:v>40786</c:v>
                </c:pt>
                <c:pt idx="237">
                  <c:v>40787</c:v>
                </c:pt>
                <c:pt idx="238">
                  <c:v>40788</c:v>
                </c:pt>
                <c:pt idx="239">
                  <c:v>40789</c:v>
                </c:pt>
                <c:pt idx="240">
                  <c:v>40790</c:v>
                </c:pt>
                <c:pt idx="241">
                  <c:v>40791</c:v>
                </c:pt>
                <c:pt idx="242">
                  <c:v>40792</c:v>
                </c:pt>
                <c:pt idx="243">
                  <c:v>40793</c:v>
                </c:pt>
                <c:pt idx="244">
                  <c:v>40794</c:v>
                </c:pt>
                <c:pt idx="245">
                  <c:v>40795</c:v>
                </c:pt>
                <c:pt idx="246">
                  <c:v>40796</c:v>
                </c:pt>
                <c:pt idx="247">
                  <c:v>40797</c:v>
                </c:pt>
                <c:pt idx="248">
                  <c:v>40798</c:v>
                </c:pt>
                <c:pt idx="249">
                  <c:v>40799</c:v>
                </c:pt>
                <c:pt idx="250">
                  <c:v>40800</c:v>
                </c:pt>
                <c:pt idx="251">
                  <c:v>40801</c:v>
                </c:pt>
                <c:pt idx="252">
                  <c:v>40802</c:v>
                </c:pt>
                <c:pt idx="253">
                  <c:v>40803</c:v>
                </c:pt>
                <c:pt idx="254">
                  <c:v>40804</c:v>
                </c:pt>
                <c:pt idx="255">
                  <c:v>40805</c:v>
                </c:pt>
                <c:pt idx="256">
                  <c:v>40806</c:v>
                </c:pt>
                <c:pt idx="257">
                  <c:v>40807</c:v>
                </c:pt>
                <c:pt idx="258">
                  <c:v>40808</c:v>
                </c:pt>
                <c:pt idx="259">
                  <c:v>40809</c:v>
                </c:pt>
                <c:pt idx="260">
                  <c:v>40810</c:v>
                </c:pt>
                <c:pt idx="261">
                  <c:v>40811</c:v>
                </c:pt>
                <c:pt idx="262">
                  <c:v>40812</c:v>
                </c:pt>
                <c:pt idx="263">
                  <c:v>40813</c:v>
                </c:pt>
                <c:pt idx="264">
                  <c:v>40814</c:v>
                </c:pt>
                <c:pt idx="265">
                  <c:v>40815</c:v>
                </c:pt>
                <c:pt idx="266">
                  <c:v>40816</c:v>
                </c:pt>
                <c:pt idx="267">
                  <c:v>40817</c:v>
                </c:pt>
                <c:pt idx="268">
                  <c:v>40818</c:v>
                </c:pt>
                <c:pt idx="269">
                  <c:v>40819</c:v>
                </c:pt>
                <c:pt idx="270">
                  <c:v>40820</c:v>
                </c:pt>
                <c:pt idx="271">
                  <c:v>40821</c:v>
                </c:pt>
                <c:pt idx="272">
                  <c:v>40822</c:v>
                </c:pt>
                <c:pt idx="273">
                  <c:v>40823</c:v>
                </c:pt>
                <c:pt idx="274">
                  <c:v>40824</c:v>
                </c:pt>
                <c:pt idx="275">
                  <c:v>40825</c:v>
                </c:pt>
                <c:pt idx="276">
                  <c:v>40826</c:v>
                </c:pt>
                <c:pt idx="277">
                  <c:v>40827</c:v>
                </c:pt>
                <c:pt idx="278">
                  <c:v>40828</c:v>
                </c:pt>
                <c:pt idx="279">
                  <c:v>40829</c:v>
                </c:pt>
                <c:pt idx="280">
                  <c:v>40830</c:v>
                </c:pt>
                <c:pt idx="281">
                  <c:v>40831</c:v>
                </c:pt>
                <c:pt idx="282">
                  <c:v>40832</c:v>
                </c:pt>
                <c:pt idx="283">
                  <c:v>40833</c:v>
                </c:pt>
                <c:pt idx="284">
                  <c:v>40834</c:v>
                </c:pt>
                <c:pt idx="285">
                  <c:v>40835</c:v>
                </c:pt>
                <c:pt idx="286">
                  <c:v>40836</c:v>
                </c:pt>
                <c:pt idx="287">
                  <c:v>40837</c:v>
                </c:pt>
                <c:pt idx="288">
                  <c:v>40838</c:v>
                </c:pt>
                <c:pt idx="289">
                  <c:v>40839</c:v>
                </c:pt>
                <c:pt idx="290">
                  <c:v>40840</c:v>
                </c:pt>
                <c:pt idx="291">
                  <c:v>40841</c:v>
                </c:pt>
                <c:pt idx="292">
                  <c:v>40842</c:v>
                </c:pt>
                <c:pt idx="293">
                  <c:v>40843</c:v>
                </c:pt>
                <c:pt idx="294">
                  <c:v>40844</c:v>
                </c:pt>
                <c:pt idx="295">
                  <c:v>40845</c:v>
                </c:pt>
                <c:pt idx="296">
                  <c:v>40846</c:v>
                </c:pt>
                <c:pt idx="297">
                  <c:v>40847</c:v>
                </c:pt>
                <c:pt idx="298">
                  <c:v>40848</c:v>
                </c:pt>
                <c:pt idx="299">
                  <c:v>40849</c:v>
                </c:pt>
                <c:pt idx="300">
                  <c:v>40850</c:v>
                </c:pt>
                <c:pt idx="301">
                  <c:v>40851</c:v>
                </c:pt>
                <c:pt idx="302">
                  <c:v>40852</c:v>
                </c:pt>
                <c:pt idx="303">
                  <c:v>40853</c:v>
                </c:pt>
                <c:pt idx="304">
                  <c:v>40854</c:v>
                </c:pt>
                <c:pt idx="305">
                  <c:v>40855</c:v>
                </c:pt>
                <c:pt idx="306">
                  <c:v>40856</c:v>
                </c:pt>
                <c:pt idx="307">
                  <c:v>40857</c:v>
                </c:pt>
                <c:pt idx="308">
                  <c:v>40858</c:v>
                </c:pt>
                <c:pt idx="309">
                  <c:v>40859</c:v>
                </c:pt>
                <c:pt idx="310">
                  <c:v>40860</c:v>
                </c:pt>
                <c:pt idx="311">
                  <c:v>40861</c:v>
                </c:pt>
                <c:pt idx="312">
                  <c:v>40862</c:v>
                </c:pt>
                <c:pt idx="313">
                  <c:v>40863</c:v>
                </c:pt>
                <c:pt idx="314">
                  <c:v>40864</c:v>
                </c:pt>
                <c:pt idx="315">
                  <c:v>40865</c:v>
                </c:pt>
                <c:pt idx="316">
                  <c:v>40866</c:v>
                </c:pt>
                <c:pt idx="317">
                  <c:v>40867</c:v>
                </c:pt>
                <c:pt idx="318">
                  <c:v>40868</c:v>
                </c:pt>
                <c:pt idx="319">
                  <c:v>40869</c:v>
                </c:pt>
                <c:pt idx="320">
                  <c:v>40870</c:v>
                </c:pt>
                <c:pt idx="321">
                  <c:v>40871</c:v>
                </c:pt>
                <c:pt idx="322">
                  <c:v>40872</c:v>
                </c:pt>
                <c:pt idx="323">
                  <c:v>40873</c:v>
                </c:pt>
                <c:pt idx="324">
                  <c:v>40874</c:v>
                </c:pt>
                <c:pt idx="325">
                  <c:v>40875</c:v>
                </c:pt>
                <c:pt idx="326">
                  <c:v>40876</c:v>
                </c:pt>
                <c:pt idx="327">
                  <c:v>40877</c:v>
                </c:pt>
                <c:pt idx="328">
                  <c:v>40878</c:v>
                </c:pt>
                <c:pt idx="329">
                  <c:v>40879</c:v>
                </c:pt>
                <c:pt idx="330">
                  <c:v>40880</c:v>
                </c:pt>
                <c:pt idx="331">
                  <c:v>40881</c:v>
                </c:pt>
                <c:pt idx="332">
                  <c:v>40882</c:v>
                </c:pt>
                <c:pt idx="333">
                  <c:v>40883</c:v>
                </c:pt>
                <c:pt idx="334">
                  <c:v>40884</c:v>
                </c:pt>
                <c:pt idx="335">
                  <c:v>40885</c:v>
                </c:pt>
                <c:pt idx="336">
                  <c:v>40886</c:v>
                </c:pt>
                <c:pt idx="337">
                  <c:v>40887</c:v>
                </c:pt>
                <c:pt idx="338">
                  <c:v>40888</c:v>
                </c:pt>
                <c:pt idx="339">
                  <c:v>40889</c:v>
                </c:pt>
                <c:pt idx="340">
                  <c:v>40890</c:v>
                </c:pt>
                <c:pt idx="341">
                  <c:v>40891</c:v>
                </c:pt>
                <c:pt idx="342">
                  <c:v>40892</c:v>
                </c:pt>
                <c:pt idx="343">
                  <c:v>40893</c:v>
                </c:pt>
                <c:pt idx="344">
                  <c:v>40894</c:v>
                </c:pt>
                <c:pt idx="345">
                  <c:v>40895</c:v>
                </c:pt>
                <c:pt idx="346">
                  <c:v>40896</c:v>
                </c:pt>
                <c:pt idx="347">
                  <c:v>40897</c:v>
                </c:pt>
                <c:pt idx="348">
                  <c:v>40898</c:v>
                </c:pt>
                <c:pt idx="349">
                  <c:v>40899</c:v>
                </c:pt>
                <c:pt idx="350">
                  <c:v>40900</c:v>
                </c:pt>
                <c:pt idx="351">
                  <c:v>40901</c:v>
                </c:pt>
                <c:pt idx="352">
                  <c:v>40902</c:v>
                </c:pt>
                <c:pt idx="353">
                  <c:v>40903</c:v>
                </c:pt>
                <c:pt idx="354">
                  <c:v>40904</c:v>
                </c:pt>
                <c:pt idx="355">
                  <c:v>40905</c:v>
                </c:pt>
                <c:pt idx="356">
                  <c:v>40906</c:v>
                </c:pt>
                <c:pt idx="357">
                  <c:v>40907</c:v>
                </c:pt>
                <c:pt idx="358">
                  <c:v>40908</c:v>
                </c:pt>
                <c:pt idx="359">
                  <c:v>40909</c:v>
                </c:pt>
                <c:pt idx="360">
                  <c:v>40910</c:v>
                </c:pt>
                <c:pt idx="361">
                  <c:v>40911</c:v>
                </c:pt>
                <c:pt idx="362">
                  <c:v>40912</c:v>
                </c:pt>
                <c:pt idx="363">
                  <c:v>40913</c:v>
                </c:pt>
                <c:pt idx="364">
                  <c:v>40914</c:v>
                </c:pt>
                <c:pt idx="365">
                  <c:v>40915</c:v>
                </c:pt>
                <c:pt idx="366">
                  <c:v>40916</c:v>
                </c:pt>
                <c:pt idx="367">
                  <c:v>40917</c:v>
                </c:pt>
                <c:pt idx="368">
                  <c:v>40918</c:v>
                </c:pt>
                <c:pt idx="369">
                  <c:v>40919</c:v>
                </c:pt>
                <c:pt idx="370">
                  <c:v>40920</c:v>
                </c:pt>
                <c:pt idx="371">
                  <c:v>40921</c:v>
                </c:pt>
                <c:pt idx="372">
                  <c:v>40922</c:v>
                </c:pt>
                <c:pt idx="373">
                  <c:v>40923</c:v>
                </c:pt>
                <c:pt idx="374">
                  <c:v>40924</c:v>
                </c:pt>
                <c:pt idx="375">
                  <c:v>40925</c:v>
                </c:pt>
                <c:pt idx="376">
                  <c:v>40926</c:v>
                </c:pt>
                <c:pt idx="377">
                  <c:v>40927</c:v>
                </c:pt>
                <c:pt idx="378">
                  <c:v>40928</c:v>
                </c:pt>
                <c:pt idx="379">
                  <c:v>40929</c:v>
                </c:pt>
                <c:pt idx="380">
                  <c:v>40930</c:v>
                </c:pt>
                <c:pt idx="381">
                  <c:v>40931</c:v>
                </c:pt>
                <c:pt idx="382">
                  <c:v>40932</c:v>
                </c:pt>
                <c:pt idx="383">
                  <c:v>40933</c:v>
                </c:pt>
                <c:pt idx="384">
                  <c:v>40934</c:v>
                </c:pt>
                <c:pt idx="385">
                  <c:v>40935</c:v>
                </c:pt>
                <c:pt idx="386">
                  <c:v>40936</c:v>
                </c:pt>
                <c:pt idx="387">
                  <c:v>40937</c:v>
                </c:pt>
                <c:pt idx="388">
                  <c:v>40938</c:v>
                </c:pt>
                <c:pt idx="389">
                  <c:v>40939</c:v>
                </c:pt>
                <c:pt idx="390">
                  <c:v>40940</c:v>
                </c:pt>
                <c:pt idx="391">
                  <c:v>40941</c:v>
                </c:pt>
                <c:pt idx="392">
                  <c:v>40942</c:v>
                </c:pt>
                <c:pt idx="393">
                  <c:v>40943</c:v>
                </c:pt>
                <c:pt idx="394">
                  <c:v>40944</c:v>
                </c:pt>
                <c:pt idx="395">
                  <c:v>40945</c:v>
                </c:pt>
                <c:pt idx="396">
                  <c:v>40946</c:v>
                </c:pt>
                <c:pt idx="397">
                  <c:v>40947</c:v>
                </c:pt>
                <c:pt idx="398">
                  <c:v>40948</c:v>
                </c:pt>
                <c:pt idx="399">
                  <c:v>40949</c:v>
                </c:pt>
                <c:pt idx="400">
                  <c:v>40950</c:v>
                </c:pt>
                <c:pt idx="401">
                  <c:v>40951</c:v>
                </c:pt>
                <c:pt idx="402">
                  <c:v>40952</c:v>
                </c:pt>
                <c:pt idx="403">
                  <c:v>40953</c:v>
                </c:pt>
                <c:pt idx="404">
                  <c:v>40954</c:v>
                </c:pt>
                <c:pt idx="405">
                  <c:v>40955</c:v>
                </c:pt>
                <c:pt idx="406">
                  <c:v>40956</c:v>
                </c:pt>
                <c:pt idx="407">
                  <c:v>40957</c:v>
                </c:pt>
                <c:pt idx="408">
                  <c:v>40958</c:v>
                </c:pt>
                <c:pt idx="409">
                  <c:v>40959</c:v>
                </c:pt>
                <c:pt idx="410">
                  <c:v>40960</c:v>
                </c:pt>
                <c:pt idx="411">
                  <c:v>40961</c:v>
                </c:pt>
                <c:pt idx="412">
                  <c:v>40962</c:v>
                </c:pt>
                <c:pt idx="413">
                  <c:v>40963</c:v>
                </c:pt>
                <c:pt idx="414">
                  <c:v>40964</c:v>
                </c:pt>
                <c:pt idx="415">
                  <c:v>40965</c:v>
                </c:pt>
                <c:pt idx="416">
                  <c:v>40966</c:v>
                </c:pt>
                <c:pt idx="417">
                  <c:v>40967</c:v>
                </c:pt>
                <c:pt idx="418">
                  <c:v>40968</c:v>
                </c:pt>
                <c:pt idx="419">
                  <c:v>40969</c:v>
                </c:pt>
                <c:pt idx="420">
                  <c:v>40970</c:v>
                </c:pt>
                <c:pt idx="421">
                  <c:v>40971</c:v>
                </c:pt>
                <c:pt idx="422">
                  <c:v>40972</c:v>
                </c:pt>
                <c:pt idx="423">
                  <c:v>40973</c:v>
                </c:pt>
                <c:pt idx="424">
                  <c:v>40974</c:v>
                </c:pt>
                <c:pt idx="425">
                  <c:v>40975</c:v>
                </c:pt>
                <c:pt idx="426">
                  <c:v>40976</c:v>
                </c:pt>
                <c:pt idx="427">
                  <c:v>40977</c:v>
                </c:pt>
                <c:pt idx="428">
                  <c:v>40978</c:v>
                </c:pt>
                <c:pt idx="429">
                  <c:v>40979</c:v>
                </c:pt>
                <c:pt idx="430">
                  <c:v>40980</c:v>
                </c:pt>
                <c:pt idx="431">
                  <c:v>40981</c:v>
                </c:pt>
                <c:pt idx="432">
                  <c:v>40982</c:v>
                </c:pt>
                <c:pt idx="433">
                  <c:v>40983</c:v>
                </c:pt>
                <c:pt idx="434">
                  <c:v>40984</c:v>
                </c:pt>
                <c:pt idx="435">
                  <c:v>40985</c:v>
                </c:pt>
                <c:pt idx="436">
                  <c:v>40986</c:v>
                </c:pt>
                <c:pt idx="437">
                  <c:v>40987</c:v>
                </c:pt>
                <c:pt idx="438">
                  <c:v>40988</c:v>
                </c:pt>
                <c:pt idx="439">
                  <c:v>40989</c:v>
                </c:pt>
                <c:pt idx="440">
                  <c:v>40990</c:v>
                </c:pt>
                <c:pt idx="441">
                  <c:v>40991</c:v>
                </c:pt>
                <c:pt idx="442">
                  <c:v>40992</c:v>
                </c:pt>
                <c:pt idx="443">
                  <c:v>40993</c:v>
                </c:pt>
                <c:pt idx="444">
                  <c:v>40994</c:v>
                </c:pt>
                <c:pt idx="445">
                  <c:v>40995</c:v>
                </c:pt>
                <c:pt idx="446">
                  <c:v>40996</c:v>
                </c:pt>
                <c:pt idx="447">
                  <c:v>40997</c:v>
                </c:pt>
                <c:pt idx="448">
                  <c:v>40998</c:v>
                </c:pt>
                <c:pt idx="449">
                  <c:v>40999</c:v>
                </c:pt>
                <c:pt idx="450">
                  <c:v>41000</c:v>
                </c:pt>
                <c:pt idx="451">
                  <c:v>41001</c:v>
                </c:pt>
                <c:pt idx="452">
                  <c:v>41002</c:v>
                </c:pt>
                <c:pt idx="453">
                  <c:v>41003</c:v>
                </c:pt>
                <c:pt idx="454">
                  <c:v>41004</c:v>
                </c:pt>
                <c:pt idx="455">
                  <c:v>41005</c:v>
                </c:pt>
                <c:pt idx="456">
                  <c:v>41006</c:v>
                </c:pt>
                <c:pt idx="457">
                  <c:v>41007</c:v>
                </c:pt>
                <c:pt idx="458">
                  <c:v>41008</c:v>
                </c:pt>
                <c:pt idx="459">
                  <c:v>41009</c:v>
                </c:pt>
                <c:pt idx="460">
                  <c:v>41010</c:v>
                </c:pt>
                <c:pt idx="461">
                  <c:v>41011</c:v>
                </c:pt>
                <c:pt idx="462">
                  <c:v>41012</c:v>
                </c:pt>
                <c:pt idx="463">
                  <c:v>41013</c:v>
                </c:pt>
                <c:pt idx="464">
                  <c:v>41014</c:v>
                </c:pt>
                <c:pt idx="465">
                  <c:v>41015</c:v>
                </c:pt>
                <c:pt idx="466">
                  <c:v>41016</c:v>
                </c:pt>
                <c:pt idx="467">
                  <c:v>41017</c:v>
                </c:pt>
                <c:pt idx="468">
                  <c:v>41018</c:v>
                </c:pt>
                <c:pt idx="469">
                  <c:v>41019</c:v>
                </c:pt>
                <c:pt idx="470">
                  <c:v>41020</c:v>
                </c:pt>
                <c:pt idx="471">
                  <c:v>41021</c:v>
                </c:pt>
                <c:pt idx="472">
                  <c:v>41022</c:v>
                </c:pt>
                <c:pt idx="473">
                  <c:v>41023</c:v>
                </c:pt>
                <c:pt idx="474">
                  <c:v>41024</c:v>
                </c:pt>
                <c:pt idx="475">
                  <c:v>41025</c:v>
                </c:pt>
                <c:pt idx="476">
                  <c:v>41026</c:v>
                </c:pt>
                <c:pt idx="477">
                  <c:v>41027</c:v>
                </c:pt>
                <c:pt idx="478">
                  <c:v>41028</c:v>
                </c:pt>
                <c:pt idx="479">
                  <c:v>41029</c:v>
                </c:pt>
                <c:pt idx="480">
                  <c:v>41030</c:v>
                </c:pt>
                <c:pt idx="481">
                  <c:v>41031</c:v>
                </c:pt>
                <c:pt idx="482">
                  <c:v>41032</c:v>
                </c:pt>
                <c:pt idx="483">
                  <c:v>41033</c:v>
                </c:pt>
                <c:pt idx="484">
                  <c:v>41034</c:v>
                </c:pt>
                <c:pt idx="485">
                  <c:v>41035</c:v>
                </c:pt>
                <c:pt idx="486">
                  <c:v>41036</c:v>
                </c:pt>
                <c:pt idx="487">
                  <c:v>41037</c:v>
                </c:pt>
                <c:pt idx="488">
                  <c:v>41038</c:v>
                </c:pt>
                <c:pt idx="489">
                  <c:v>41039</c:v>
                </c:pt>
                <c:pt idx="490">
                  <c:v>41040</c:v>
                </c:pt>
                <c:pt idx="491">
                  <c:v>41041</c:v>
                </c:pt>
                <c:pt idx="492">
                  <c:v>41042</c:v>
                </c:pt>
                <c:pt idx="493">
                  <c:v>41043</c:v>
                </c:pt>
                <c:pt idx="494">
                  <c:v>41044</c:v>
                </c:pt>
                <c:pt idx="495">
                  <c:v>41045</c:v>
                </c:pt>
                <c:pt idx="496">
                  <c:v>41046</c:v>
                </c:pt>
                <c:pt idx="497">
                  <c:v>41047</c:v>
                </c:pt>
                <c:pt idx="498">
                  <c:v>41048</c:v>
                </c:pt>
                <c:pt idx="499">
                  <c:v>41049</c:v>
                </c:pt>
                <c:pt idx="500">
                  <c:v>41050</c:v>
                </c:pt>
                <c:pt idx="501">
                  <c:v>41051</c:v>
                </c:pt>
                <c:pt idx="502">
                  <c:v>41052</c:v>
                </c:pt>
                <c:pt idx="503">
                  <c:v>41053</c:v>
                </c:pt>
                <c:pt idx="504">
                  <c:v>41054</c:v>
                </c:pt>
                <c:pt idx="505">
                  <c:v>41055</c:v>
                </c:pt>
                <c:pt idx="506">
                  <c:v>41056</c:v>
                </c:pt>
                <c:pt idx="507">
                  <c:v>41057</c:v>
                </c:pt>
                <c:pt idx="508">
                  <c:v>41058</c:v>
                </c:pt>
                <c:pt idx="509">
                  <c:v>41059</c:v>
                </c:pt>
                <c:pt idx="510">
                  <c:v>41060</c:v>
                </c:pt>
                <c:pt idx="511">
                  <c:v>41061</c:v>
                </c:pt>
                <c:pt idx="512">
                  <c:v>41062</c:v>
                </c:pt>
                <c:pt idx="513">
                  <c:v>41063</c:v>
                </c:pt>
                <c:pt idx="514">
                  <c:v>41064</c:v>
                </c:pt>
                <c:pt idx="515">
                  <c:v>41065</c:v>
                </c:pt>
                <c:pt idx="516">
                  <c:v>41066</c:v>
                </c:pt>
                <c:pt idx="517">
                  <c:v>41067</c:v>
                </c:pt>
                <c:pt idx="518">
                  <c:v>41068</c:v>
                </c:pt>
                <c:pt idx="519">
                  <c:v>41069</c:v>
                </c:pt>
                <c:pt idx="520">
                  <c:v>41070</c:v>
                </c:pt>
                <c:pt idx="521">
                  <c:v>41071</c:v>
                </c:pt>
                <c:pt idx="522">
                  <c:v>41072</c:v>
                </c:pt>
                <c:pt idx="523">
                  <c:v>41073</c:v>
                </c:pt>
                <c:pt idx="524">
                  <c:v>41074</c:v>
                </c:pt>
                <c:pt idx="525">
                  <c:v>41075</c:v>
                </c:pt>
                <c:pt idx="526">
                  <c:v>41076</c:v>
                </c:pt>
                <c:pt idx="527">
                  <c:v>41077</c:v>
                </c:pt>
                <c:pt idx="528">
                  <c:v>41078</c:v>
                </c:pt>
                <c:pt idx="529">
                  <c:v>41079</c:v>
                </c:pt>
                <c:pt idx="530">
                  <c:v>41080</c:v>
                </c:pt>
                <c:pt idx="531">
                  <c:v>41081</c:v>
                </c:pt>
                <c:pt idx="532">
                  <c:v>41082</c:v>
                </c:pt>
                <c:pt idx="533">
                  <c:v>41083</c:v>
                </c:pt>
                <c:pt idx="534">
                  <c:v>41084</c:v>
                </c:pt>
                <c:pt idx="535">
                  <c:v>41085</c:v>
                </c:pt>
                <c:pt idx="536">
                  <c:v>41086</c:v>
                </c:pt>
                <c:pt idx="537">
                  <c:v>41087</c:v>
                </c:pt>
                <c:pt idx="538">
                  <c:v>41088</c:v>
                </c:pt>
                <c:pt idx="539">
                  <c:v>41089</c:v>
                </c:pt>
                <c:pt idx="540">
                  <c:v>41090</c:v>
                </c:pt>
                <c:pt idx="541">
                  <c:v>41091</c:v>
                </c:pt>
                <c:pt idx="542">
                  <c:v>41092</c:v>
                </c:pt>
                <c:pt idx="543">
                  <c:v>41093</c:v>
                </c:pt>
                <c:pt idx="544">
                  <c:v>41094</c:v>
                </c:pt>
                <c:pt idx="545">
                  <c:v>41095</c:v>
                </c:pt>
                <c:pt idx="546">
                  <c:v>41096</c:v>
                </c:pt>
                <c:pt idx="547">
                  <c:v>41097</c:v>
                </c:pt>
                <c:pt idx="548">
                  <c:v>41098</c:v>
                </c:pt>
                <c:pt idx="549">
                  <c:v>41099</c:v>
                </c:pt>
                <c:pt idx="550">
                  <c:v>41100</c:v>
                </c:pt>
                <c:pt idx="551">
                  <c:v>41101</c:v>
                </c:pt>
                <c:pt idx="552">
                  <c:v>41102</c:v>
                </c:pt>
                <c:pt idx="553">
                  <c:v>41103</c:v>
                </c:pt>
                <c:pt idx="554">
                  <c:v>41104</c:v>
                </c:pt>
                <c:pt idx="555">
                  <c:v>41105</c:v>
                </c:pt>
                <c:pt idx="556">
                  <c:v>41106</c:v>
                </c:pt>
                <c:pt idx="557">
                  <c:v>41107</c:v>
                </c:pt>
                <c:pt idx="558">
                  <c:v>41108</c:v>
                </c:pt>
                <c:pt idx="559">
                  <c:v>41109</c:v>
                </c:pt>
                <c:pt idx="560">
                  <c:v>41110</c:v>
                </c:pt>
                <c:pt idx="561">
                  <c:v>41111</c:v>
                </c:pt>
                <c:pt idx="562">
                  <c:v>41112</c:v>
                </c:pt>
                <c:pt idx="563">
                  <c:v>41113</c:v>
                </c:pt>
                <c:pt idx="564">
                  <c:v>41114</c:v>
                </c:pt>
                <c:pt idx="565">
                  <c:v>41115</c:v>
                </c:pt>
                <c:pt idx="566">
                  <c:v>41116</c:v>
                </c:pt>
                <c:pt idx="567">
                  <c:v>41117</c:v>
                </c:pt>
                <c:pt idx="568">
                  <c:v>41118</c:v>
                </c:pt>
                <c:pt idx="569">
                  <c:v>41119</c:v>
                </c:pt>
                <c:pt idx="570">
                  <c:v>41120</c:v>
                </c:pt>
                <c:pt idx="571">
                  <c:v>41121</c:v>
                </c:pt>
                <c:pt idx="572">
                  <c:v>41122</c:v>
                </c:pt>
                <c:pt idx="573">
                  <c:v>41123</c:v>
                </c:pt>
                <c:pt idx="574">
                  <c:v>41124</c:v>
                </c:pt>
                <c:pt idx="575">
                  <c:v>41125</c:v>
                </c:pt>
                <c:pt idx="576">
                  <c:v>41126</c:v>
                </c:pt>
                <c:pt idx="577">
                  <c:v>41127</c:v>
                </c:pt>
                <c:pt idx="578">
                  <c:v>41128</c:v>
                </c:pt>
                <c:pt idx="579">
                  <c:v>41129</c:v>
                </c:pt>
                <c:pt idx="580">
                  <c:v>41130</c:v>
                </c:pt>
                <c:pt idx="581">
                  <c:v>41131</c:v>
                </c:pt>
                <c:pt idx="582">
                  <c:v>41132</c:v>
                </c:pt>
                <c:pt idx="583">
                  <c:v>41133</c:v>
                </c:pt>
                <c:pt idx="584">
                  <c:v>41134</c:v>
                </c:pt>
                <c:pt idx="585">
                  <c:v>41135</c:v>
                </c:pt>
                <c:pt idx="586">
                  <c:v>41136</c:v>
                </c:pt>
                <c:pt idx="587">
                  <c:v>41137</c:v>
                </c:pt>
                <c:pt idx="588">
                  <c:v>41138</c:v>
                </c:pt>
                <c:pt idx="589">
                  <c:v>41139</c:v>
                </c:pt>
                <c:pt idx="590">
                  <c:v>41140</c:v>
                </c:pt>
                <c:pt idx="591">
                  <c:v>41141</c:v>
                </c:pt>
                <c:pt idx="592">
                  <c:v>41142</c:v>
                </c:pt>
                <c:pt idx="593">
                  <c:v>41143</c:v>
                </c:pt>
                <c:pt idx="594">
                  <c:v>41144</c:v>
                </c:pt>
                <c:pt idx="595">
                  <c:v>41145</c:v>
                </c:pt>
                <c:pt idx="596">
                  <c:v>41146</c:v>
                </c:pt>
                <c:pt idx="597">
                  <c:v>41147</c:v>
                </c:pt>
                <c:pt idx="598">
                  <c:v>41148</c:v>
                </c:pt>
                <c:pt idx="599">
                  <c:v>41149</c:v>
                </c:pt>
                <c:pt idx="600">
                  <c:v>41150</c:v>
                </c:pt>
                <c:pt idx="601">
                  <c:v>41151</c:v>
                </c:pt>
                <c:pt idx="602">
                  <c:v>41152</c:v>
                </c:pt>
                <c:pt idx="603">
                  <c:v>41153</c:v>
                </c:pt>
                <c:pt idx="604">
                  <c:v>41154</c:v>
                </c:pt>
                <c:pt idx="605">
                  <c:v>41155</c:v>
                </c:pt>
                <c:pt idx="606">
                  <c:v>41156</c:v>
                </c:pt>
                <c:pt idx="607">
                  <c:v>41157</c:v>
                </c:pt>
                <c:pt idx="608">
                  <c:v>41158</c:v>
                </c:pt>
                <c:pt idx="609">
                  <c:v>41159</c:v>
                </c:pt>
                <c:pt idx="610">
                  <c:v>41160</c:v>
                </c:pt>
                <c:pt idx="611">
                  <c:v>41161</c:v>
                </c:pt>
                <c:pt idx="612">
                  <c:v>41162</c:v>
                </c:pt>
                <c:pt idx="613">
                  <c:v>41163</c:v>
                </c:pt>
                <c:pt idx="614">
                  <c:v>41164</c:v>
                </c:pt>
                <c:pt idx="615">
                  <c:v>41165</c:v>
                </c:pt>
                <c:pt idx="616">
                  <c:v>41166</c:v>
                </c:pt>
                <c:pt idx="617">
                  <c:v>41167</c:v>
                </c:pt>
                <c:pt idx="618">
                  <c:v>41168</c:v>
                </c:pt>
                <c:pt idx="619">
                  <c:v>41169</c:v>
                </c:pt>
                <c:pt idx="620">
                  <c:v>41170</c:v>
                </c:pt>
                <c:pt idx="621">
                  <c:v>41171</c:v>
                </c:pt>
                <c:pt idx="622">
                  <c:v>41172</c:v>
                </c:pt>
                <c:pt idx="623">
                  <c:v>41173</c:v>
                </c:pt>
                <c:pt idx="624">
                  <c:v>41174</c:v>
                </c:pt>
                <c:pt idx="625">
                  <c:v>41175</c:v>
                </c:pt>
                <c:pt idx="626">
                  <c:v>41176</c:v>
                </c:pt>
                <c:pt idx="627">
                  <c:v>41177</c:v>
                </c:pt>
                <c:pt idx="628">
                  <c:v>41178</c:v>
                </c:pt>
                <c:pt idx="629">
                  <c:v>41179</c:v>
                </c:pt>
                <c:pt idx="630">
                  <c:v>41180</c:v>
                </c:pt>
                <c:pt idx="631">
                  <c:v>41181</c:v>
                </c:pt>
                <c:pt idx="632">
                  <c:v>41182</c:v>
                </c:pt>
                <c:pt idx="633">
                  <c:v>41183</c:v>
                </c:pt>
                <c:pt idx="634">
                  <c:v>41184</c:v>
                </c:pt>
                <c:pt idx="635">
                  <c:v>41185</c:v>
                </c:pt>
                <c:pt idx="636">
                  <c:v>41186</c:v>
                </c:pt>
                <c:pt idx="637">
                  <c:v>41187</c:v>
                </c:pt>
                <c:pt idx="638">
                  <c:v>41188</c:v>
                </c:pt>
                <c:pt idx="639">
                  <c:v>41189</c:v>
                </c:pt>
                <c:pt idx="640">
                  <c:v>41190</c:v>
                </c:pt>
                <c:pt idx="641">
                  <c:v>41191</c:v>
                </c:pt>
                <c:pt idx="642">
                  <c:v>41192</c:v>
                </c:pt>
                <c:pt idx="643">
                  <c:v>41193</c:v>
                </c:pt>
                <c:pt idx="644">
                  <c:v>41194</c:v>
                </c:pt>
                <c:pt idx="645">
                  <c:v>41195</c:v>
                </c:pt>
                <c:pt idx="646">
                  <c:v>41196</c:v>
                </c:pt>
                <c:pt idx="647">
                  <c:v>41197</c:v>
                </c:pt>
                <c:pt idx="648">
                  <c:v>41198</c:v>
                </c:pt>
                <c:pt idx="649">
                  <c:v>41199</c:v>
                </c:pt>
                <c:pt idx="650">
                  <c:v>41200</c:v>
                </c:pt>
                <c:pt idx="651">
                  <c:v>41201</c:v>
                </c:pt>
                <c:pt idx="652">
                  <c:v>41202</c:v>
                </c:pt>
                <c:pt idx="653">
                  <c:v>41203</c:v>
                </c:pt>
                <c:pt idx="654">
                  <c:v>41204</c:v>
                </c:pt>
                <c:pt idx="655">
                  <c:v>41205</c:v>
                </c:pt>
                <c:pt idx="656">
                  <c:v>41206</c:v>
                </c:pt>
                <c:pt idx="657">
                  <c:v>41207</c:v>
                </c:pt>
                <c:pt idx="658">
                  <c:v>41208</c:v>
                </c:pt>
                <c:pt idx="659">
                  <c:v>41209</c:v>
                </c:pt>
                <c:pt idx="660">
                  <c:v>41210</c:v>
                </c:pt>
                <c:pt idx="661">
                  <c:v>41211</c:v>
                </c:pt>
                <c:pt idx="662">
                  <c:v>41212</c:v>
                </c:pt>
                <c:pt idx="663">
                  <c:v>41213</c:v>
                </c:pt>
                <c:pt idx="664">
                  <c:v>41214</c:v>
                </c:pt>
                <c:pt idx="665">
                  <c:v>41215</c:v>
                </c:pt>
                <c:pt idx="666">
                  <c:v>41216</c:v>
                </c:pt>
                <c:pt idx="667">
                  <c:v>41217</c:v>
                </c:pt>
                <c:pt idx="668">
                  <c:v>41218</c:v>
                </c:pt>
                <c:pt idx="669">
                  <c:v>41219</c:v>
                </c:pt>
                <c:pt idx="670">
                  <c:v>41220</c:v>
                </c:pt>
                <c:pt idx="671">
                  <c:v>41221</c:v>
                </c:pt>
                <c:pt idx="672">
                  <c:v>41222</c:v>
                </c:pt>
                <c:pt idx="673">
                  <c:v>41223</c:v>
                </c:pt>
                <c:pt idx="674">
                  <c:v>41224</c:v>
                </c:pt>
                <c:pt idx="675">
                  <c:v>41225</c:v>
                </c:pt>
                <c:pt idx="676">
                  <c:v>41226</c:v>
                </c:pt>
                <c:pt idx="677">
                  <c:v>41227</c:v>
                </c:pt>
                <c:pt idx="678">
                  <c:v>41228</c:v>
                </c:pt>
                <c:pt idx="679">
                  <c:v>41229</c:v>
                </c:pt>
                <c:pt idx="680">
                  <c:v>41230</c:v>
                </c:pt>
                <c:pt idx="681">
                  <c:v>41231</c:v>
                </c:pt>
                <c:pt idx="682">
                  <c:v>41232</c:v>
                </c:pt>
                <c:pt idx="683">
                  <c:v>41233</c:v>
                </c:pt>
                <c:pt idx="684">
                  <c:v>41234</c:v>
                </c:pt>
                <c:pt idx="685">
                  <c:v>41235</c:v>
                </c:pt>
                <c:pt idx="686">
                  <c:v>41236</c:v>
                </c:pt>
                <c:pt idx="687">
                  <c:v>41237</c:v>
                </c:pt>
                <c:pt idx="688">
                  <c:v>41238</c:v>
                </c:pt>
                <c:pt idx="689">
                  <c:v>41239</c:v>
                </c:pt>
                <c:pt idx="690">
                  <c:v>41240</c:v>
                </c:pt>
                <c:pt idx="691">
                  <c:v>41241</c:v>
                </c:pt>
                <c:pt idx="692">
                  <c:v>41242</c:v>
                </c:pt>
                <c:pt idx="693">
                  <c:v>41243</c:v>
                </c:pt>
                <c:pt idx="694">
                  <c:v>41244</c:v>
                </c:pt>
                <c:pt idx="695">
                  <c:v>41245</c:v>
                </c:pt>
                <c:pt idx="696">
                  <c:v>41246</c:v>
                </c:pt>
                <c:pt idx="697">
                  <c:v>41247</c:v>
                </c:pt>
                <c:pt idx="698">
                  <c:v>41248</c:v>
                </c:pt>
                <c:pt idx="699">
                  <c:v>41249</c:v>
                </c:pt>
                <c:pt idx="700">
                  <c:v>41250</c:v>
                </c:pt>
                <c:pt idx="701">
                  <c:v>41251</c:v>
                </c:pt>
                <c:pt idx="702">
                  <c:v>41252</c:v>
                </c:pt>
                <c:pt idx="703">
                  <c:v>41253</c:v>
                </c:pt>
                <c:pt idx="704">
                  <c:v>41254</c:v>
                </c:pt>
                <c:pt idx="705">
                  <c:v>41255</c:v>
                </c:pt>
                <c:pt idx="706">
                  <c:v>41256</c:v>
                </c:pt>
                <c:pt idx="707">
                  <c:v>41257</c:v>
                </c:pt>
                <c:pt idx="708">
                  <c:v>41258</c:v>
                </c:pt>
                <c:pt idx="709">
                  <c:v>41259</c:v>
                </c:pt>
                <c:pt idx="710">
                  <c:v>41260</c:v>
                </c:pt>
                <c:pt idx="711">
                  <c:v>41261</c:v>
                </c:pt>
                <c:pt idx="712">
                  <c:v>41262</c:v>
                </c:pt>
                <c:pt idx="713">
                  <c:v>41263</c:v>
                </c:pt>
                <c:pt idx="714">
                  <c:v>41264</c:v>
                </c:pt>
                <c:pt idx="715">
                  <c:v>41265</c:v>
                </c:pt>
                <c:pt idx="716">
                  <c:v>41266</c:v>
                </c:pt>
                <c:pt idx="717">
                  <c:v>41267</c:v>
                </c:pt>
                <c:pt idx="718">
                  <c:v>41268</c:v>
                </c:pt>
                <c:pt idx="719">
                  <c:v>41269</c:v>
                </c:pt>
                <c:pt idx="720">
                  <c:v>41270</c:v>
                </c:pt>
                <c:pt idx="721">
                  <c:v>41271</c:v>
                </c:pt>
                <c:pt idx="722">
                  <c:v>41272</c:v>
                </c:pt>
                <c:pt idx="723">
                  <c:v>41273</c:v>
                </c:pt>
                <c:pt idx="724">
                  <c:v>41274</c:v>
                </c:pt>
              </c:numCache>
            </c:numRef>
          </c:cat>
          <c:val>
            <c:numRef>
              <c:f>bike!$B$2:$B$726</c:f>
              <c:numCache>
                <c:formatCode>General</c:formatCode>
                <c:ptCount val="725"/>
                <c:pt idx="0">
                  <c:v>1510</c:v>
                </c:pt>
                <c:pt idx="1">
                  <c:v>959</c:v>
                </c:pt>
                <c:pt idx="2">
                  <c:v>822</c:v>
                </c:pt>
                <c:pt idx="3">
                  <c:v>1321</c:v>
                </c:pt>
                <c:pt idx="4">
                  <c:v>1263</c:v>
                </c:pt>
                <c:pt idx="5">
                  <c:v>1162</c:v>
                </c:pt>
                <c:pt idx="6">
                  <c:v>1406</c:v>
                </c:pt>
                <c:pt idx="7">
                  <c:v>1421</c:v>
                </c:pt>
                <c:pt idx="8">
                  <c:v>1248</c:v>
                </c:pt>
                <c:pt idx="9">
                  <c:v>1204</c:v>
                </c:pt>
                <c:pt idx="10">
                  <c:v>1000</c:v>
                </c:pt>
                <c:pt idx="11">
                  <c:v>683</c:v>
                </c:pt>
                <c:pt idx="12">
                  <c:v>1650</c:v>
                </c:pt>
                <c:pt idx="13">
                  <c:v>1927</c:v>
                </c:pt>
                <c:pt idx="14">
                  <c:v>1543</c:v>
                </c:pt>
                <c:pt idx="15">
                  <c:v>981</c:v>
                </c:pt>
                <c:pt idx="16">
                  <c:v>986</c:v>
                </c:pt>
                <c:pt idx="17">
                  <c:v>1416</c:v>
                </c:pt>
                <c:pt idx="18">
                  <c:v>1985</c:v>
                </c:pt>
                <c:pt idx="19">
                  <c:v>506</c:v>
                </c:pt>
                <c:pt idx="20">
                  <c:v>431</c:v>
                </c:pt>
                <c:pt idx="21">
                  <c:v>1167</c:v>
                </c:pt>
                <c:pt idx="22">
                  <c:v>1098</c:v>
                </c:pt>
                <c:pt idx="23">
                  <c:v>1096</c:v>
                </c:pt>
                <c:pt idx="24">
                  <c:v>1501</c:v>
                </c:pt>
                <c:pt idx="25">
                  <c:v>1360</c:v>
                </c:pt>
                <c:pt idx="26">
                  <c:v>1526</c:v>
                </c:pt>
                <c:pt idx="27">
                  <c:v>1550</c:v>
                </c:pt>
                <c:pt idx="28">
                  <c:v>1708</c:v>
                </c:pt>
                <c:pt idx="29">
                  <c:v>1005</c:v>
                </c:pt>
                <c:pt idx="30">
                  <c:v>1623</c:v>
                </c:pt>
                <c:pt idx="31">
                  <c:v>1712</c:v>
                </c:pt>
                <c:pt idx="32">
                  <c:v>1530</c:v>
                </c:pt>
                <c:pt idx="33">
                  <c:v>1605</c:v>
                </c:pt>
                <c:pt idx="34">
                  <c:v>1538</c:v>
                </c:pt>
                <c:pt idx="35">
                  <c:v>1746</c:v>
                </c:pt>
                <c:pt idx="36">
                  <c:v>1472</c:v>
                </c:pt>
                <c:pt idx="37">
                  <c:v>1589</c:v>
                </c:pt>
                <c:pt idx="38">
                  <c:v>1913</c:v>
                </c:pt>
                <c:pt idx="39">
                  <c:v>1815</c:v>
                </c:pt>
                <c:pt idx="40">
                  <c:v>2115</c:v>
                </c:pt>
                <c:pt idx="41">
                  <c:v>2475</c:v>
                </c:pt>
                <c:pt idx="42">
                  <c:v>2927</c:v>
                </c:pt>
                <c:pt idx="43">
                  <c:v>1635</c:v>
                </c:pt>
                <c:pt idx="44">
                  <c:v>1812</c:v>
                </c:pt>
                <c:pt idx="45">
                  <c:v>1107</c:v>
                </c:pt>
                <c:pt idx="46">
                  <c:v>1450</c:v>
                </c:pt>
                <c:pt idx="47">
                  <c:v>1917</c:v>
                </c:pt>
                <c:pt idx="48">
                  <c:v>1807</c:v>
                </c:pt>
                <c:pt idx="49">
                  <c:v>1461</c:v>
                </c:pt>
                <c:pt idx="50">
                  <c:v>1969</c:v>
                </c:pt>
                <c:pt idx="51">
                  <c:v>2402</c:v>
                </c:pt>
                <c:pt idx="52">
                  <c:v>1446</c:v>
                </c:pt>
                <c:pt idx="53">
                  <c:v>1851</c:v>
                </c:pt>
                <c:pt idx="54">
                  <c:v>2134</c:v>
                </c:pt>
                <c:pt idx="55">
                  <c:v>1685</c:v>
                </c:pt>
                <c:pt idx="56">
                  <c:v>1944</c:v>
                </c:pt>
                <c:pt idx="57">
                  <c:v>2077</c:v>
                </c:pt>
                <c:pt idx="58">
                  <c:v>605</c:v>
                </c:pt>
                <c:pt idx="59">
                  <c:v>1872</c:v>
                </c:pt>
                <c:pt idx="60">
                  <c:v>2133</c:v>
                </c:pt>
                <c:pt idx="61">
                  <c:v>1891</c:v>
                </c:pt>
                <c:pt idx="62">
                  <c:v>623</c:v>
                </c:pt>
                <c:pt idx="63">
                  <c:v>1977</c:v>
                </c:pt>
                <c:pt idx="64">
                  <c:v>2132</c:v>
                </c:pt>
                <c:pt idx="65">
                  <c:v>2417</c:v>
                </c:pt>
                <c:pt idx="66">
                  <c:v>2046</c:v>
                </c:pt>
                <c:pt idx="67">
                  <c:v>2056</c:v>
                </c:pt>
                <c:pt idx="68">
                  <c:v>2192</c:v>
                </c:pt>
                <c:pt idx="69">
                  <c:v>2744</c:v>
                </c:pt>
                <c:pt idx="70">
                  <c:v>3239</c:v>
                </c:pt>
                <c:pt idx="71">
                  <c:v>3117</c:v>
                </c:pt>
                <c:pt idx="72">
                  <c:v>2471</c:v>
                </c:pt>
                <c:pt idx="73">
                  <c:v>2077</c:v>
                </c:pt>
                <c:pt idx="74">
                  <c:v>2703</c:v>
                </c:pt>
                <c:pt idx="75">
                  <c:v>2121</c:v>
                </c:pt>
                <c:pt idx="76">
                  <c:v>1865</c:v>
                </c:pt>
                <c:pt idx="77">
                  <c:v>2210</c:v>
                </c:pt>
                <c:pt idx="78">
                  <c:v>2496</c:v>
                </c:pt>
                <c:pt idx="79">
                  <c:v>1693</c:v>
                </c:pt>
                <c:pt idx="80">
                  <c:v>2028</c:v>
                </c:pt>
                <c:pt idx="81">
                  <c:v>2425</c:v>
                </c:pt>
                <c:pt idx="82">
                  <c:v>1536</c:v>
                </c:pt>
                <c:pt idx="83">
                  <c:v>1685</c:v>
                </c:pt>
                <c:pt idx="84">
                  <c:v>2227</c:v>
                </c:pt>
                <c:pt idx="85">
                  <c:v>2252</c:v>
                </c:pt>
                <c:pt idx="86">
                  <c:v>3249</c:v>
                </c:pt>
                <c:pt idx="87">
                  <c:v>3115</c:v>
                </c:pt>
                <c:pt idx="88">
                  <c:v>1795</c:v>
                </c:pt>
                <c:pt idx="89">
                  <c:v>2808</c:v>
                </c:pt>
                <c:pt idx="90">
                  <c:v>3141</c:v>
                </c:pt>
                <c:pt idx="91">
                  <c:v>1471</c:v>
                </c:pt>
                <c:pt idx="92">
                  <c:v>2455</c:v>
                </c:pt>
                <c:pt idx="93">
                  <c:v>2895</c:v>
                </c:pt>
                <c:pt idx="94">
                  <c:v>3348</c:v>
                </c:pt>
                <c:pt idx="95">
                  <c:v>2034</c:v>
                </c:pt>
                <c:pt idx="96">
                  <c:v>2162</c:v>
                </c:pt>
                <c:pt idx="97">
                  <c:v>3267</c:v>
                </c:pt>
                <c:pt idx="98">
                  <c:v>3126</c:v>
                </c:pt>
                <c:pt idx="99">
                  <c:v>795</c:v>
                </c:pt>
                <c:pt idx="100">
                  <c:v>3744</c:v>
                </c:pt>
                <c:pt idx="101">
                  <c:v>3429</c:v>
                </c:pt>
                <c:pt idx="102">
                  <c:v>3204</c:v>
                </c:pt>
                <c:pt idx="103">
                  <c:v>3944</c:v>
                </c:pt>
                <c:pt idx="104">
                  <c:v>4189</c:v>
                </c:pt>
                <c:pt idx="105">
                  <c:v>1683</c:v>
                </c:pt>
                <c:pt idx="106">
                  <c:v>4036</c:v>
                </c:pt>
                <c:pt idx="107">
                  <c:v>4191</c:v>
                </c:pt>
                <c:pt idx="108">
                  <c:v>4073</c:v>
                </c:pt>
                <c:pt idx="109">
                  <c:v>4400</c:v>
                </c:pt>
                <c:pt idx="110">
                  <c:v>3872</c:v>
                </c:pt>
                <c:pt idx="111">
                  <c:v>4058</c:v>
                </c:pt>
                <c:pt idx="112">
                  <c:v>4595</c:v>
                </c:pt>
                <c:pt idx="113">
                  <c:v>5312</c:v>
                </c:pt>
                <c:pt idx="114">
                  <c:v>3351</c:v>
                </c:pt>
                <c:pt idx="115">
                  <c:v>4401</c:v>
                </c:pt>
                <c:pt idx="116">
                  <c:v>4451</c:v>
                </c:pt>
                <c:pt idx="117">
                  <c:v>2633</c:v>
                </c:pt>
                <c:pt idx="118">
                  <c:v>4433</c:v>
                </c:pt>
                <c:pt idx="119">
                  <c:v>4608</c:v>
                </c:pt>
                <c:pt idx="120">
                  <c:v>4714</c:v>
                </c:pt>
                <c:pt idx="121">
                  <c:v>4333</c:v>
                </c:pt>
                <c:pt idx="122">
                  <c:v>4362</c:v>
                </c:pt>
                <c:pt idx="123">
                  <c:v>4803</c:v>
                </c:pt>
                <c:pt idx="124">
                  <c:v>4182</c:v>
                </c:pt>
                <c:pt idx="125">
                  <c:v>4864</c:v>
                </c:pt>
                <c:pt idx="126">
                  <c:v>4105</c:v>
                </c:pt>
                <c:pt idx="127">
                  <c:v>3409</c:v>
                </c:pt>
                <c:pt idx="128">
                  <c:v>4553</c:v>
                </c:pt>
                <c:pt idx="129">
                  <c:v>3958</c:v>
                </c:pt>
                <c:pt idx="130">
                  <c:v>4123</c:v>
                </c:pt>
                <c:pt idx="131">
                  <c:v>3855</c:v>
                </c:pt>
                <c:pt idx="132">
                  <c:v>4575</c:v>
                </c:pt>
                <c:pt idx="133">
                  <c:v>4917</c:v>
                </c:pt>
                <c:pt idx="134">
                  <c:v>5805</c:v>
                </c:pt>
                <c:pt idx="135">
                  <c:v>4660</c:v>
                </c:pt>
                <c:pt idx="136">
                  <c:v>4274</c:v>
                </c:pt>
                <c:pt idx="137">
                  <c:v>4492</c:v>
                </c:pt>
                <c:pt idx="138">
                  <c:v>4978</c:v>
                </c:pt>
                <c:pt idx="139">
                  <c:v>4677</c:v>
                </c:pt>
                <c:pt idx="140">
                  <c:v>4679</c:v>
                </c:pt>
                <c:pt idx="141">
                  <c:v>4758</c:v>
                </c:pt>
                <c:pt idx="142">
                  <c:v>4788</c:v>
                </c:pt>
                <c:pt idx="143">
                  <c:v>4098</c:v>
                </c:pt>
                <c:pt idx="144">
                  <c:v>3982</c:v>
                </c:pt>
                <c:pt idx="145">
                  <c:v>3974</c:v>
                </c:pt>
                <c:pt idx="146">
                  <c:v>4968</c:v>
                </c:pt>
                <c:pt idx="147">
                  <c:v>5312</c:v>
                </c:pt>
                <c:pt idx="148">
                  <c:v>5342</c:v>
                </c:pt>
                <c:pt idx="149">
                  <c:v>4906</c:v>
                </c:pt>
                <c:pt idx="150">
                  <c:v>4548</c:v>
                </c:pt>
                <c:pt idx="151">
                  <c:v>4833</c:v>
                </c:pt>
                <c:pt idx="152">
                  <c:v>4401</c:v>
                </c:pt>
                <c:pt idx="153">
                  <c:v>3915</c:v>
                </c:pt>
                <c:pt idx="154">
                  <c:v>4586</c:v>
                </c:pt>
                <c:pt idx="155">
                  <c:v>4966</c:v>
                </c:pt>
                <c:pt idx="156">
                  <c:v>4460</c:v>
                </c:pt>
                <c:pt idx="157">
                  <c:v>5020</c:v>
                </c:pt>
                <c:pt idx="158">
                  <c:v>4891</c:v>
                </c:pt>
                <c:pt idx="159">
                  <c:v>5180</c:v>
                </c:pt>
                <c:pt idx="160">
                  <c:v>3767</c:v>
                </c:pt>
                <c:pt idx="161">
                  <c:v>4844</c:v>
                </c:pt>
                <c:pt idx="162">
                  <c:v>5119</c:v>
                </c:pt>
                <c:pt idx="163">
                  <c:v>4744</c:v>
                </c:pt>
                <c:pt idx="164">
                  <c:v>4010</c:v>
                </c:pt>
                <c:pt idx="165">
                  <c:v>4835</c:v>
                </c:pt>
                <c:pt idx="166">
                  <c:v>4507</c:v>
                </c:pt>
                <c:pt idx="167">
                  <c:v>4790</c:v>
                </c:pt>
                <c:pt idx="168">
                  <c:v>4991</c:v>
                </c:pt>
                <c:pt idx="169">
                  <c:v>5202</c:v>
                </c:pt>
                <c:pt idx="170">
                  <c:v>5305</c:v>
                </c:pt>
                <c:pt idx="171">
                  <c:v>4708</c:v>
                </c:pt>
                <c:pt idx="172">
                  <c:v>4648</c:v>
                </c:pt>
                <c:pt idx="173">
                  <c:v>5225</c:v>
                </c:pt>
                <c:pt idx="174">
                  <c:v>5515</c:v>
                </c:pt>
                <c:pt idx="175">
                  <c:v>5362</c:v>
                </c:pt>
                <c:pt idx="176">
                  <c:v>5119</c:v>
                </c:pt>
                <c:pt idx="177">
                  <c:v>4649</c:v>
                </c:pt>
                <c:pt idx="178">
                  <c:v>6043</c:v>
                </c:pt>
                <c:pt idx="179">
                  <c:v>4665</c:v>
                </c:pt>
                <c:pt idx="180">
                  <c:v>4629</c:v>
                </c:pt>
                <c:pt idx="181">
                  <c:v>4592</c:v>
                </c:pt>
                <c:pt idx="182">
                  <c:v>4040</c:v>
                </c:pt>
                <c:pt idx="183">
                  <c:v>5336</c:v>
                </c:pt>
                <c:pt idx="184">
                  <c:v>4881</c:v>
                </c:pt>
                <c:pt idx="185">
                  <c:v>4086</c:v>
                </c:pt>
                <c:pt idx="186">
                  <c:v>4258</c:v>
                </c:pt>
                <c:pt idx="187">
                  <c:v>4342</c:v>
                </c:pt>
                <c:pt idx="188">
                  <c:v>5084</c:v>
                </c:pt>
                <c:pt idx="189">
                  <c:v>5538</c:v>
                </c:pt>
                <c:pt idx="190">
                  <c:v>5923</c:v>
                </c:pt>
                <c:pt idx="191">
                  <c:v>5302</c:v>
                </c:pt>
                <c:pt idx="192">
                  <c:v>4458</c:v>
                </c:pt>
                <c:pt idx="193">
                  <c:v>4541</c:v>
                </c:pt>
                <c:pt idx="194">
                  <c:v>4332</c:v>
                </c:pt>
                <c:pt idx="195">
                  <c:v>3784</c:v>
                </c:pt>
                <c:pt idx="196">
                  <c:v>3387</c:v>
                </c:pt>
                <c:pt idx="197">
                  <c:v>3285</c:v>
                </c:pt>
                <c:pt idx="198">
                  <c:v>3606</c:v>
                </c:pt>
                <c:pt idx="199">
                  <c:v>3840</c:v>
                </c:pt>
                <c:pt idx="200">
                  <c:v>4590</c:v>
                </c:pt>
                <c:pt idx="201">
                  <c:v>4656</c:v>
                </c:pt>
                <c:pt idx="202">
                  <c:v>4390</c:v>
                </c:pt>
                <c:pt idx="203">
                  <c:v>3846</c:v>
                </c:pt>
                <c:pt idx="204">
                  <c:v>4475</c:v>
                </c:pt>
                <c:pt idx="205">
                  <c:v>4302</c:v>
                </c:pt>
                <c:pt idx="206">
                  <c:v>4266</c:v>
                </c:pt>
                <c:pt idx="207">
                  <c:v>4845</c:v>
                </c:pt>
                <c:pt idx="208">
                  <c:v>3574</c:v>
                </c:pt>
                <c:pt idx="209">
                  <c:v>4576</c:v>
                </c:pt>
                <c:pt idx="210">
                  <c:v>4866</c:v>
                </c:pt>
                <c:pt idx="211">
                  <c:v>4294</c:v>
                </c:pt>
                <c:pt idx="212">
                  <c:v>3785</c:v>
                </c:pt>
                <c:pt idx="213">
                  <c:v>4326</c:v>
                </c:pt>
                <c:pt idx="214">
                  <c:v>4602</c:v>
                </c:pt>
                <c:pt idx="215">
                  <c:v>4780</c:v>
                </c:pt>
                <c:pt idx="216">
                  <c:v>4792</c:v>
                </c:pt>
                <c:pt idx="217">
                  <c:v>4905</c:v>
                </c:pt>
                <c:pt idx="218">
                  <c:v>4150</c:v>
                </c:pt>
                <c:pt idx="219">
                  <c:v>3820</c:v>
                </c:pt>
                <c:pt idx="220">
                  <c:v>4338</c:v>
                </c:pt>
                <c:pt idx="221">
                  <c:v>4725</c:v>
                </c:pt>
                <c:pt idx="222">
                  <c:v>4694</c:v>
                </c:pt>
                <c:pt idx="223">
                  <c:v>3805</c:v>
                </c:pt>
                <c:pt idx="224">
                  <c:v>4153</c:v>
                </c:pt>
                <c:pt idx="225">
                  <c:v>5191</c:v>
                </c:pt>
                <c:pt idx="226">
                  <c:v>3873</c:v>
                </c:pt>
                <c:pt idx="227">
                  <c:v>4758</c:v>
                </c:pt>
                <c:pt idx="228">
                  <c:v>5895</c:v>
                </c:pt>
                <c:pt idx="229">
                  <c:v>5130</c:v>
                </c:pt>
                <c:pt idx="230">
                  <c:v>3542</c:v>
                </c:pt>
                <c:pt idx="231">
                  <c:v>4661</c:v>
                </c:pt>
                <c:pt idx="232">
                  <c:v>1115</c:v>
                </c:pt>
                <c:pt idx="233">
                  <c:v>4334</c:v>
                </c:pt>
                <c:pt idx="234">
                  <c:v>4634</c:v>
                </c:pt>
                <c:pt idx="235">
                  <c:v>5204</c:v>
                </c:pt>
                <c:pt idx="236">
                  <c:v>5058</c:v>
                </c:pt>
                <c:pt idx="237">
                  <c:v>5115</c:v>
                </c:pt>
                <c:pt idx="238">
                  <c:v>4727</c:v>
                </c:pt>
                <c:pt idx="239">
                  <c:v>4484</c:v>
                </c:pt>
                <c:pt idx="240">
                  <c:v>4940</c:v>
                </c:pt>
                <c:pt idx="241">
                  <c:v>3351</c:v>
                </c:pt>
                <c:pt idx="242">
                  <c:v>2710</c:v>
                </c:pt>
                <c:pt idx="243">
                  <c:v>1996</c:v>
                </c:pt>
                <c:pt idx="244">
                  <c:v>1842</c:v>
                </c:pt>
                <c:pt idx="245">
                  <c:v>3544</c:v>
                </c:pt>
                <c:pt idx="246">
                  <c:v>5345</c:v>
                </c:pt>
                <c:pt idx="247">
                  <c:v>5046</c:v>
                </c:pt>
                <c:pt idx="248">
                  <c:v>4713</c:v>
                </c:pt>
                <c:pt idx="249">
                  <c:v>4763</c:v>
                </c:pt>
                <c:pt idx="250">
                  <c:v>4785</c:v>
                </c:pt>
                <c:pt idx="251">
                  <c:v>3659</c:v>
                </c:pt>
                <c:pt idx="252">
                  <c:v>4760</c:v>
                </c:pt>
                <c:pt idx="253">
                  <c:v>4511</c:v>
                </c:pt>
                <c:pt idx="254">
                  <c:v>4274</c:v>
                </c:pt>
                <c:pt idx="255">
                  <c:v>4539</c:v>
                </c:pt>
                <c:pt idx="256">
                  <c:v>3641</c:v>
                </c:pt>
                <c:pt idx="257">
                  <c:v>4352</c:v>
                </c:pt>
                <c:pt idx="258">
                  <c:v>4795</c:v>
                </c:pt>
                <c:pt idx="259">
                  <c:v>2395</c:v>
                </c:pt>
                <c:pt idx="260">
                  <c:v>5423</c:v>
                </c:pt>
                <c:pt idx="261">
                  <c:v>5010</c:v>
                </c:pt>
                <c:pt idx="262">
                  <c:v>4630</c:v>
                </c:pt>
                <c:pt idx="263">
                  <c:v>4120</c:v>
                </c:pt>
                <c:pt idx="264">
                  <c:v>3907</c:v>
                </c:pt>
                <c:pt idx="265">
                  <c:v>4839</c:v>
                </c:pt>
                <c:pt idx="266">
                  <c:v>5202</c:v>
                </c:pt>
                <c:pt idx="267">
                  <c:v>2429</c:v>
                </c:pt>
                <c:pt idx="268">
                  <c:v>2918</c:v>
                </c:pt>
                <c:pt idx="269">
                  <c:v>3570</c:v>
                </c:pt>
                <c:pt idx="270">
                  <c:v>4456</c:v>
                </c:pt>
                <c:pt idx="271">
                  <c:v>4826</c:v>
                </c:pt>
                <c:pt idx="272">
                  <c:v>4765</c:v>
                </c:pt>
                <c:pt idx="273">
                  <c:v>4985</c:v>
                </c:pt>
                <c:pt idx="274">
                  <c:v>5409</c:v>
                </c:pt>
                <c:pt idx="275">
                  <c:v>5511</c:v>
                </c:pt>
                <c:pt idx="276">
                  <c:v>5117</c:v>
                </c:pt>
                <c:pt idx="277">
                  <c:v>4563</c:v>
                </c:pt>
                <c:pt idx="278">
                  <c:v>2416</c:v>
                </c:pt>
                <c:pt idx="279">
                  <c:v>2913</c:v>
                </c:pt>
                <c:pt idx="280">
                  <c:v>3644</c:v>
                </c:pt>
                <c:pt idx="281">
                  <c:v>5217</c:v>
                </c:pt>
                <c:pt idx="282">
                  <c:v>5041</c:v>
                </c:pt>
                <c:pt idx="283">
                  <c:v>4570</c:v>
                </c:pt>
                <c:pt idx="284">
                  <c:v>4748</c:v>
                </c:pt>
                <c:pt idx="285">
                  <c:v>2424</c:v>
                </c:pt>
                <c:pt idx="286">
                  <c:v>4195</c:v>
                </c:pt>
                <c:pt idx="287">
                  <c:v>4304</c:v>
                </c:pt>
                <c:pt idx="288">
                  <c:v>4308</c:v>
                </c:pt>
                <c:pt idx="289">
                  <c:v>4381</c:v>
                </c:pt>
                <c:pt idx="290">
                  <c:v>4187</c:v>
                </c:pt>
                <c:pt idx="291">
                  <c:v>4687</c:v>
                </c:pt>
                <c:pt idx="292">
                  <c:v>3894</c:v>
                </c:pt>
                <c:pt idx="293">
                  <c:v>2659</c:v>
                </c:pt>
                <c:pt idx="294">
                  <c:v>3747</c:v>
                </c:pt>
                <c:pt idx="295">
                  <c:v>627</c:v>
                </c:pt>
                <c:pt idx="296">
                  <c:v>3331</c:v>
                </c:pt>
                <c:pt idx="297">
                  <c:v>3669</c:v>
                </c:pt>
                <c:pt idx="298">
                  <c:v>4068</c:v>
                </c:pt>
                <c:pt idx="299">
                  <c:v>4186</c:v>
                </c:pt>
                <c:pt idx="300">
                  <c:v>3974</c:v>
                </c:pt>
                <c:pt idx="301">
                  <c:v>4046</c:v>
                </c:pt>
                <c:pt idx="302">
                  <c:v>3926</c:v>
                </c:pt>
                <c:pt idx="303">
                  <c:v>3649</c:v>
                </c:pt>
                <c:pt idx="304">
                  <c:v>4035</c:v>
                </c:pt>
                <c:pt idx="305">
                  <c:v>4205</c:v>
                </c:pt>
                <c:pt idx="306">
                  <c:v>4109</c:v>
                </c:pt>
                <c:pt idx="307">
                  <c:v>2933</c:v>
                </c:pt>
                <c:pt idx="308">
                  <c:v>3368</c:v>
                </c:pt>
                <c:pt idx="309">
                  <c:v>4067</c:v>
                </c:pt>
                <c:pt idx="310">
                  <c:v>3717</c:v>
                </c:pt>
                <c:pt idx="311">
                  <c:v>4486</c:v>
                </c:pt>
                <c:pt idx="312">
                  <c:v>4195</c:v>
                </c:pt>
                <c:pt idx="313">
                  <c:v>1817</c:v>
                </c:pt>
                <c:pt idx="314">
                  <c:v>3053</c:v>
                </c:pt>
                <c:pt idx="315">
                  <c:v>3392</c:v>
                </c:pt>
                <c:pt idx="316">
                  <c:v>3663</c:v>
                </c:pt>
                <c:pt idx="317">
                  <c:v>3520</c:v>
                </c:pt>
                <c:pt idx="318">
                  <c:v>2765</c:v>
                </c:pt>
                <c:pt idx="319">
                  <c:v>1607</c:v>
                </c:pt>
                <c:pt idx="320">
                  <c:v>2566</c:v>
                </c:pt>
                <c:pt idx="321">
                  <c:v>1495</c:v>
                </c:pt>
                <c:pt idx="322">
                  <c:v>2792</c:v>
                </c:pt>
                <c:pt idx="323">
                  <c:v>3068</c:v>
                </c:pt>
                <c:pt idx="324">
                  <c:v>3071</c:v>
                </c:pt>
                <c:pt idx="325">
                  <c:v>3867</c:v>
                </c:pt>
                <c:pt idx="326">
                  <c:v>2914</c:v>
                </c:pt>
                <c:pt idx="327">
                  <c:v>3613</c:v>
                </c:pt>
                <c:pt idx="328">
                  <c:v>3727</c:v>
                </c:pt>
                <c:pt idx="329">
                  <c:v>3940</c:v>
                </c:pt>
                <c:pt idx="330">
                  <c:v>3614</c:v>
                </c:pt>
                <c:pt idx="331">
                  <c:v>3485</c:v>
                </c:pt>
                <c:pt idx="332">
                  <c:v>3811</c:v>
                </c:pt>
                <c:pt idx="333">
                  <c:v>2594</c:v>
                </c:pt>
                <c:pt idx="334">
                  <c:v>705</c:v>
                </c:pt>
                <c:pt idx="335">
                  <c:v>3322</c:v>
                </c:pt>
                <c:pt idx="336">
                  <c:v>3620</c:v>
                </c:pt>
                <c:pt idx="337">
                  <c:v>3190</c:v>
                </c:pt>
                <c:pt idx="338">
                  <c:v>2743</c:v>
                </c:pt>
                <c:pt idx="339">
                  <c:v>3310</c:v>
                </c:pt>
                <c:pt idx="340">
                  <c:v>3523</c:v>
                </c:pt>
                <c:pt idx="341">
                  <c:v>3740</c:v>
                </c:pt>
                <c:pt idx="342">
                  <c:v>3709</c:v>
                </c:pt>
                <c:pt idx="343">
                  <c:v>3577</c:v>
                </c:pt>
                <c:pt idx="344">
                  <c:v>2739</c:v>
                </c:pt>
                <c:pt idx="345">
                  <c:v>2431</c:v>
                </c:pt>
                <c:pt idx="346">
                  <c:v>3403</c:v>
                </c:pt>
                <c:pt idx="347">
                  <c:v>3750</c:v>
                </c:pt>
                <c:pt idx="348">
                  <c:v>2660</c:v>
                </c:pt>
                <c:pt idx="349">
                  <c:v>3068</c:v>
                </c:pt>
                <c:pt idx="350">
                  <c:v>2209</c:v>
                </c:pt>
                <c:pt idx="351">
                  <c:v>1011</c:v>
                </c:pt>
                <c:pt idx="352">
                  <c:v>754</c:v>
                </c:pt>
                <c:pt idx="353">
                  <c:v>1317</c:v>
                </c:pt>
                <c:pt idx="354">
                  <c:v>1162</c:v>
                </c:pt>
                <c:pt idx="355">
                  <c:v>2302</c:v>
                </c:pt>
                <c:pt idx="356">
                  <c:v>2423</c:v>
                </c:pt>
                <c:pt idx="357">
                  <c:v>2999</c:v>
                </c:pt>
                <c:pt idx="358">
                  <c:v>2485</c:v>
                </c:pt>
                <c:pt idx="359">
                  <c:v>2294</c:v>
                </c:pt>
                <c:pt idx="360">
                  <c:v>1951</c:v>
                </c:pt>
                <c:pt idx="361">
                  <c:v>2236</c:v>
                </c:pt>
                <c:pt idx="362">
                  <c:v>2368</c:v>
                </c:pt>
                <c:pt idx="363">
                  <c:v>3272</c:v>
                </c:pt>
                <c:pt idx="364">
                  <c:v>4098</c:v>
                </c:pt>
                <c:pt idx="365">
                  <c:v>4521</c:v>
                </c:pt>
                <c:pt idx="366">
                  <c:v>3425</c:v>
                </c:pt>
                <c:pt idx="367">
                  <c:v>2376</c:v>
                </c:pt>
                <c:pt idx="368">
                  <c:v>3598</c:v>
                </c:pt>
                <c:pt idx="369">
                  <c:v>2177</c:v>
                </c:pt>
                <c:pt idx="370">
                  <c:v>4097</c:v>
                </c:pt>
                <c:pt idx="371">
                  <c:v>3214</c:v>
                </c:pt>
                <c:pt idx="372">
                  <c:v>2493</c:v>
                </c:pt>
                <c:pt idx="373">
                  <c:v>2311</c:v>
                </c:pt>
                <c:pt idx="374">
                  <c:v>2298</c:v>
                </c:pt>
                <c:pt idx="375">
                  <c:v>2935</c:v>
                </c:pt>
                <c:pt idx="376">
                  <c:v>3376</c:v>
                </c:pt>
                <c:pt idx="377">
                  <c:v>3292</c:v>
                </c:pt>
                <c:pt idx="378">
                  <c:v>3163</c:v>
                </c:pt>
                <c:pt idx="379">
                  <c:v>1301</c:v>
                </c:pt>
                <c:pt idx="380">
                  <c:v>1977</c:v>
                </c:pt>
                <c:pt idx="381">
                  <c:v>2432</c:v>
                </c:pt>
                <c:pt idx="382">
                  <c:v>4339</c:v>
                </c:pt>
                <c:pt idx="383">
                  <c:v>4270</c:v>
                </c:pt>
                <c:pt idx="384">
                  <c:v>4075</c:v>
                </c:pt>
                <c:pt idx="385">
                  <c:v>3456</c:v>
                </c:pt>
                <c:pt idx="386">
                  <c:v>4023</c:v>
                </c:pt>
                <c:pt idx="387">
                  <c:v>3243</c:v>
                </c:pt>
                <c:pt idx="388">
                  <c:v>3624</c:v>
                </c:pt>
                <c:pt idx="389">
                  <c:v>4509</c:v>
                </c:pt>
                <c:pt idx="390">
                  <c:v>4579</c:v>
                </c:pt>
                <c:pt idx="391">
                  <c:v>3761</c:v>
                </c:pt>
                <c:pt idx="392">
                  <c:v>4151</c:v>
                </c:pt>
                <c:pt idx="393">
                  <c:v>2832</c:v>
                </c:pt>
                <c:pt idx="394">
                  <c:v>2947</c:v>
                </c:pt>
                <c:pt idx="395">
                  <c:v>3784</c:v>
                </c:pt>
                <c:pt idx="396">
                  <c:v>4375</c:v>
                </c:pt>
                <c:pt idx="397">
                  <c:v>2802</c:v>
                </c:pt>
                <c:pt idx="398">
                  <c:v>3830</c:v>
                </c:pt>
                <c:pt idx="399">
                  <c:v>3831</c:v>
                </c:pt>
                <c:pt idx="400">
                  <c:v>2169</c:v>
                </c:pt>
                <c:pt idx="401">
                  <c:v>1529</c:v>
                </c:pt>
                <c:pt idx="402">
                  <c:v>3422</c:v>
                </c:pt>
                <c:pt idx="403">
                  <c:v>3922</c:v>
                </c:pt>
                <c:pt idx="404">
                  <c:v>4169</c:v>
                </c:pt>
                <c:pt idx="405">
                  <c:v>3005</c:v>
                </c:pt>
                <c:pt idx="406">
                  <c:v>4154</c:v>
                </c:pt>
                <c:pt idx="407">
                  <c:v>4318</c:v>
                </c:pt>
                <c:pt idx="408">
                  <c:v>2689</c:v>
                </c:pt>
                <c:pt idx="409">
                  <c:v>3129</c:v>
                </c:pt>
                <c:pt idx="410">
                  <c:v>3777</c:v>
                </c:pt>
                <c:pt idx="411">
                  <c:v>4773</c:v>
                </c:pt>
                <c:pt idx="412">
                  <c:v>5062</c:v>
                </c:pt>
                <c:pt idx="413">
                  <c:v>3487</c:v>
                </c:pt>
                <c:pt idx="414">
                  <c:v>2732</c:v>
                </c:pt>
                <c:pt idx="415">
                  <c:v>3389</c:v>
                </c:pt>
                <c:pt idx="416">
                  <c:v>4322</c:v>
                </c:pt>
                <c:pt idx="417">
                  <c:v>4363</c:v>
                </c:pt>
                <c:pt idx="418">
                  <c:v>1834</c:v>
                </c:pt>
                <c:pt idx="419">
                  <c:v>4990</c:v>
                </c:pt>
                <c:pt idx="420">
                  <c:v>3194</c:v>
                </c:pt>
                <c:pt idx="421">
                  <c:v>4066</c:v>
                </c:pt>
                <c:pt idx="422">
                  <c:v>3423</c:v>
                </c:pt>
                <c:pt idx="423">
                  <c:v>3333</c:v>
                </c:pt>
                <c:pt idx="424">
                  <c:v>3956</c:v>
                </c:pt>
                <c:pt idx="425">
                  <c:v>4916</c:v>
                </c:pt>
                <c:pt idx="426">
                  <c:v>5382</c:v>
                </c:pt>
                <c:pt idx="427">
                  <c:v>4569</c:v>
                </c:pt>
                <c:pt idx="428">
                  <c:v>4118</c:v>
                </c:pt>
                <c:pt idx="429">
                  <c:v>4911</c:v>
                </c:pt>
                <c:pt idx="430">
                  <c:v>5298</c:v>
                </c:pt>
                <c:pt idx="431">
                  <c:v>5847</c:v>
                </c:pt>
                <c:pt idx="432">
                  <c:v>6312</c:v>
                </c:pt>
                <c:pt idx="433">
                  <c:v>6192</c:v>
                </c:pt>
                <c:pt idx="434">
                  <c:v>4378</c:v>
                </c:pt>
                <c:pt idx="435">
                  <c:v>7836</c:v>
                </c:pt>
                <c:pt idx="436">
                  <c:v>5892</c:v>
                </c:pt>
                <c:pt idx="437">
                  <c:v>6153</c:v>
                </c:pt>
                <c:pt idx="438">
                  <c:v>6093</c:v>
                </c:pt>
                <c:pt idx="439">
                  <c:v>6230</c:v>
                </c:pt>
                <c:pt idx="440">
                  <c:v>6871</c:v>
                </c:pt>
                <c:pt idx="441">
                  <c:v>8362</c:v>
                </c:pt>
                <c:pt idx="442">
                  <c:v>3372</c:v>
                </c:pt>
                <c:pt idx="443">
                  <c:v>4996</c:v>
                </c:pt>
                <c:pt idx="444">
                  <c:v>5558</c:v>
                </c:pt>
                <c:pt idx="445">
                  <c:v>5102</c:v>
                </c:pt>
                <c:pt idx="446">
                  <c:v>5698</c:v>
                </c:pt>
                <c:pt idx="447">
                  <c:v>6133</c:v>
                </c:pt>
                <c:pt idx="448">
                  <c:v>5459</c:v>
                </c:pt>
                <c:pt idx="449">
                  <c:v>6235</c:v>
                </c:pt>
                <c:pt idx="450">
                  <c:v>6041</c:v>
                </c:pt>
                <c:pt idx="451">
                  <c:v>5936</c:v>
                </c:pt>
                <c:pt idx="452">
                  <c:v>6772</c:v>
                </c:pt>
                <c:pt idx="453">
                  <c:v>6436</c:v>
                </c:pt>
                <c:pt idx="454">
                  <c:v>6457</c:v>
                </c:pt>
                <c:pt idx="455">
                  <c:v>6460</c:v>
                </c:pt>
                <c:pt idx="456">
                  <c:v>6857</c:v>
                </c:pt>
                <c:pt idx="457">
                  <c:v>5169</c:v>
                </c:pt>
                <c:pt idx="458">
                  <c:v>5585</c:v>
                </c:pt>
                <c:pt idx="459">
                  <c:v>5918</c:v>
                </c:pt>
                <c:pt idx="460">
                  <c:v>4862</c:v>
                </c:pt>
                <c:pt idx="461">
                  <c:v>5409</c:v>
                </c:pt>
                <c:pt idx="462">
                  <c:v>6398</c:v>
                </c:pt>
                <c:pt idx="463">
                  <c:v>7460</c:v>
                </c:pt>
                <c:pt idx="464">
                  <c:v>7132</c:v>
                </c:pt>
                <c:pt idx="465">
                  <c:v>6370</c:v>
                </c:pt>
                <c:pt idx="466">
                  <c:v>6691</c:v>
                </c:pt>
                <c:pt idx="467">
                  <c:v>4367</c:v>
                </c:pt>
                <c:pt idx="468">
                  <c:v>6565</c:v>
                </c:pt>
                <c:pt idx="469">
                  <c:v>7290</c:v>
                </c:pt>
                <c:pt idx="470">
                  <c:v>6624</c:v>
                </c:pt>
                <c:pt idx="471">
                  <c:v>1027</c:v>
                </c:pt>
                <c:pt idx="472">
                  <c:v>3214</c:v>
                </c:pt>
                <c:pt idx="473">
                  <c:v>5633</c:v>
                </c:pt>
                <c:pt idx="474">
                  <c:v>6196</c:v>
                </c:pt>
                <c:pt idx="475">
                  <c:v>5026</c:v>
                </c:pt>
                <c:pt idx="476">
                  <c:v>6233</c:v>
                </c:pt>
                <c:pt idx="477">
                  <c:v>4220</c:v>
                </c:pt>
                <c:pt idx="478">
                  <c:v>6304</c:v>
                </c:pt>
                <c:pt idx="479">
                  <c:v>5572</c:v>
                </c:pt>
                <c:pt idx="480">
                  <c:v>5740</c:v>
                </c:pt>
                <c:pt idx="481">
                  <c:v>6169</c:v>
                </c:pt>
                <c:pt idx="482">
                  <c:v>6421</c:v>
                </c:pt>
                <c:pt idx="483">
                  <c:v>6296</c:v>
                </c:pt>
                <c:pt idx="484">
                  <c:v>6883</c:v>
                </c:pt>
                <c:pt idx="485">
                  <c:v>6359</c:v>
                </c:pt>
                <c:pt idx="486">
                  <c:v>6273</c:v>
                </c:pt>
                <c:pt idx="487">
                  <c:v>5728</c:v>
                </c:pt>
                <c:pt idx="488">
                  <c:v>4717</c:v>
                </c:pt>
                <c:pt idx="489">
                  <c:v>6572</c:v>
                </c:pt>
                <c:pt idx="490">
                  <c:v>7030</c:v>
                </c:pt>
                <c:pt idx="491">
                  <c:v>7429</c:v>
                </c:pt>
                <c:pt idx="492">
                  <c:v>6118</c:v>
                </c:pt>
                <c:pt idx="493">
                  <c:v>2843</c:v>
                </c:pt>
                <c:pt idx="494">
                  <c:v>5115</c:v>
                </c:pt>
                <c:pt idx="495">
                  <c:v>7424</c:v>
                </c:pt>
                <c:pt idx="496">
                  <c:v>7384</c:v>
                </c:pt>
                <c:pt idx="497">
                  <c:v>7639</c:v>
                </c:pt>
                <c:pt idx="498">
                  <c:v>8294</c:v>
                </c:pt>
                <c:pt idx="499">
                  <c:v>7129</c:v>
                </c:pt>
                <c:pt idx="500">
                  <c:v>4359</c:v>
                </c:pt>
                <c:pt idx="501">
                  <c:v>6073</c:v>
                </c:pt>
                <c:pt idx="502">
                  <c:v>5260</c:v>
                </c:pt>
                <c:pt idx="503">
                  <c:v>6770</c:v>
                </c:pt>
                <c:pt idx="504">
                  <c:v>6734</c:v>
                </c:pt>
                <c:pt idx="505">
                  <c:v>6536</c:v>
                </c:pt>
                <c:pt idx="506">
                  <c:v>6591</c:v>
                </c:pt>
                <c:pt idx="507">
                  <c:v>6043</c:v>
                </c:pt>
                <c:pt idx="508">
                  <c:v>5743</c:v>
                </c:pt>
                <c:pt idx="509">
                  <c:v>6855</c:v>
                </c:pt>
                <c:pt idx="510">
                  <c:v>7338</c:v>
                </c:pt>
                <c:pt idx="511">
                  <c:v>4127</c:v>
                </c:pt>
                <c:pt idx="512">
                  <c:v>8120</c:v>
                </c:pt>
                <c:pt idx="513">
                  <c:v>7641</c:v>
                </c:pt>
                <c:pt idx="514">
                  <c:v>6998</c:v>
                </c:pt>
                <c:pt idx="515">
                  <c:v>7001</c:v>
                </c:pt>
                <c:pt idx="516">
                  <c:v>7055</c:v>
                </c:pt>
                <c:pt idx="517">
                  <c:v>7494</c:v>
                </c:pt>
                <c:pt idx="518">
                  <c:v>7736</c:v>
                </c:pt>
                <c:pt idx="519">
                  <c:v>7498</c:v>
                </c:pt>
                <c:pt idx="520">
                  <c:v>6598</c:v>
                </c:pt>
                <c:pt idx="521">
                  <c:v>6664</c:v>
                </c:pt>
                <c:pt idx="522">
                  <c:v>4972</c:v>
                </c:pt>
                <c:pt idx="523">
                  <c:v>7421</c:v>
                </c:pt>
                <c:pt idx="524">
                  <c:v>7363</c:v>
                </c:pt>
                <c:pt idx="525">
                  <c:v>7665</c:v>
                </c:pt>
                <c:pt idx="526">
                  <c:v>7702</c:v>
                </c:pt>
                <c:pt idx="527">
                  <c:v>6978</c:v>
                </c:pt>
                <c:pt idx="528">
                  <c:v>5099</c:v>
                </c:pt>
                <c:pt idx="529">
                  <c:v>6825</c:v>
                </c:pt>
                <c:pt idx="530">
                  <c:v>6211</c:v>
                </c:pt>
                <c:pt idx="531">
                  <c:v>5905</c:v>
                </c:pt>
                <c:pt idx="532">
                  <c:v>5823</c:v>
                </c:pt>
                <c:pt idx="533">
                  <c:v>7458</c:v>
                </c:pt>
                <c:pt idx="534">
                  <c:v>6891</c:v>
                </c:pt>
                <c:pt idx="535">
                  <c:v>6779</c:v>
                </c:pt>
                <c:pt idx="536">
                  <c:v>7442</c:v>
                </c:pt>
                <c:pt idx="537">
                  <c:v>7335</c:v>
                </c:pt>
                <c:pt idx="538">
                  <c:v>6879</c:v>
                </c:pt>
                <c:pt idx="539">
                  <c:v>5463</c:v>
                </c:pt>
                <c:pt idx="540">
                  <c:v>5687</c:v>
                </c:pt>
                <c:pt idx="541">
                  <c:v>5531</c:v>
                </c:pt>
                <c:pt idx="542">
                  <c:v>6227</c:v>
                </c:pt>
                <c:pt idx="543">
                  <c:v>6660</c:v>
                </c:pt>
                <c:pt idx="544">
                  <c:v>7403</c:v>
                </c:pt>
                <c:pt idx="545">
                  <c:v>6241</c:v>
                </c:pt>
                <c:pt idx="546">
                  <c:v>6207</c:v>
                </c:pt>
                <c:pt idx="547">
                  <c:v>4840</c:v>
                </c:pt>
                <c:pt idx="548">
                  <c:v>4672</c:v>
                </c:pt>
                <c:pt idx="549">
                  <c:v>6569</c:v>
                </c:pt>
                <c:pt idx="550">
                  <c:v>6290</c:v>
                </c:pt>
                <c:pt idx="551">
                  <c:v>7264</c:v>
                </c:pt>
                <c:pt idx="552">
                  <c:v>7446</c:v>
                </c:pt>
                <c:pt idx="553">
                  <c:v>7499</c:v>
                </c:pt>
                <c:pt idx="554">
                  <c:v>6969</c:v>
                </c:pt>
                <c:pt idx="555">
                  <c:v>6031</c:v>
                </c:pt>
                <c:pt idx="556">
                  <c:v>6830</c:v>
                </c:pt>
                <c:pt idx="557">
                  <c:v>6786</c:v>
                </c:pt>
                <c:pt idx="558">
                  <c:v>5713</c:v>
                </c:pt>
                <c:pt idx="559">
                  <c:v>6591</c:v>
                </c:pt>
                <c:pt idx="560">
                  <c:v>5870</c:v>
                </c:pt>
                <c:pt idx="561">
                  <c:v>4459</c:v>
                </c:pt>
                <c:pt idx="562">
                  <c:v>7410</c:v>
                </c:pt>
                <c:pt idx="563">
                  <c:v>6966</c:v>
                </c:pt>
                <c:pt idx="564">
                  <c:v>7592</c:v>
                </c:pt>
                <c:pt idx="565">
                  <c:v>8173</c:v>
                </c:pt>
                <c:pt idx="566">
                  <c:v>6861</c:v>
                </c:pt>
                <c:pt idx="567">
                  <c:v>6904</c:v>
                </c:pt>
                <c:pt idx="568">
                  <c:v>6685</c:v>
                </c:pt>
                <c:pt idx="569">
                  <c:v>6597</c:v>
                </c:pt>
                <c:pt idx="570">
                  <c:v>7105</c:v>
                </c:pt>
                <c:pt idx="571">
                  <c:v>7216</c:v>
                </c:pt>
                <c:pt idx="572">
                  <c:v>7580</c:v>
                </c:pt>
                <c:pt idx="573">
                  <c:v>7261</c:v>
                </c:pt>
                <c:pt idx="574">
                  <c:v>7175</c:v>
                </c:pt>
                <c:pt idx="575">
                  <c:v>6824</c:v>
                </c:pt>
                <c:pt idx="576">
                  <c:v>5464</c:v>
                </c:pt>
                <c:pt idx="577">
                  <c:v>7013</c:v>
                </c:pt>
                <c:pt idx="578">
                  <c:v>7273</c:v>
                </c:pt>
                <c:pt idx="579">
                  <c:v>7534</c:v>
                </c:pt>
                <c:pt idx="580">
                  <c:v>7286</c:v>
                </c:pt>
                <c:pt idx="581">
                  <c:v>5786</c:v>
                </c:pt>
                <c:pt idx="582">
                  <c:v>6299</c:v>
                </c:pt>
                <c:pt idx="583">
                  <c:v>6544</c:v>
                </c:pt>
                <c:pt idx="584">
                  <c:v>6883</c:v>
                </c:pt>
                <c:pt idx="585">
                  <c:v>6784</c:v>
                </c:pt>
                <c:pt idx="586">
                  <c:v>7347</c:v>
                </c:pt>
                <c:pt idx="587">
                  <c:v>7605</c:v>
                </c:pt>
                <c:pt idx="588">
                  <c:v>7148</c:v>
                </c:pt>
                <c:pt idx="589">
                  <c:v>7865</c:v>
                </c:pt>
                <c:pt idx="590">
                  <c:v>4549</c:v>
                </c:pt>
                <c:pt idx="591">
                  <c:v>6530</c:v>
                </c:pt>
                <c:pt idx="592">
                  <c:v>7006</c:v>
                </c:pt>
                <c:pt idx="593">
                  <c:v>7375</c:v>
                </c:pt>
                <c:pt idx="594">
                  <c:v>7765</c:v>
                </c:pt>
                <c:pt idx="595">
                  <c:v>7582</c:v>
                </c:pt>
                <c:pt idx="596">
                  <c:v>6053</c:v>
                </c:pt>
                <c:pt idx="597">
                  <c:v>5255</c:v>
                </c:pt>
                <c:pt idx="598">
                  <c:v>6917</c:v>
                </c:pt>
                <c:pt idx="599">
                  <c:v>7040</c:v>
                </c:pt>
                <c:pt idx="600">
                  <c:v>7697</c:v>
                </c:pt>
                <c:pt idx="601">
                  <c:v>7713</c:v>
                </c:pt>
                <c:pt idx="602">
                  <c:v>7350</c:v>
                </c:pt>
                <c:pt idx="603">
                  <c:v>6140</c:v>
                </c:pt>
                <c:pt idx="604">
                  <c:v>5810</c:v>
                </c:pt>
                <c:pt idx="605">
                  <c:v>6034</c:v>
                </c:pt>
                <c:pt idx="606">
                  <c:v>6864</c:v>
                </c:pt>
                <c:pt idx="607">
                  <c:v>7112</c:v>
                </c:pt>
                <c:pt idx="608">
                  <c:v>6203</c:v>
                </c:pt>
                <c:pt idx="609">
                  <c:v>7504</c:v>
                </c:pt>
                <c:pt idx="610">
                  <c:v>5976</c:v>
                </c:pt>
                <c:pt idx="611">
                  <c:v>8227</c:v>
                </c:pt>
                <c:pt idx="612">
                  <c:v>7525</c:v>
                </c:pt>
                <c:pt idx="613">
                  <c:v>7767</c:v>
                </c:pt>
                <c:pt idx="614">
                  <c:v>7870</c:v>
                </c:pt>
                <c:pt idx="615">
                  <c:v>7804</c:v>
                </c:pt>
                <c:pt idx="616">
                  <c:v>8009</c:v>
                </c:pt>
                <c:pt idx="617">
                  <c:v>8714</c:v>
                </c:pt>
                <c:pt idx="618">
                  <c:v>7333</c:v>
                </c:pt>
                <c:pt idx="619">
                  <c:v>6869</c:v>
                </c:pt>
                <c:pt idx="620">
                  <c:v>4073</c:v>
                </c:pt>
                <c:pt idx="621">
                  <c:v>7591</c:v>
                </c:pt>
                <c:pt idx="622">
                  <c:v>7720</c:v>
                </c:pt>
                <c:pt idx="623">
                  <c:v>8167</c:v>
                </c:pt>
                <c:pt idx="624">
                  <c:v>8395</c:v>
                </c:pt>
                <c:pt idx="625">
                  <c:v>7907</c:v>
                </c:pt>
                <c:pt idx="626">
                  <c:v>7436</c:v>
                </c:pt>
                <c:pt idx="627">
                  <c:v>7538</c:v>
                </c:pt>
                <c:pt idx="628">
                  <c:v>7733</c:v>
                </c:pt>
                <c:pt idx="629">
                  <c:v>7393</c:v>
                </c:pt>
                <c:pt idx="630">
                  <c:v>7415</c:v>
                </c:pt>
                <c:pt idx="631">
                  <c:v>8555</c:v>
                </c:pt>
                <c:pt idx="632">
                  <c:v>6889</c:v>
                </c:pt>
                <c:pt idx="633">
                  <c:v>6778</c:v>
                </c:pt>
                <c:pt idx="634">
                  <c:v>4639</c:v>
                </c:pt>
                <c:pt idx="635">
                  <c:v>7572</c:v>
                </c:pt>
                <c:pt idx="636">
                  <c:v>7328</c:v>
                </c:pt>
                <c:pt idx="637">
                  <c:v>8156</c:v>
                </c:pt>
                <c:pt idx="638">
                  <c:v>7965</c:v>
                </c:pt>
                <c:pt idx="639">
                  <c:v>3510</c:v>
                </c:pt>
                <c:pt idx="640">
                  <c:v>5478</c:v>
                </c:pt>
                <c:pt idx="641">
                  <c:v>6392</c:v>
                </c:pt>
                <c:pt idx="642">
                  <c:v>7691</c:v>
                </c:pt>
                <c:pt idx="643">
                  <c:v>7570</c:v>
                </c:pt>
                <c:pt idx="644">
                  <c:v>7282</c:v>
                </c:pt>
                <c:pt idx="645">
                  <c:v>7109</c:v>
                </c:pt>
                <c:pt idx="646">
                  <c:v>6639</c:v>
                </c:pt>
                <c:pt idx="647">
                  <c:v>5875</c:v>
                </c:pt>
                <c:pt idx="648">
                  <c:v>7534</c:v>
                </c:pt>
                <c:pt idx="649">
                  <c:v>7461</c:v>
                </c:pt>
                <c:pt idx="650">
                  <c:v>7509</c:v>
                </c:pt>
                <c:pt idx="651">
                  <c:v>5424</c:v>
                </c:pt>
                <c:pt idx="652">
                  <c:v>8090</c:v>
                </c:pt>
                <c:pt idx="653">
                  <c:v>6824</c:v>
                </c:pt>
                <c:pt idx="654">
                  <c:v>7058</c:v>
                </c:pt>
                <c:pt idx="655">
                  <c:v>7466</c:v>
                </c:pt>
                <c:pt idx="656">
                  <c:v>7693</c:v>
                </c:pt>
                <c:pt idx="657">
                  <c:v>7359</c:v>
                </c:pt>
                <c:pt idx="658">
                  <c:v>7444</c:v>
                </c:pt>
                <c:pt idx="659">
                  <c:v>7852</c:v>
                </c:pt>
                <c:pt idx="660">
                  <c:v>4459</c:v>
                </c:pt>
                <c:pt idx="661">
                  <c:v>22</c:v>
                </c:pt>
                <c:pt idx="662">
                  <c:v>1096</c:v>
                </c:pt>
                <c:pt idx="663">
                  <c:v>5566</c:v>
                </c:pt>
                <c:pt idx="664">
                  <c:v>5986</c:v>
                </c:pt>
                <c:pt idx="665">
                  <c:v>5847</c:v>
                </c:pt>
                <c:pt idx="666">
                  <c:v>5138</c:v>
                </c:pt>
                <c:pt idx="667">
                  <c:v>5107</c:v>
                </c:pt>
                <c:pt idx="668">
                  <c:v>5259</c:v>
                </c:pt>
                <c:pt idx="669">
                  <c:v>5686</c:v>
                </c:pt>
                <c:pt idx="670">
                  <c:v>5035</c:v>
                </c:pt>
                <c:pt idx="671">
                  <c:v>5315</c:v>
                </c:pt>
                <c:pt idx="672">
                  <c:v>5992</c:v>
                </c:pt>
                <c:pt idx="673">
                  <c:v>6536</c:v>
                </c:pt>
                <c:pt idx="674">
                  <c:v>6852</c:v>
                </c:pt>
                <c:pt idx="675">
                  <c:v>6269</c:v>
                </c:pt>
                <c:pt idx="676">
                  <c:v>4094</c:v>
                </c:pt>
                <c:pt idx="677">
                  <c:v>5495</c:v>
                </c:pt>
                <c:pt idx="678">
                  <c:v>5445</c:v>
                </c:pt>
                <c:pt idx="679">
                  <c:v>5698</c:v>
                </c:pt>
                <c:pt idx="680">
                  <c:v>5629</c:v>
                </c:pt>
                <c:pt idx="681">
                  <c:v>4669</c:v>
                </c:pt>
                <c:pt idx="682">
                  <c:v>5499</c:v>
                </c:pt>
                <c:pt idx="683">
                  <c:v>5634</c:v>
                </c:pt>
                <c:pt idx="684">
                  <c:v>5146</c:v>
                </c:pt>
                <c:pt idx="685">
                  <c:v>2425</c:v>
                </c:pt>
                <c:pt idx="686">
                  <c:v>3910</c:v>
                </c:pt>
                <c:pt idx="687">
                  <c:v>2277</c:v>
                </c:pt>
                <c:pt idx="688">
                  <c:v>2424</c:v>
                </c:pt>
                <c:pt idx="689">
                  <c:v>5087</c:v>
                </c:pt>
                <c:pt idx="690">
                  <c:v>3959</c:v>
                </c:pt>
                <c:pt idx="691">
                  <c:v>5260</c:v>
                </c:pt>
                <c:pt idx="692">
                  <c:v>5323</c:v>
                </c:pt>
                <c:pt idx="693">
                  <c:v>5668</c:v>
                </c:pt>
                <c:pt idx="694">
                  <c:v>5191</c:v>
                </c:pt>
                <c:pt idx="695">
                  <c:v>4649</c:v>
                </c:pt>
                <c:pt idx="696">
                  <c:v>6234</c:v>
                </c:pt>
                <c:pt idx="697">
                  <c:v>6606</c:v>
                </c:pt>
                <c:pt idx="698">
                  <c:v>5729</c:v>
                </c:pt>
                <c:pt idx="699">
                  <c:v>5375</c:v>
                </c:pt>
                <c:pt idx="700">
                  <c:v>5008</c:v>
                </c:pt>
                <c:pt idx="701">
                  <c:v>5582</c:v>
                </c:pt>
                <c:pt idx="702">
                  <c:v>3228</c:v>
                </c:pt>
                <c:pt idx="703">
                  <c:v>5170</c:v>
                </c:pt>
                <c:pt idx="704">
                  <c:v>5501</c:v>
                </c:pt>
                <c:pt idx="705">
                  <c:v>5319</c:v>
                </c:pt>
                <c:pt idx="706">
                  <c:v>5532</c:v>
                </c:pt>
                <c:pt idx="707">
                  <c:v>5611</c:v>
                </c:pt>
                <c:pt idx="708">
                  <c:v>5047</c:v>
                </c:pt>
                <c:pt idx="709">
                  <c:v>3786</c:v>
                </c:pt>
                <c:pt idx="710">
                  <c:v>4585</c:v>
                </c:pt>
                <c:pt idx="711">
                  <c:v>5557</c:v>
                </c:pt>
                <c:pt idx="712">
                  <c:v>5267</c:v>
                </c:pt>
                <c:pt idx="713">
                  <c:v>4128</c:v>
                </c:pt>
                <c:pt idx="714">
                  <c:v>3623</c:v>
                </c:pt>
                <c:pt idx="715">
                  <c:v>1749</c:v>
                </c:pt>
                <c:pt idx="716">
                  <c:v>1787</c:v>
                </c:pt>
                <c:pt idx="717">
                  <c:v>920</c:v>
                </c:pt>
                <c:pt idx="718">
                  <c:v>1013</c:v>
                </c:pt>
                <c:pt idx="719">
                  <c:v>441</c:v>
                </c:pt>
                <c:pt idx="720">
                  <c:v>2114</c:v>
                </c:pt>
                <c:pt idx="721">
                  <c:v>3095</c:v>
                </c:pt>
                <c:pt idx="722">
                  <c:v>1341</c:v>
                </c:pt>
                <c:pt idx="723">
                  <c:v>1796</c:v>
                </c:pt>
                <c:pt idx="724">
                  <c:v>2729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E6-454D-8B8B-BFFE3CBE9E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9580848"/>
        <c:axId val="639582160"/>
      </c:lineChart>
      <c:dateAx>
        <c:axId val="63958084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39582160"/>
        <c:crosses val="autoZero"/>
        <c:auto val="1"/>
        <c:lblOffset val="100"/>
        <c:baseTimeUnit val="days"/>
      </c:dateAx>
      <c:valAx>
        <c:axId val="63958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39580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17145</xdr:colOff>
      <xdr:row>10</xdr:row>
      <xdr:rowOff>160020</xdr:rowOff>
    </xdr:from>
    <xdr:to>
      <xdr:col>13</xdr:col>
      <xdr:colOff>262890</xdr:colOff>
      <xdr:row>20</xdr:row>
      <xdr:rowOff>148590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1FF3128-9F9B-C26C-2EA5-FAC7CBDA54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161925</xdr:colOff>
      <xdr:row>3</xdr:row>
      <xdr:rowOff>1905</xdr:rowOff>
    </xdr:from>
    <xdr:to>
      <xdr:col>11</xdr:col>
      <xdr:colOff>466725</xdr:colOff>
      <xdr:row>16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B35FFE2-7774-8385-974A-4335AD0497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</xdr:colOff>
      <xdr:row>5</xdr:row>
      <xdr:rowOff>34290</xdr:rowOff>
    </xdr:from>
    <xdr:to>
      <xdr:col>12</xdr:col>
      <xdr:colOff>333375</xdr:colOff>
      <xdr:row>18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127606-13E7-49DA-F033-9E79116D5F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116205</xdr:colOff>
      <xdr:row>2</xdr:row>
      <xdr:rowOff>110490</xdr:rowOff>
    </xdr:from>
    <xdr:to>
      <xdr:col>12</xdr:col>
      <xdr:colOff>421005</xdr:colOff>
      <xdr:row>16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C45691-FF88-C938-8818-CC99EF559C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26670</xdr:colOff>
      <xdr:row>2</xdr:row>
      <xdr:rowOff>30480</xdr:rowOff>
    </xdr:from>
    <xdr:to>
      <xdr:col>22</xdr:col>
      <xdr:colOff>331470</xdr:colOff>
      <xdr:row>15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7A1E2B-8E82-F72F-6D3F-90B4ECBC97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12AA48-CED6-4C19-A960-6F72539B382A}">
  <dimension ref="B3:W44"/>
  <sheetViews>
    <sheetView workbookViewId="0">
      <selection activeCell="C9" sqref="C9"/>
    </sheetView>
  </sheetViews>
  <sheetFormatPr defaultRowHeight="15.6" x14ac:dyDescent="0.3"/>
  <cols>
    <col min="1" max="1" width="8.88671875" style="2"/>
    <col min="2" max="2" width="12.33203125" style="2" customWidth="1"/>
    <col min="3" max="10" width="8.88671875" style="2"/>
    <col min="11" max="11" width="12.6640625" style="2" bestFit="1" customWidth="1"/>
    <col min="12" max="16" width="8.88671875" style="2"/>
    <col min="17" max="17" width="20.44140625" style="2" customWidth="1"/>
    <col min="18" max="18" width="8.88671875" style="2"/>
    <col min="19" max="19" width="9.33203125" style="2" bestFit="1" customWidth="1"/>
    <col min="20" max="16384" width="8.88671875" style="2"/>
  </cols>
  <sheetData>
    <row r="3" spans="2:17" x14ac:dyDescent="0.3">
      <c r="G3" s="2" t="s">
        <v>2</v>
      </c>
    </row>
    <row r="4" spans="2:17" x14ac:dyDescent="0.3">
      <c r="B4" s="4" t="s">
        <v>0</v>
      </c>
      <c r="C4" s="4">
        <v>2000</v>
      </c>
      <c r="D4" s="4">
        <v>2001</v>
      </c>
      <c r="E4" s="4">
        <v>2002</v>
      </c>
      <c r="F4" s="4">
        <v>2003</v>
      </c>
      <c r="G4" s="5" t="s">
        <v>1</v>
      </c>
      <c r="H4" s="4">
        <v>2004</v>
      </c>
      <c r="I4" s="4"/>
      <c r="J4" s="4"/>
      <c r="K4" s="4"/>
      <c r="M4" s="3" t="s">
        <v>30</v>
      </c>
      <c r="N4" s="2">
        <f>(G5+G6+G7+G8)/4</f>
        <v>262.5</v>
      </c>
      <c r="O4" s="2" t="s">
        <v>36</v>
      </c>
      <c r="P4" s="2" t="s">
        <v>35</v>
      </c>
      <c r="Q4" s="2" t="s">
        <v>37</v>
      </c>
    </row>
    <row r="5" spans="2:17" x14ac:dyDescent="0.3">
      <c r="B5" s="4">
        <v>1</v>
      </c>
      <c r="C5" s="4">
        <v>200</v>
      </c>
      <c r="D5" s="4">
        <v>210</v>
      </c>
      <c r="E5" s="4">
        <v>230</v>
      </c>
      <c r="F5" s="4">
        <v>245</v>
      </c>
      <c r="G5" s="4">
        <f>(C5+D5+E5+F5)/4</f>
        <v>221.25</v>
      </c>
      <c r="H5" s="10">
        <v>271.39</v>
      </c>
      <c r="I5" s="10" t="s">
        <v>32</v>
      </c>
      <c r="J5" s="5" t="s">
        <v>3</v>
      </c>
      <c r="K5" s="4">
        <f xml:space="preserve"> G5/G7</f>
        <v>0.84285714285714286</v>
      </c>
      <c r="O5" s="2">
        <v>1</v>
      </c>
      <c r="P5" s="4">
        <v>200</v>
      </c>
      <c r="Q5" s="2">
        <f>201.875+7.13*O5</f>
        <v>209.005</v>
      </c>
    </row>
    <row r="6" spans="2:17" x14ac:dyDescent="0.3">
      <c r="B6" s="4">
        <v>2</v>
      </c>
      <c r="C6" s="4">
        <v>215</v>
      </c>
      <c r="D6" s="4">
        <v>220</v>
      </c>
      <c r="E6" s="4">
        <v>250</v>
      </c>
      <c r="F6" s="4">
        <v>270</v>
      </c>
      <c r="G6" s="4">
        <f>(C6+D6+E6+F6)/4</f>
        <v>238.75</v>
      </c>
      <c r="H6" s="4"/>
      <c r="I6" s="4"/>
      <c r="J6" s="5" t="s">
        <v>4</v>
      </c>
      <c r="K6" s="4">
        <f xml:space="preserve"> G6/G7</f>
        <v>0.90952380952380951</v>
      </c>
      <c r="O6" s="2">
        <v>2</v>
      </c>
      <c r="P6" s="4">
        <v>215</v>
      </c>
      <c r="Q6" s="2">
        <f t="shared" ref="Q6:Q24" si="0">201.875+7.13*O6</f>
        <v>216.13499999999999</v>
      </c>
    </row>
    <row r="7" spans="2:17" x14ac:dyDescent="0.3">
      <c r="B7" s="4">
        <v>3</v>
      </c>
      <c r="C7" s="4">
        <v>230</v>
      </c>
      <c r="D7" s="4">
        <v>240</v>
      </c>
      <c r="E7" s="4">
        <v>280</v>
      </c>
      <c r="F7" s="4">
        <v>300</v>
      </c>
      <c r="G7" s="4">
        <f>(C7+D7+E7+F7)/4</f>
        <v>262.5</v>
      </c>
      <c r="H7" s="4"/>
      <c r="I7" s="4"/>
      <c r="J7" s="5" t="s">
        <v>4</v>
      </c>
      <c r="K7" s="4">
        <f>G7/G7</f>
        <v>1</v>
      </c>
      <c r="O7" s="2">
        <v>3</v>
      </c>
      <c r="P7" s="4">
        <v>230</v>
      </c>
      <c r="Q7" s="2">
        <f t="shared" si="0"/>
        <v>223.26499999999999</v>
      </c>
    </row>
    <row r="8" spans="2:17" x14ac:dyDescent="0.3">
      <c r="B8" s="4">
        <v>4</v>
      </c>
      <c r="C8" s="4">
        <v>290</v>
      </c>
      <c r="D8" s="4">
        <v>310</v>
      </c>
      <c r="E8" s="4">
        <v>340</v>
      </c>
      <c r="F8" s="4">
        <v>370</v>
      </c>
      <c r="G8" s="4">
        <f>(C8+D8+E8+F8)/4</f>
        <v>327.5</v>
      </c>
      <c r="H8" s="4"/>
      <c r="I8" s="4"/>
      <c r="J8" s="5" t="s">
        <v>4</v>
      </c>
      <c r="K8" s="4">
        <f>G8/G7</f>
        <v>1.2476190476190476</v>
      </c>
      <c r="O8" s="2">
        <v>4</v>
      </c>
      <c r="P8" s="4">
        <v>290</v>
      </c>
      <c r="Q8" s="2">
        <f t="shared" si="0"/>
        <v>230.39500000000001</v>
      </c>
    </row>
    <row r="9" spans="2:17" x14ac:dyDescent="0.3">
      <c r="O9" s="2">
        <v>5</v>
      </c>
      <c r="P9" s="4">
        <v>210</v>
      </c>
      <c r="Q9" s="2">
        <f t="shared" si="0"/>
        <v>237.52500000000001</v>
      </c>
    </row>
    <row r="10" spans="2:17" x14ac:dyDescent="0.3">
      <c r="J10" s="2" t="s">
        <v>31</v>
      </c>
      <c r="K10" s="2">
        <f>201.875+7.13*17</f>
        <v>323.08499999999998</v>
      </c>
      <c r="O10" s="2">
        <v>6</v>
      </c>
      <c r="P10" s="4">
        <v>220</v>
      </c>
      <c r="Q10" s="2">
        <f t="shared" si="0"/>
        <v>244.655</v>
      </c>
    </row>
    <row r="11" spans="2:17" x14ac:dyDescent="0.3">
      <c r="O11" s="2">
        <v>7</v>
      </c>
      <c r="P11" s="4">
        <v>240</v>
      </c>
      <c r="Q11" s="2">
        <f t="shared" si="0"/>
        <v>251.785</v>
      </c>
    </row>
    <row r="12" spans="2:17" x14ac:dyDescent="0.3">
      <c r="O12" s="2">
        <v>8</v>
      </c>
      <c r="P12" s="4">
        <v>310</v>
      </c>
      <c r="Q12" s="2">
        <f t="shared" si="0"/>
        <v>258.91500000000002</v>
      </c>
    </row>
    <row r="13" spans="2:17" x14ac:dyDescent="0.3">
      <c r="B13" t="s">
        <v>5</v>
      </c>
      <c r="C13"/>
      <c r="D13"/>
      <c r="E13"/>
      <c r="F13"/>
      <c r="G13"/>
      <c r="H13"/>
      <c r="I13"/>
      <c r="J13"/>
      <c r="O13" s="2">
        <v>9</v>
      </c>
      <c r="P13" s="4">
        <v>230</v>
      </c>
      <c r="Q13" s="2">
        <f t="shared" si="0"/>
        <v>266.04500000000002</v>
      </c>
    </row>
    <row r="14" spans="2:17" ht="16.2" thickBot="1" x14ac:dyDescent="0.35">
      <c r="B14"/>
      <c r="C14"/>
      <c r="D14"/>
      <c r="E14"/>
      <c r="F14"/>
      <c r="G14"/>
      <c r="H14"/>
      <c r="I14"/>
      <c r="J14"/>
      <c r="O14" s="2">
        <v>10</v>
      </c>
      <c r="P14" s="4">
        <v>250</v>
      </c>
      <c r="Q14" s="2">
        <f t="shared" si="0"/>
        <v>273.17500000000001</v>
      </c>
    </row>
    <row r="15" spans="2:17" x14ac:dyDescent="0.3">
      <c r="B15" s="9" t="s">
        <v>6</v>
      </c>
      <c r="C15" s="9"/>
      <c r="D15"/>
      <c r="E15"/>
      <c r="F15"/>
      <c r="G15"/>
      <c r="H15"/>
      <c r="I15"/>
      <c r="J15"/>
      <c r="O15" s="2">
        <v>11</v>
      </c>
      <c r="P15" s="4">
        <v>280</v>
      </c>
      <c r="Q15" s="2">
        <f t="shared" si="0"/>
        <v>280.30500000000001</v>
      </c>
    </row>
    <row r="16" spans="2:17" x14ac:dyDescent="0.3">
      <c r="B16" s="6" t="s">
        <v>7</v>
      </c>
      <c r="C16" s="6">
        <v>0.69170057006383723</v>
      </c>
      <c r="D16"/>
      <c r="E16"/>
      <c r="F16"/>
      <c r="G16"/>
      <c r="H16"/>
      <c r="I16"/>
      <c r="J16"/>
      <c r="O16" s="2">
        <v>12</v>
      </c>
      <c r="P16" s="4">
        <v>340</v>
      </c>
      <c r="Q16" s="2">
        <f t="shared" si="0"/>
        <v>287.435</v>
      </c>
    </row>
    <row r="17" spans="2:19" x14ac:dyDescent="0.3">
      <c r="B17" s="6" t="s">
        <v>8</v>
      </c>
      <c r="C17" s="6">
        <v>0.47844967862663745</v>
      </c>
      <c r="D17"/>
      <c r="E17"/>
      <c r="F17"/>
      <c r="G17"/>
      <c r="H17"/>
      <c r="I17"/>
      <c r="J17"/>
      <c r="O17" s="2">
        <v>13</v>
      </c>
      <c r="P17" s="4">
        <v>245</v>
      </c>
      <c r="Q17" s="2">
        <f t="shared" si="0"/>
        <v>294.565</v>
      </c>
    </row>
    <row r="18" spans="2:19" x14ac:dyDescent="0.3">
      <c r="B18" s="6" t="s">
        <v>9</v>
      </c>
      <c r="C18" s="6">
        <v>0.44119608424282586</v>
      </c>
      <c r="D18"/>
      <c r="E18"/>
      <c r="F18"/>
      <c r="G18"/>
      <c r="H18"/>
      <c r="I18"/>
      <c r="J18"/>
      <c r="O18" s="2">
        <v>14</v>
      </c>
      <c r="P18" s="4">
        <v>270</v>
      </c>
      <c r="Q18" s="2">
        <f t="shared" si="0"/>
        <v>301.69499999999999</v>
      </c>
    </row>
    <row r="19" spans="2:19" x14ac:dyDescent="0.3">
      <c r="B19" s="6" t="s">
        <v>10</v>
      </c>
      <c r="C19" s="6">
        <v>36.697648929799165</v>
      </c>
      <c r="D19"/>
      <c r="E19"/>
      <c r="F19"/>
      <c r="G19"/>
      <c r="H19"/>
      <c r="I19"/>
      <c r="J19"/>
      <c r="O19" s="2">
        <v>15</v>
      </c>
      <c r="P19" s="4">
        <v>300</v>
      </c>
      <c r="Q19" s="2">
        <f t="shared" si="0"/>
        <v>308.82499999999999</v>
      </c>
    </row>
    <row r="20" spans="2:19" ht="16.2" thickBot="1" x14ac:dyDescent="0.35">
      <c r="B20" s="7" t="s">
        <v>11</v>
      </c>
      <c r="C20" s="7">
        <v>16</v>
      </c>
      <c r="D20"/>
      <c r="E20"/>
      <c r="F20"/>
      <c r="G20"/>
      <c r="H20"/>
      <c r="I20"/>
      <c r="J20"/>
      <c r="O20" s="2">
        <v>16</v>
      </c>
      <c r="P20" s="4">
        <v>370</v>
      </c>
      <c r="Q20" s="2">
        <f t="shared" si="0"/>
        <v>315.95499999999998</v>
      </c>
      <c r="S20" s="10" t="s">
        <v>38</v>
      </c>
    </row>
    <row r="21" spans="2:19" x14ac:dyDescent="0.3">
      <c r="B21"/>
      <c r="C21"/>
      <c r="D21"/>
      <c r="E21"/>
      <c r="F21"/>
      <c r="G21"/>
      <c r="H21"/>
      <c r="I21"/>
      <c r="J21"/>
      <c r="O21" s="2">
        <v>17</v>
      </c>
      <c r="Q21" s="2">
        <f>201.875+7.13*O21</f>
        <v>323.08499999999998</v>
      </c>
      <c r="R21" s="2">
        <v>0.84</v>
      </c>
      <c r="S21" s="10">
        <f>Q21*R21</f>
        <v>271.39139999999998</v>
      </c>
    </row>
    <row r="22" spans="2:19" ht="16.2" thickBot="1" x14ac:dyDescent="0.35">
      <c r="B22" t="s">
        <v>12</v>
      </c>
      <c r="C22"/>
      <c r="D22"/>
      <c r="E22"/>
      <c r="F22"/>
      <c r="G22"/>
      <c r="H22"/>
      <c r="I22"/>
      <c r="J22"/>
      <c r="O22" s="2">
        <v>18</v>
      </c>
      <c r="Q22" s="2">
        <f t="shared" si="0"/>
        <v>330.21500000000003</v>
      </c>
      <c r="R22" s="2">
        <v>0.9</v>
      </c>
      <c r="S22" s="10">
        <f t="shared" ref="S22:S24" si="1">Q22*R22</f>
        <v>297.19350000000003</v>
      </c>
    </row>
    <row r="23" spans="2:19" x14ac:dyDescent="0.3">
      <c r="B23" s="8"/>
      <c r="C23" s="8" t="s">
        <v>17</v>
      </c>
      <c r="D23" s="8" t="s">
        <v>18</v>
      </c>
      <c r="E23" s="8" t="s">
        <v>19</v>
      </c>
      <c r="F23" s="8" t="s">
        <v>20</v>
      </c>
      <c r="G23" s="8" t="s">
        <v>21</v>
      </c>
      <c r="H23"/>
      <c r="I23"/>
      <c r="J23"/>
      <c r="O23" s="2">
        <v>19</v>
      </c>
      <c r="Q23" s="2">
        <f t="shared" si="0"/>
        <v>337.34500000000003</v>
      </c>
      <c r="R23" s="2">
        <v>1</v>
      </c>
      <c r="S23" s="10">
        <f t="shared" si="1"/>
        <v>337.34500000000003</v>
      </c>
    </row>
    <row r="24" spans="2:19" x14ac:dyDescent="0.3">
      <c r="B24" s="6" t="s">
        <v>13</v>
      </c>
      <c r="C24" s="6">
        <v>1</v>
      </c>
      <c r="D24" s="6">
        <v>17295.955882352944</v>
      </c>
      <c r="E24" s="6">
        <v>17295.955882352944</v>
      </c>
      <c r="F24" s="6">
        <v>12.843047403623038</v>
      </c>
      <c r="G24" s="6">
        <v>2.9936547801795573E-3</v>
      </c>
      <c r="H24"/>
      <c r="I24"/>
      <c r="J24"/>
      <c r="O24" s="2">
        <v>20</v>
      </c>
      <c r="Q24" s="2">
        <f t="shared" si="0"/>
        <v>344.47500000000002</v>
      </c>
      <c r="R24" s="2">
        <v>1.24</v>
      </c>
      <c r="S24" s="10">
        <f t="shared" si="1"/>
        <v>427.149</v>
      </c>
    </row>
    <row r="25" spans="2:19" x14ac:dyDescent="0.3">
      <c r="B25" s="6" t="s">
        <v>14</v>
      </c>
      <c r="C25" s="6">
        <v>14</v>
      </c>
      <c r="D25" s="6">
        <v>18854.044117647056</v>
      </c>
      <c r="E25" s="6">
        <v>1346.7174369747897</v>
      </c>
      <c r="F25" s="6"/>
      <c r="G25" s="6"/>
      <c r="H25"/>
      <c r="I25"/>
      <c r="J25"/>
    </row>
    <row r="26" spans="2:19" ht="16.2" thickBot="1" x14ac:dyDescent="0.35">
      <c r="B26" s="7" t="s">
        <v>15</v>
      </c>
      <c r="C26" s="7">
        <v>15</v>
      </c>
      <c r="D26" s="7">
        <v>36150</v>
      </c>
      <c r="E26" s="7"/>
      <c r="F26" s="7"/>
      <c r="G26" s="7"/>
      <c r="H26"/>
      <c r="I26"/>
      <c r="J26"/>
    </row>
    <row r="27" spans="2:19" ht="16.2" thickBot="1" x14ac:dyDescent="0.35">
      <c r="B27"/>
      <c r="C27"/>
      <c r="D27"/>
      <c r="E27"/>
      <c r="F27"/>
      <c r="G27"/>
      <c r="H27"/>
      <c r="I27"/>
      <c r="J27"/>
    </row>
    <row r="28" spans="2:19" x14ac:dyDescent="0.3">
      <c r="B28" s="8"/>
      <c r="C28" s="8" t="s">
        <v>22</v>
      </c>
      <c r="D28" s="8" t="s">
        <v>10</v>
      </c>
      <c r="E28" s="8" t="s">
        <v>23</v>
      </c>
      <c r="F28" s="8" t="s">
        <v>24</v>
      </c>
      <c r="G28" s="8" t="s">
        <v>25</v>
      </c>
      <c r="H28" s="8" t="s">
        <v>26</v>
      </c>
      <c r="I28" s="8" t="s">
        <v>27</v>
      </c>
      <c r="J28" s="8" t="s">
        <v>28</v>
      </c>
    </row>
    <row r="29" spans="2:19" x14ac:dyDescent="0.3">
      <c r="B29" s="6" t="s">
        <v>16</v>
      </c>
      <c r="C29" s="6">
        <v>201.875</v>
      </c>
      <c r="D29" s="6">
        <v>19.244409452307629</v>
      </c>
      <c r="E29" s="6">
        <v>10.490059489759652</v>
      </c>
      <c r="F29" s="6">
        <v>5.1483488059717797E-8</v>
      </c>
      <c r="G29" s="6">
        <v>160.59984678985103</v>
      </c>
      <c r="H29" s="6">
        <v>243.15015321014897</v>
      </c>
      <c r="I29" s="6">
        <v>160.59984678985103</v>
      </c>
      <c r="J29" s="6">
        <v>243.15015321014897</v>
      </c>
    </row>
    <row r="30" spans="2:19" ht="16.2" thickBot="1" x14ac:dyDescent="0.35">
      <c r="B30" s="7" t="s">
        <v>29</v>
      </c>
      <c r="C30" s="7">
        <v>7.132352941176471</v>
      </c>
      <c r="D30" s="7">
        <v>1.9902094458024127</v>
      </c>
      <c r="E30" s="7">
        <v>3.5837197719161908</v>
      </c>
      <c r="F30" s="7">
        <v>2.9936547801795634E-3</v>
      </c>
      <c r="G30" s="7">
        <v>2.8637782156511857</v>
      </c>
      <c r="H30" s="7">
        <v>11.400927666701756</v>
      </c>
      <c r="I30" s="7">
        <v>2.8637782156511857</v>
      </c>
      <c r="J30" s="7">
        <v>11.400927666701756</v>
      </c>
    </row>
    <row r="31" spans="2:19" x14ac:dyDescent="0.3">
      <c r="B31"/>
      <c r="C31"/>
      <c r="D31"/>
      <c r="E31"/>
      <c r="F31"/>
      <c r="G31"/>
      <c r="H31"/>
      <c r="I31"/>
      <c r="J31"/>
    </row>
    <row r="43" spans="15:23" x14ac:dyDescent="0.3">
      <c r="O43"/>
      <c r="P43"/>
      <c r="Q43"/>
      <c r="R43"/>
      <c r="S43"/>
      <c r="T43"/>
      <c r="U43"/>
      <c r="V43"/>
      <c r="W43"/>
    </row>
    <row r="44" spans="15:23" x14ac:dyDescent="0.3">
      <c r="O44"/>
      <c r="P44"/>
      <c r="Q44"/>
      <c r="R44"/>
      <c r="S44"/>
      <c r="T44"/>
      <c r="U44"/>
      <c r="V44"/>
      <c r="W44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3D133-8BE5-4AB3-BD1B-DAEE127D2CCC}">
  <dimension ref="A1:C21"/>
  <sheetViews>
    <sheetView workbookViewId="0">
      <selection activeCell="Q6" sqref="Q6"/>
    </sheetView>
  </sheetViews>
  <sheetFormatPr defaultRowHeight="15.6" x14ac:dyDescent="0.3"/>
  <cols>
    <col min="1" max="16384" width="8.88671875" style="1"/>
  </cols>
  <sheetData>
    <row r="1" spans="1:3" x14ac:dyDescent="0.3">
      <c r="A1" s="2" t="s">
        <v>36</v>
      </c>
      <c r="B1" s="2" t="s">
        <v>35</v>
      </c>
      <c r="C1" s="1" t="s">
        <v>39</v>
      </c>
    </row>
    <row r="2" spans="1:3" x14ac:dyDescent="0.3">
      <c r="A2" s="2">
        <v>1</v>
      </c>
      <c r="B2" s="4">
        <v>200</v>
      </c>
    </row>
    <row r="3" spans="1:3" x14ac:dyDescent="0.3">
      <c r="A3" s="2">
        <v>2</v>
      </c>
      <c r="B3" s="4">
        <v>215</v>
      </c>
    </row>
    <row r="4" spans="1:3" x14ac:dyDescent="0.3">
      <c r="A4" s="2">
        <v>3</v>
      </c>
      <c r="B4" s="4">
        <v>230</v>
      </c>
      <c r="C4" s="1">
        <f>(B2+B3+B4)/3</f>
        <v>215</v>
      </c>
    </row>
    <row r="5" spans="1:3" x14ac:dyDescent="0.3">
      <c r="A5" s="2">
        <v>4</v>
      </c>
      <c r="B5" s="4">
        <v>290</v>
      </c>
      <c r="C5" s="1">
        <f t="shared" ref="C5:C18" si="0">(B3+B4+B5)/3</f>
        <v>245</v>
      </c>
    </row>
    <row r="6" spans="1:3" x14ac:dyDescent="0.3">
      <c r="A6" s="2">
        <v>5</v>
      </c>
      <c r="B6" s="4">
        <v>210</v>
      </c>
      <c r="C6" s="1">
        <f t="shared" si="0"/>
        <v>243.33333333333334</v>
      </c>
    </row>
    <row r="7" spans="1:3" x14ac:dyDescent="0.3">
      <c r="A7" s="2">
        <v>6</v>
      </c>
      <c r="B7" s="4">
        <v>220</v>
      </c>
      <c r="C7" s="1">
        <f t="shared" si="0"/>
        <v>240</v>
      </c>
    </row>
    <row r="8" spans="1:3" x14ac:dyDescent="0.3">
      <c r="A8" s="2">
        <v>7</v>
      </c>
      <c r="B8" s="4">
        <v>240</v>
      </c>
      <c r="C8" s="1">
        <f t="shared" si="0"/>
        <v>223.33333333333334</v>
      </c>
    </row>
    <row r="9" spans="1:3" x14ac:dyDescent="0.3">
      <c r="A9" s="2">
        <v>8</v>
      </c>
      <c r="B9" s="4">
        <v>310</v>
      </c>
      <c r="C9" s="1">
        <f t="shared" si="0"/>
        <v>256.66666666666669</v>
      </c>
    </row>
    <row r="10" spans="1:3" x14ac:dyDescent="0.3">
      <c r="A10" s="2">
        <v>9</v>
      </c>
      <c r="B10" s="4">
        <v>230</v>
      </c>
      <c r="C10" s="1">
        <f t="shared" si="0"/>
        <v>260</v>
      </c>
    </row>
    <row r="11" spans="1:3" x14ac:dyDescent="0.3">
      <c r="A11" s="2">
        <v>10</v>
      </c>
      <c r="B11" s="4">
        <v>250</v>
      </c>
      <c r="C11" s="1">
        <f t="shared" si="0"/>
        <v>263.33333333333331</v>
      </c>
    </row>
    <row r="12" spans="1:3" x14ac:dyDescent="0.3">
      <c r="A12" s="2">
        <v>11</v>
      </c>
      <c r="B12" s="4">
        <v>280</v>
      </c>
      <c r="C12" s="1">
        <f t="shared" si="0"/>
        <v>253.33333333333334</v>
      </c>
    </row>
    <row r="13" spans="1:3" x14ac:dyDescent="0.3">
      <c r="A13" s="2">
        <v>12</v>
      </c>
      <c r="B13" s="4">
        <v>340</v>
      </c>
      <c r="C13" s="1">
        <f t="shared" si="0"/>
        <v>290</v>
      </c>
    </row>
    <row r="14" spans="1:3" x14ac:dyDescent="0.3">
      <c r="A14" s="2">
        <v>13</v>
      </c>
      <c r="B14" s="4">
        <v>245</v>
      </c>
      <c r="C14" s="1">
        <f t="shared" si="0"/>
        <v>288.33333333333331</v>
      </c>
    </row>
    <row r="15" spans="1:3" x14ac:dyDescent="0.3">
      <c r="A15" s="2">
        <v>14</v>
      </c>
      <c r="B15" s="4">
        <v>270</v>
      </c>
      <c r="C15" s="1">
        <f t="shared" si="0"/>
        <v>285</v>
      </c>
    </row>
    <row r="16" spans="1:3" x14ac:dyDescent="0.3">
      <c r="A16" s="2">
        <v>15</v>
      </c>
      <c r="B16" s="4">
        <v>300</v>
      </c>
      <c r="C16" s="1">
        <f t="shared" si="0"/>
        <v>271.66666666666669</v>
      </c>
    </row>
    <row r="17" spans="1:3" x14ac:dyDescent="0.3">
      <c r="A17" s="2">
        <v>16</v>
      </c>
      <c r="B17" s="4">
        <v>370</v>
      </c>
      <c r="C17" s="1">
        <f t="shared" si="0"/>
        <v>313.33333333333331</v>
      </c>
    </row>
    <row r="18" spans="1:3" x14ac:dyDescent="0.3">
      <c r="A18" s="2">
        <v>17</v>
      </c>
      <c r="B18" s="2"/>
      <c r="C18" s="12">
        <f t="shared" si="0"/>
        <v>223.33333333333334</v>
      </c>
    </row>
    <row r="19" spans="1:3" x14ac:dyDescent="0.3">
      <c r="A19" s="2"/>
      <c r="B19" s="2"/>
    </row>
    <row r="20" spans="1:3" x14ac:dyDescent="0.3">
      <c r="A20" s="2"/>
      <c r="B20" s="2"/>
    </row>
    <row r="21" spans="1:3" x14ac:dyDescent="0.3">
      <c r="A21" s="2"/>
      <c r="B21" s="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34789-1DE3-4052-BDEC-5206AE782C58}">
  <dimension ref="A1:H18"/>
  <sheetViews>
    <sheetView workbookViewId="0">
      <selection activeCell="G11" sqref="G11"/>
    </sheetView>
  </sheetViews>
  <sheetFormatPr defaultRowHeight="15.6" x14ac:dyDescent="0.3"/>
  <cols>
    <col min="1" max="16384" width="8.88671875" style="1"/>
  </cols>
  <sheetData>
    <row r="1" spans="1:8" x14ac:dyDescent="0.3">
      <c r="A1" s="2" t="s">
        <v>36</v>
      </c>
      <c r="B1" s="2" t="s">
        <v>35</v>
      </c>
      <c r="C1" s="1" t="s">
        <v>40</v>
      </c>
      <c r="D1" s="1" t="s">
        <v>43</v>
      </c>
      <c r="E1" s="1" t="s">
        <v>44</v>
      </c>
    </row>
    <row r="2" spans="1:8" x14ac:dyDescent="0.3">
      <c r="A2" s="2">
        <v>1</v>
      </c>
      <c r="B2" s="4">
        <v>200</v>
      </c>
      <c r="C2" s="1">
        <v>200</v>
      </c>
      <c r="D2" s="1">
        <v>0</v>
      </c>
      <c r="F2" s="1" t="s">
        <v>41</v>
      </c>
      <c r="G2" s="1">
        <v>0.2</v>
      </c>
    </row>
    <row r="3" spans="1:8" x14ac:dyDescent="0.3">
      <c r="A3" s="2">
        <v>2</v>
      </c>
      <c r="B3" s="4">
        <v>215</v>
      </c>
      <c r="C3" s="1">
        <f>0.2*B3+0.8*(C2+0)</f>
        <v>203</v>
      </c>
      <c r="D3" s="1">
        <f>0.3*(C3-C2)+0.7*D2</f>
        <v>0.89999999999999991</v>
      </c>
      <c r="F3" s="1" t="s">
        <v>42</v>
      </c>
      <c r="G3" s="1">
        <v>0.3</v>
      </c>
    </row>
    <row r="4" spans="1:8" x14ac:dyDescent="0.3">
      <c r="A4" s="2">
        <v>3</v>
      </c>
      <c r="B4" s="4">
        <v>230</v>
      </c>
      <c r="C4" s="1">
        <f t="shared" ref="C4:C17" si="0">0.2*B4+0.8*(C3+0)</f>
        <v>208.4</v>
      </c>
      <c r="D4" s="1">
        <f t="shared" ref="D4:D17" si="1">0.3*(C4-C3)+0.7*D3</f>
        <v>2.2500000000000018</v>
      </c>
    </row>
    <row r="5" spans="1:8" x14ac:dyDescent="0.3">
      <c r="A5" s="2">
        <v>4</v>
      </c>
      <c r="B5" s="4">
        <v>290</v>
      </c>
      <c r="C5" s="1">
        <f t="shared" si="0"/>
        <v>224.72000000000003</v>
      </c>
      <c r="D5" s="1">
        <f t="shared" si="1"/>
        <v>6.4710000000000072</v>
      </c>
      <c r="F5" s="1">
        <v>20</v>
      </c>
      <c r="G5" s="1">
        <v>20</v>
      </c>
      <c r="H5" s="1">
        <v>0</v>
      </c>
    </row>
    <row r="6" spans="1:8" x14ac:dyDescent="0.3">
      <c r="A6" s="2">
        <v>5</v>
      </c>
      <c r="B6" s="4">
        <v>210</v>
      </c>
      <c r="C6" s="1">
        <f t="shared" si="0"/>
        <v>221.77600000000004</v>
      </c>
      <c r="D6" s="1">
        <f t="shared" si="1"/>
        <v>3.6465000000000081</v>
      </c>
      <c r="F6" s="1">
        <v>28</v>
      </c>
      <c r="G6" s="1">
        <f>0.2*F6+0.8*(G5+0)</f>
        <v>21.6</v>
      </c>
      <c r="H6" s="2">
        <f>0.3*(G6-G5)+(0.7*H5)</f>
        <v>0.48000000000000043</v>
      </c>
    </row>
    <row r="7" spans="1:8" x14ac:dyDescent="0.3">
      <c r="A7" s="2">
        <v>6</v>
      </c>
      <c r="B7" s="4">
        <v>220</v>
      </c>
      <c r="C7" s="1">
        <f t="shared" si="0"/>
        <v>221.42080000000004</v>
      </c>
      <c r="D7" s="1">
        <f t="shared" si="1"/>
        <v>2.4459900000000063</v>
      </c>
      <c r="F7" s="1">
        <v>32</v>
      </c>
      <c r="G7" s="1">
        <f t="shared" ref="G7:G8" si="2">0.2*F7+0.8*(G6+0)</f>
        <v>23.68</v>
      </c>
      <c r="H7" s="2">
        <f>0.3*(G7-G6)+0.7*H6</f>
        <v>0.95999999999999974</v>
      </c>
    </row>
    <row r="8" spans="1:8" x14ac:dyDescent="0.3">
      <c r="A8" s="2">
        <v>7</v>
      </c>
      <c r="B8" s="4">
        <v>240</v>
      </c>
      <c r="C8" s="1">
        <f t="shared" si="0"/>
        <v>225.13664000000006</v>
      </c>
      <c r="D8" s="1">
        <f t="shared" si="1"/>
        <v>2.8269450000000083</v>
      </c>
      <c r="F8" s="1">
        <v>36</v>
      </c>
      <c r="G8" s="1">
        <f t="shared" si="2"/>
        <v>26.143999999999998</v>
      </c>
      <c r="H8" s="1">
        <f t="shared" ref="H7:H8" si="3">0.3*(G8-G7)+0.7*H7</f>
        <v>1.4111999999999993</v>
      </c>
    </row>
    <row r="9" spans="1:8" x14ac:dyDescent="0.3">
      <c r="A9" s="2">
        <v>8</v>
      </c>
      <c r="B9" s="4">
        <v>310</v>
      </c>
      <c r="C9" s="1">
        <f t="shared" si="0"/>
        <v>242.10931200000005</v>
      </c>
      <c r="D9" s="1">
        <f t="shared" si="1"/>
        <v>7.0706631000000026</v>
      </c>
    </row>
    <row r="10" spans="1:8" x14ac:dyDescent="0.3">
      <c r="A10" s="2">
        <v>9</v>
      </c>
      <c r="B10" s="4">
        <v>230</v>
      </c>
      <c r="C10" s="1">
        <f t="shared" si="0"/>
        <v>239.68744960000004</v>
      </c>
      <c r="D10" s="1">
        <f t="shared" si="1"/>
        <v>4.222905449999999</v>
      </c>
    </row>
    <row r="11" spans="1:8" x14ac:dyDescent="0.3">
      <c r="A11" s="2">
        <v>10</v>
      </c>
      <c r="B11" s="4">
        <v>250</v>
      </c>
      <c r="C11" s="1">
        <f t="shared" si="0"/>
        <v>241.74995968000005</v>
      </c>
      <c r="D11" s="1">
        <f t="shared" si="1"/>
        <v>3.5747868390000019</v>
      </c>
    </row>
    <row r="12" spans="1:8" x14ac:dyDescent="0.3">
      <c r="A12" s="2">
        <v>11</v>
      </c>
      <c r="B12" s="4">
        <v>280</v>
      </c>
      <c r="C12" s="1">
        <f t="shared" si="0"/>
        <v>249.39996774400004</v>
      </c>
      <c r="D12" s="1">
        <f t="shared" si="1"/>
        <v>4.7973532064999986</v>
      </c>
    </row>
    <row r="13" spans="1:8" x14ac:dyDescent="0.3">
      <c r="A13" s="2">
        <v>12</v>
      </c>
      <c r="B13" s="4">
        <v>340</v>
      </c>
      <c r="C13" s="1">
        <f t="shared" si="0"/>
        <v>267.51997419520001</v>
      </c>
      <c r="D13" s="1">
        <f t="shared" si="1"/>
        <v>8.79414917990999</v>
      </c>
    </row>
    <row r="14" spans="1:8" x14ac:dyDescent="0.3">
      <c r="A14" s="2">
        <v>13</v>
      </c>
      <c r="B14" s="4">
        <v>245</v>
      </c>
      <c r="C14" s="1">
        <f t="shared" si="0"/>
        <v>263.01597935616002</v>
      </c>
      <c r="D14" s="1">
        <f t="shared" si="1"/>
        <v>4.804705974224996</v>
      </c>
    </row>
    <row r="15" spans="1:8" x14ac:dyDescent="0.3">
      <c r="A15" s="2">
        <v>14</v>
      </c>
      <c r="B15" s="4">
        <v>270</v>
      </c>
      <c r="C15" s="1">
        <f t="shared" si="0"/>
        <v>264.41278348492801</v>
      </c>
      <c r="D15" s="1">
        <f t="shared" si="1"/>
        <v>3.7823354205878958</v>
      </c>
    </row>
    <row r="16" spans="1:8" x14ac:dyDescent="0.3">
      <c r="A16" s="2">
        <v>15</v>
      </c>
      <c r="B16" s="4">
        <v>300</v>
      </c>
      <c r="C16" s="1">
        <f t="shared" si="0"/>
        <v>271.53022678794241</v>
      </c>
      <c r="D16" s="1">
        <f t="shared" si="1"/>
        <v>4.7828677853158457</v>
      </c>
    </row>
    <row r="17" spans="1:5" x14ac:dyDescent="0.3">
      <c r="A17" s="2">
        <v>16</v>
      </c>
      <c r="B17" s="4">
        <v>370</v>
      </c>
      <c r="C17" s="1">
        <f t="shared" si="0"/>
        <v>291.22418143035395</v>
      </c>
      <c r="D17" s="1">
        <f t="shared" si="1"/>
        <v>9.2561938424445547</v>
      </c>
    </row>
    <row r="18" spans="1:5" x14ac:dyDescent="0.3">
      <c r="A18" s="2">
        <v>17</v>
      </c>
      <c r="B18" s="2"/>
      <c r="E18" s="12">
        <f>C17+D17</f>
        <v>300.48037527279848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6167C-E447-4261-A61E-69A6F4BD9182}">
  <dimension ref="A1:F18"/>
  <sheetViews>
    <sheetView workbookViewId="0">
      <selection activeCell="P20" sqref="P20"/>
    </sheetView>
  </sheetViews>
  <sheetFormatPr defaultRowHeight="15.6" x14ac:dyDescent="0.3"/>
  <cols>
    <col min="1" max="16384" width="8.88671875" style="1"/>
  </cols>
  <sheetData>
    <row r="1" spans="1:6" x14ac:dyDescent="0.3">
      <c r="A1" s="2" t="s">
        <v>36</v>
      </c>
      <c r="B1" s="2" t="s">
        <v>35</v>
      </c>
      <c r="C1" s="1" t="s">
        <v>48</v>
      </c>
    </row>
    <row r="2" spans="1:6" x14ac:dyDescent="0.3">
      <c r="A2" s="2">
        <v>1</v>
      </c>
      <c r="B2" s="4">
        <v>200</v>
      </c>
      <c r="F2" s="1" t="s">
        <v>46</v>
      </c>
    </row>
    <row r="3" spans="1:6" x14ac:dyDescent="0.3">
      <c r="A3" s="2">
        <v>2</v>
      </c>
      <c r="B3" s="4">
        <v>215</v>
      </c>
      <c r="F3" s="1" t="s">
        <v>45</v>
      </c>
    </row>
    <row r="4" spans="1:6" x14ac:dyDescent="0.3">
      <c r="A4" s="2">
        <v>3</v>
      </c>
      <c r="B4" s="4">
        <v>230</v>
      </c>
      <c r="F4" s="1" t="s">
        <v>47</v>
      </c>
    </row>
    <row r="5" spans="1:6" x14ac:dyDescent="0.3">
      <c r="A5" s="2">
        <v>4</v>
      </c>
      <c r="B5" s="4">
        <v>290</v>
      </c>
      <c r="C5" s="1">
        <f>B2*0.3+B3*0.2+B4*0.5</f>
        <v>218</v>
      </c>
    </row>
    <row r="6" spans="1:6" x14ac:dyDescent="0.3">
      <c r="A6" s="2">
        <v>5</v>
      </c>
      <c r="B6" s="4">
        <v>210</v>
      </c>
      <c r="C6" s="1">
        <f t="shared" ref="C6:C18" si="0">B3*0.3+B4*0.2+B5*0.5</f>
        <v>255.5</v>
      </c>
    </row>
    <row r="7" spans="1:6" x14ac:dyDescent="0.3">
      <c r="A7" s="2">
        <v>6</v>
      </c>
      <c r="B7" s="4">
        <v>220</v>
      </c>
      <c r="C7" s="1">
        <f t="shared" si="0"/>
        <v>232</v>
      </c>
    </row>
    <row r="8" spans="1:6" x14ac:dyDescent="0.3">
      <c r="A8" s="2">
        <v>7</v>
      </c>
      <c r="B8" s="4">
        <v>240</v>
      </c>
      <c r="C8" s="1">
        <f t="shared" si="0"/>
        <v>239</v>
      </c>
    </row>
    <row r="9" spans="1:6" x14ac:dyDescent="0.3">
      <c r="A9" s="2">
        <v>8</v>
      </c>
      <c r="B9" s="4">
        <v>310</v>
      </c>
      <c r="C9" s="1">
        <f t="shared" si="0"/>
        <v>227</v>
      </c>
    </row>
    <row r="10" spans="1:6" x14ac:dyDescent="0.3">
      <c r="A10" s="2">
        <v>9</v>
      </c>
      <c r="B10" s="4">
        <v>230</v>
      </c>
      <c r="C10" s="1">
        <f t="shared" si="0"/>
        <v>269</v>
      </c>
    </row>
    <row r="11" spans="1:6" x14ac:dyDescent="0.3">
      <c r="A11" s="2">
        <v>10</v>
      </c>
      <c r="B11" s="4">
        <v>250</v>
      </c>
      <c r="C11" s="1">
        <f t="shared" si="0"/>
        <v>249</v>
      </c>
    </row>
    <row r="12" spans="1:6" x14ac:dyDescent="0.3">
      <c r="A12" s="2">
        <v>11</v>
      </c>
      <c r="B12" s="4">
        <v>280</v>
      </c>
      <c r="C12" s="1">
        <f t="shared" si="0"/>
        <v>264</v>
      </c>
    </row>
    <row r="13" spans="1:6" x14ac:dyDescent="0.3">
      <c r="A13" s="2">
        <v>12</v>
      </c>
      <c r="B13" s="4">
        <v>340</v>
      </c>
      <c r="C13" s="1">
        <f t="shared" si="0"/>
        <v>259</v>
      </c>
    </row>
    <row r="14" spans="1:6" x14ac:dyDescent="0.3">
      <c r="A14" s="2">
        <v>13</v>
      </c>
      <c r="B14" s="4">
        <v>245</v>
      </c>
      <c r="C14" s="1">
        <f t="shared" si="0"/>
        <v>301</v>
      </c>
    </row>
    <row r="15" spans="1:6" x14ac:dyDescent="0.3">
      <c r="A15" s="2">
        <v>14</v>
      </c>
      <c r="B15" s="4">
        <v>270</v>
      </c>
      <c r="C15" s="1">
        <f t="shared" si="0"/>
        <v>274.5</v>
      </c>
    </row>
    <row r="16" spans="1:6" x14ac:dyDescent="0.3">
      <c r="A16" s="2">
        <v>15</v>
      </c>
      <c r="B16" s="4">
        <v>300</v>
      </c>
      <c r="C16" s="1">
        <f t="shared" si="0"/>
        <v>286</v>
      </c>
    </row>
    <row r="17" spans="1:3" x14ac:dyDescent="0.3">
      <c r="A17" s="2">
        <v>16</v>
      </c>
      <c r="B17" s="4">
        <v>370</v>
      </c>
      <c r="C17" s="1">
        <f t="shared" si="0"/>
        <v>277.5</v>
      </c>
    </row>
    <row r="18" spans="1:3" x14ac:dyDescent="0.3">
      <c r="A18" s="2">
        <v>17</v>
      </c>
      <c r="B18" s="2"/>
      <c r="C18" s="12">
        <f t="shared" si="0"/>
        <v>326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9EC57-EAB9-47A4-BEDC-F94FAE6E593D}">
  <dimension ref="A1:E18"/>
  <sheetViews>
    <sheetView workbookViewId="0">
      <selection activeCell="L28" sqref="L28"/>
    </sheetView>
  </sheetViews>
  <sheetFormatPr defaultRowHeight="15.6" x14ac:dyDescent="0.3"/>
  <cols>
    <col min="1" max="16384" width="8.88671875" style="1"/>
  </cols>
  <sheetData>
    <row r="1" spans="1:5" x14ac:dyDescent="0.3">
      <c r="A1" s="2" t="s">
        <v>36</v>
      </c>
      <c r="B1" s="2" t="s">
        <v>35</v>
      </c>
      <c r="C1" s="1" t="s">
        <v>48</v>
      </c>
    </row>
    <row r="2" spans="1:5" x14ac:dyDescent="0.3">
      <c r="A2" s="2">
        <v>1</v>
      </c>
      <c r="B2" s="4">
        <v>200</v>
      </c>
      <c r="C2" s="1">
        <v>200</v>
      </c>
      <c r="E2" s="1" t="s">
        <v>49</v>
      </c>
    </row>
    <row r="3" spans="1:5" x14ac:dyDescent="0.3">
      <c r="A3" s="2">
        <v>2</v>
      </c>
      <c r="B3" s="4">
        <v>215</v>
      </c>
      <c r="C3" s="1">
        <f>0.2*B2+0.8*C2</f>
        <v>200</v>
      </c>
    </row>
    <row r="4" spans="1:5" x14ac:dyDescent="0.3">
      <c r="A4" s="2">
        <v>3</v>
      </c>
      <c r="B4" s="4">
        <v>230</v>
      </c>
      <c r="C4" s="1">
        <f>0.2*B3+0.8*C3</f>
        <v>203</v>
      </c>
    </row>
    <row r="5" spans="1:5" x14ac:dyDescent="0.3">
      <c r="A5" s="2">
        <v>4</v>
      </c>
      <c r="B5" s="4">
        <v>290</v>
      </c>
      <c r="C5" s="1">
        <f t="shared" ref="C5:C18" si="0">0.2*B4+0.8*C4</f>
        <v>208.4</v>
      </c>
    </row>
    <row r="6" spans="1:5" x14ac:dyDescent="0.3">
      <c r="A6" s="2">
        <v>5</v>
      </c>
      <c r="B6" s="4">
        <v>210</v>
      </c>
      <c r="C6" s="1">
        <f t="shared" si="0"/>
        <v>224.72000000000003</v>
      </c>
    </row>
    <row r="7" spans="1:5" x14ac:dyDescent="0.3">
      <c r="A7" s="2">
        <v>6</v>
      </c>
      <c r="B7" s="4">
        <v>220</v>
      </c>
      <c r="C7" s="1">
        <f t="shared" si="0"/>
        <v>221.77600000000004</v>
      </c>
    </row>
    <row r="8" spans="1:5" x14ac:dyDescent="0.3">
      <c r="A8" s="2">
        <v>7</v>
      </c>
      <c r="B8" s="4">
        <v>240</v>
      </c>
      <c r="C8" s="1">
        <f t="shared" si="0"/>
        <v>221.42080000000004</v>
      </c>
    </row>
    <row r="9" spans="1:5" x14ac:dyDescent="0.3">
      <c r="A9" s="2">
        <v>8</v>
      </c>
      <c r="B9" s="4">
        <v>310</v>
      </c>
      <c r="C9" s="1">
        <f t="shared" si="0"/>
        <v>225.13664000000006</v>
      </c>
    </row>
    <row r="10" spans="1:5" x14ac:dyDescent="0.3">
      <c r="A10" s="2">
        <v>9</v>
      </c>
      <c r="B10" s="4">
        <v>230</v>
      </c>
      <c r="C10" s="1">
        <f t="shared" si="0"/>
        <v>242.10931200000005</v>
      </c>
    </row>
    <row r="11" spans="1:5" x14ac:dyDescent="0.3">
      <c r="A11" s="2">
        <v>10</v>
      </c>
      <c r="B11" s="4">
        <v>250</v>
      </c>
      <c r="C11" s="1">
        <f t="shared" si="0"/>
        <v>239.68744960000004</v>
      </c>
    </row>
    <row r="12" spans="1:5" x14ac:dyDescent="0.3">
      <c r="A12" s="2">
        <v>11</v>
      </c>
      <c r="B12" s="4">
        <v>280</v>
      </c>
      <c r="C12" s="1">
        <f t="shared" si="0"/>
        <v>241.74995968000005</v>
      </c>
    </row>
    <row r="13" spans="1:5" x14ac:dyDescent="0.3">
      <c r="A13" s="2">
        <v>12</v>
      </c>
      <c r="B13" s="4">
        <v>340</v>
      </c>
      <c r="C13" s="1">
        <f t="shared" si="0"/>
        <v>249.39996774400004</v>
      </c>
    </row>
    <row r="14" spans="1:5" x14ac:dyDescent="0.3">
      <c r="A14" s="2">
        <v>13</v>
      </c>
      <c r="B14" s="4">
        <v>245</v>
      </c>
      <c r="C14" s="1">
        <f t="shared" si="0"/>
        <v>267.51997419520001</v>
      </c>
    </row>
    <row r="15" spans="1:5" x14ac:dyDescent="0.3">
      <c r="A15" s="2">
        <v>14</v>
      </c>
      <c r="B15" s="4">
        <v>270</v>
      </c>
      <c r="C15" s="1">
        <f t="shared" si="0"/>
        <v>263.01597935616002</v>
      </c>
    </row>
    <row r="16" spans="1:5" x14ac:dyDescent="0.3">
      <c r="A16" s="2">
        <v>15</v>
      </c>
      <c r="B16" s="4">
        <v>300</v>
      </c>
      <c r="C16" s="1">
        <f t="shared" si="0"/>
        <v>264.41278348492801</v>
      </c>
    </row>
    <row r="17" spans="1:3" x14ac:dyDescent="0.3">
      <c r="A17" s="2">
        <v>16</v>
      </c>
      <c r="B17" s="4">
        <v>370</v>
      </c>
      <c r="C17" s="1">
        <f t="shared" si="0"/>
        <v>271.53022678794241</v>
      </c>
    </row>
    <row r="18" spans="1:3" x14ac:dyDescent="0.3">
      <c r="A18" s="2">
        <v>17</v>
      </c>
      <c r="B18" s="2"/>
      <c r="C18" s="12">
        <f>0.2*B17+0.8*C17</f>
        <v>291.22418143035395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8A9A2-68E8-4B89-99BB-856F74436332}">
  <dimension ref="A1:B726"/>
  <sheetViews>
    <sheetView tabSelected="1" workbookViewId="0">
      <selection activeCell="H8" sqref="H8"/>
    </sheetView>
  </sheetViews>
  <sheetFormatPr defaultRowHeight="15.6" x14ac:dyDescent="0.3"/>
  <cols>
    <col min="1" max="1" width="12.88671875" style="1" customWidth="1"/>
    <col min="2" max="16384" width="8.88671875" style="1"/>
  </cols>
  <sheetData>
    <row r="1" spans="1:2" x14ac:dyDescent="0.3">
      <c r="A1" s="1" t="s">
        <v>33</v>
      </c>
      <c r="B1" s="1" t="s">
        <v>34</v>
      </c>
    </row>
    <row r="2" spans="1:2" x14ac:dyDescent="0.3">
      <c r="A2" s="11">
        <v>40550</v>
      </c>
      <c r="B2" s="1">
        <v>1510</v>
      </c>
    </row>
    <row r="3" spans="1:2" x14ac:dyDescent="0.3">
      <c r="A3" s="11">
        <v>40551</v>
      </c>
      <c r="B3" s="1">
        <v>959</v>
      </c>
    </row>
    <row r="4" spans="1:2" x14ac:dyDescent="0.3">
      <c r="A4" s="11">
        <v>40552</v>
      </c>
      <c r="B4" s="1">
        <v>822</v>
      </c>
    </row>
    <row r="5" spans="1:2" x14ac:dyDescent="0.3">
      <c r="A5" s="11">
        <v>40553</v>
      </c>
      <c r="B5" s="1">
        <v>1321</v>
      </c>
    </row>
    <row r="6" spans="1:2" x14ac:dyDescent="0.3">
      <c r="A6" s="11">
        <v>40554</v>
      </c>
      <c r="B6" s="1">
        <v>1263</v>
      </c>
    </row>
    <row r="7" spans="1:2" x14ac:dyDescent="0.3">
      <c r="A7" s="11">
        <v>40555</v>
      </c>
      <c r="B7" s="1">
        <v>1162</v>
      </c>
    </row>
    <row r="8" spans="1:2" x14ac:dyDescent="0.3">
      <c r="A8" s="11">
        <v>40556</v>
      </c>
      <c r="B8" s="1">
        <v>1406</v>
      </c>
    </row>
    <row r="9" spans="1:2" x14ac:dyDescent="0.3">
      <c r="A9" s="11">
        <v>40557</v>
      </c>
      <c r="B9" s="1">
        <v>1421</v>
      </c>
    </row>
    <row r="10" spans="1:2" x14ac:dyDescent="0.3">
      <c r="A10" s="11">
        <v>40558</v>
      </c>
      <c r="B10" s="1">
        <v>1248</v>
      </c>
    </row>
    <row r="11" spans="1:2" x14ac:dyDescent="0.3">
      <c r="A11" s="11">
        <v>40559</v>
      </c>
      <c r="B11" s="1">
        <v>1204</v>
      </c>
    </row>
    <row r="12" spans="1:2" x14ac:dyDescent="0.3">
      <c r="A12" s="11">
        <v>40560</v>
      </c>
      <c r="B12" s="1">
        <v>1000</v>
      </c>
    </row>
    <row r="13" spans="1:2" x14ac:dyDescent="0.3">
      <c r="A13" s="11">
        <v>40561</v>
      </c>
      <c r="B13" s="1">
        <v>683</v>
      </c>
    </row>
    <row r="14" spans="1:2" x14ac:dyDescent="0.3">
      <c r="A14" s="11">
        <v>40562</v>
      </c>
      <c r="B14" s="1">
        <v>1650</v>
      </c>
    </row>
    <row r="15" spans="1:2" x14ac:dyDescent="0.3">
      <c r="A15" s="11">
        <v>40563</v>
      </c>
      <c r="B15" s="1">
        <v>1927</v>
      </c>
    </row>
    <row r="16" spans="1:2" x14ac:dyDescent="0.3">
      <c r="A16" s="11">
        <v>40564</v>
      </c>
      <c r="B16" s="1">
        <v>1543</v>
      </c>
    </row>
    <row r="17" spans="1:2" x14ac:dyDescent="0.3">
      <c r="A17" s="11">
        <v>40565</v>
      </c>
      <c r="B17" s="1">
        <v>981</v>
      </c>
    </row>
    <row r="18" spans="1:2" x14ac:dyDescent="0.3">
      <c r="A18" s="11">
        <v>40566</v>
      </c>
      <c r="B18" s="1">
        <v>986</v>
      </c>
    </row>
    <row r="19" spans="1:2" x14ac:dyDescent="0.3">
      <c r="A19" s="11">
        <v>40567</v>
      </c>
      <c r="B19" s="1">
        <v>1416</v>
      </c>
    </row>
    <row r="20" spans="1:2" x14ac:dyDescent="0.3">
      <c r="A20" s="11">
        <v>40568</v>
      </c>
      <c r="B20" s="1">
        <v>1985</v>
      </c>
    </row>
    <row r="21" spans="1:2" x14ac:dyDescent="0.3">
      <c r="A21" s="11">
        <v>40569</v>
      </c>
      <c r="B21" s="1">
        <v>506</v>
      </c>
    </row>
    <row r="22" spans="1:2" x14ac:dyDescent="0.3">
      <c r="A22" s="11">
        <v>40570</v>
      </c>
      <c r="B22" s="1">
        <v>431</v>
      </c>
    </row>
    <row r="23" spans="1:2" x14ac:dyDescent="0.3">
      <c r="A23" s="11">
        <v>40571</v>
      </c>
      <c r="B23" s="1">
        <v>1167</v>
      </c>
    </row>
    <row r="24" spans="1:2" x14ac:dyDescent="0.3">
      <c r="A24" s="11">
        <v>40572</v>
      </c>
      <c r="B24" s="1">
        <v>1098</v>
      </c>
    </row>
    <row r="25" spans="1:2" x14ac:dyDescent="0.3">
      <c r="A25" s="11">
        <v>40573</v>
      </c>
      <c r="B25" s="1">
        <v>1096</v>
      </c>
    </row>
    <row r="26" spans="1:2" x14ac:dyDescent="0.3">
      <c r="A26" s="11">
        <v>40574</v>
      </c>
      <c r="B26" s="1">
        <v>1501</v>
      </c>
    </row>
    <row r="27" spans="1:2" x14ac:dyDescent="0.3">
      <c r="A27" s="11">
        <v>40575</v>
      </c>
      <c r="B27" s="1">
        <v>1360</v>
      </c>
    </row>
    <row r="28" spans="1:2" x14ac:dyDescent="0.3">
      <c r="A28" s="11">
        <v>40576</v>
      </c>
      <c r="B28" s="1">
        <v>1526</v>
      </c>
    </row>
    <row r="29" spans="1:2" x14ac:dyDescent="0.3">
      <c r="A29" s="11">
        <v>40577</v>
      </c>
      <c r="B29" s="1">
        <v>1550</v>
      </c>
    </row>
    <row r="30" spans="1:2" x14ac:dyDescent="0.3">
      <c r="A30" s="11">
        <v>40578</v>
      </c>
      <c r="B30" s="1">
        <v>1708</v>
      </c>
    </row>
    <row r="31" spans="1:2" x14ac:dyDescent="0.3">
      <c r="A31" s="11">
        <v>40579</v>
      </c>
      <c r="B31" s="1">
        <v>1005</v>
      </c>
    </row>
    <row r="32" spans="1:2" x14ac:dyDescent="0.3">
      <c r="A32" s="11">
        <v>40580</v>
      </c>
      <c r="B32" s="1">
        <v>1623</v>
      </c>
    </row>
    <row r="33" spans="1:2" x14ac:dyDescent="0.3">
      <c r="A33" s="11">
        <v>40581</v>
      </c>
      <c r="B33" s="1">
        <v>1712</v>
      </c>
    </row>
    <row r="34" spans="1:2" x14ac:dyDescent="0.3">
      <c r="A34" s="11">
        <v>40582</v>
      </c>
      <c r="B34" s="1">
        <v>1530</v>
      </c>
    </row>
    <row r="35" spans="1:2" x14ac:dyDescent="0.3">
      <c r="A35" s="11">
        <v>40583</v>
      </c>
      <c r="B35" s="1">
        <v>1605</v>
      </c>
    </row>
    <row r="36" spans="1:2" x14ac:dyDescent="0.3">
      <c r="A36" s="11">
        <v>40584</v>
      </c>
      <c r="B36" s="1">
        <v>1538</v>
      </c>
    </row>
    <row r="37" spans="1:2" x14ac:dyDescent="0.3">
      <c r="A37" s="11">
        <v>40585</v>
      </c>
      <c r="B37" s="1">
        <v>1746</v>
      </c>
    </row>
    <row r="38" spans="1:2" x14ac:dyDescent="0.3">
      <c r="A38" s="11">
        <v>40586</v>
      </c>
      <c r="B38" s="1">
        <v>1472</v>
      </c>
    </row>
    <row r="39" spans="1:2" x14ac:dyDescent="0.3">
      <c r="A39" s="11">
        <v>40587</v>
      </c>
      <c r="B39" s="1">
        <v>1589</v>
      </c>
    </row>
    <row r="40" spans="1:2" x14ac:dyDescent="0.3">
      <c r="A40" s="11">
        <v>40588</v>
      </c>
      <c r="B40" s="1">
        <v>1913</v>
      </c>
    </row>
    <row r="41" spans="1:2" x14ac:dyDescent="0.3">
      <c r="A41" s="11">
        <v>40589</v>
      </c>
      <c r="B41" s="1">
        <v>1815</v>
      </c>
    </row>
    <row r="42" spans="1:2" x14ac:dyDescent="0.3">
      <c r="A42" s="11">
        <v>40590</v>
      </c>
      <c r="B42" s="1">
        <v>2115</v>
      </c>
    </row>
    <row r="43" spans="1:2" x14ac:dyDescent="0.3">
      <c r="A43" s="11">
        <v>40591</v>
      </c>
      <c r="B43" s="1">
        <v>2475</v>
      </c>
    </row>
    <row r="44" spans="1:2" x14ac:dyDescent="0.3">
      <c r="A44" s="11">
        <v>40592</v>
      </c>
      <c r="B44" s="1">
        <v>2927</v>
      </c>
    </row>
    <row r="45" spans="1:2" x14ac:dyDescent="0.3">
      <c r="A45" s="11">
        <v>40593</v>
      </c>
      <c r="B45" s="1">
        <v>1635</v>
      </c>
    </row>
    <row r="46" spans="1:2" x14ac:dyDescent="0.3">
      <c r="A46" s="11">
        <v>40594</v>
      </c>
      <c r="B46" s="1">
        <v>1812</v>
      </c>
    </row>
    <row r="47" spans="1:2" x14ac:dyDescent="0.3">
      <c r="A47" s="11">
        <v>40595</v>
      </c>
      <c r="B47" s="1">
        <v>1107</v>
      </c>
    </row>
    <row r="48" spans="1:2" x14ac:dyDescent="0.3">
      <c r="A48" s="11">
        <v>40596</v>
      </c>
      <c r="B48" s="1">
        <v>1450</v>
      </c>
    </row>
    <row r="49" spans="1:2" x14ac:dyDescent="0.3">
      <c r="A49" s="11">
        <v>40597</v>
      </c>
      <c r="B49" s="1">
        <v>1917</v>
      </c>
    </row>
    <row r="50" spans="1:2" x14ac:dyDescent="0.3">
      <c r="A50" s="11">
        <v>40598</v>
      </c>
      <c r="B50" s="1">
        <v>1807</v>
      </c>
    </row>
    <row r="51" spans="1:2" x14ac:dyDescent="0.3">
      <c r="A51" s="11">
        <v>40599</v>
      </c>
      <c r="B51" s="1">
        <v>1461</v>
      </c>
    </row>
    <row r="52" spans="1:2" x14ac:dyDescent="0.3">
      <c r="A52" s="11">
        <v>40600</v>
      </c>
      <c r="B52" s="1">
        <v>1969</v>
      </c>
    </row>
    <row r="53" spans="1:2" x14ac:dyDescent="0.3">
      <c r="A53" s="11">
        <v>40601</v>
      </c>
      <c r="B53" s="1">
        <v>2402</v>
      </c>
    </row>
    <row r="54" spans="1:2" x14ac:dyDescent="0.3">
      <c r="A54" s="11">
        <v>40602</v>
      </c>
      <c r="B54" s="1">
        <v>1446</v>
      </c>
    </row>
    <row r="55" spans="1:2" x14ac:dyDescent="0.3">
      <c r="A55" s="11">
        <v>40603</v>
      </c>
      <c r="B55" s="1">
        <v>1851</v>
      </c>
    </row>
    <row r="56" spans="1:2" x14ac:dyDescent="0.3">
      <c r="A56" s="11">
        <v>40604</v>
      </c>
      <c r="B56" s="1">
        <v>2134</v>
      </c>
    </row>
    <row r="57" spans="1:2" x14ac:dyDescent="0.3">
      <c r="A57" s="11">
        <v>40605</v>
      </c>
      <c r="B57" s="1">
        <v>1685</v>
      </c>
    </row>
    <row r="58" spans="1:2" x14ac:dyDescent="0.3">
      <c r="A58" s="11">
        <v>40606</v>
      </c>
      <c r="B58" s="1">
        <v>1944</v>
      </c>
    </row>
    <row r="59" spans="1:2" x14ac:dyDescent="0.3">
      <c r="A59" s="11">
        <v>40607</v>
      </c>
      <c r="B59" s="1">
        <v>2077</v>
      </c>
    </row>
    <row r="60" spans="1:2" x14ac:dyDescent="0.3">
      <c r="A60" s="11">
        <v>40608</v>
      </c>
      <c r="B60" s="1">
        <v>605</v>
      </c>
    </row>
    <row r="61" spans="1:2" x14ac:dyDescent="0.3">
      <c r="A61" s="11">
        <v>40609</v>
      </c>
      <c r="B61" s="1">
        <v>1872</v>
      </c>
    </row>
    <row r="62" spans="1:2" x14ac:dyDescent="0.3">
      <c r="A62" s="11">
        <v>40610</v>
      </c>
      <c r="B62" s="1">
        <v>2133</v>
      </c>
    </row>
    <row r="63" spans="1:2" x14ac:dyDescent="0.3">
      <c r="A63" s="11">
        <v>40611</v>
      </c>
      <c r="B63" s="1">
        <v>1891</v>
      </c>
    </row>
    <row r="64" spans="1:2" x14ac:dyDescent="0.3">
      <c r="A64" s="11">
        <v>40612</v>
      </c>
      <c r="B64" s="1">
        <v>623</v>
      </c>
    </row>
    <row r="65" spans="1:2" x14ac:dyDescent="0.3">
      <c r="A65" s="11">
        <v>40613</v>
      </c>
      <c r="B65" s="1">
        <v>1977</v>
      </c>
    </row>
    <row r="66" spans="1:2" x14ac:dyDescent="0.3">
      <c r="A66" s="11">
        <v>40614</v>
      </c>
      <c r="B66" s="1">
        <v>2132</v>
      </c>
    </row>
    <row r="67" spans="1:2" x14ac:dyDescent="0.3">
      <c r="A67" s="11">
        <v>40615</v>
      </c>
      <c r="B67" s="1">
        <v>2417</v>
      </c>
    </row>
    <row r="68" spans="1:2" x14ac:dyDescent="0.3">
      <c r="A68" s="11">
        <v>40616</v>
      </c>
      <c r="B68" s="1">
        <v>2046</v>
      </c>
    </row>
    <row r="69" spans="1:2" x14ac:dyDescent="0.3">
      <c r="A69" s="11">
        <v>40617</v>
      </c>
      <c r="B69" s="1">
        <v>2056</v>
      </c>
    </row>
    <row r="70" spans="1:2" x14ac:dyDescent="0.3">
      <c r="A70" s="11">
        <v>40618</v>
      </c>
      <c r="B70" s="1">
        <v>2192</v>
      </c>
    </row>
    <row r="71" spans="1:2" x14ac:dyDescent="0.3">
      <c r="A71" s="11">
        <v>40619</v>
      </c>
      <c r="B71" s="1">
        <v>2744</v>
      </c>
    </row>
    <row r="72" spans="1:2" x14ac:dyDescent="0.3">
      <c r="A72" s="11">
        <v>40620</v>
      </c>
      <c r="B72" s="1">
        <v>3239</v>
      </c>
    </row>
    <row r="73" spans="1:2" x14ac:dyDescent="0.3">
      <c r="A73" s="11">
        <v>40621</v>
      </c>
      <c r="B73" s="1">
        <v>3117</v>
      </c>
    </row>
    <row r="74" spans="1:2" x14ac:dyDescent="0.3">
      <c r="A74" s="11">
        <v>40622</v>
      </c>
      <c r="B74" s="1">
        <v>2471</v>
      </c>
    </row>
    <row r="75" spans="1:2" x14ac:dyDescent="0.3">
      <c r="A75" s="11">
        <v>40623</v>
      </c>
      <c r="B75" s="1">
        <v>2077</v>
      </c>
    </row>
    <row r="76" spans="1:2" x14ac:dyDescent="0.3">
      <c r="A76" s="11">
        <v>40624</v>
      </c>
      <c r="B76" s="1">
        <v>2703</v>
      </c>
    </row>
    <row r="77" spans="1:2" x14ac:dyDescent="0.3">
      <c r="A77" s="11">
        <v>40625</v>
      </c>
      <c r="B77" s="1">
        <v>2121</v>
      </c>
    </row>
    <row r="78" spans="1:2" x14ac:dyDescent="0.3">
      <c r="A78" s="11">
        <v>40626</v>
      </c>
      <c r="B78" s="1">
        <v>1865</v>
      </c>
    </row>
    <row r="79" spans="1:2" x14ac:dyDescent="0.3">
      <c r="A79" s="11">
        <v>40627</v>
      </c>
      <c r="B79" s="1">
        <v>2210</v>
      </c>
    </row>
    <row r="80" spans="1:2" x14ac:dyDescent="0.3">
      <c r="A80" s="11">
        <v>40628</v>
      </c>
      <c r="B80" s="1">
        <v>2496</v>
      </c>
    </row>
    <row r="81" spans="1:2" x14ac:dyDescent="0.3">
      <c r="A81" s="11">
        <v>40629</v>
      </c>
      <c r="B81" s="1">
        <v>1693</v>
      </c>
    </row>
    <row r="82" spans="1:2" x14ac:dyDescent="0.3">
      <c r="A82" s="11">
        <v>40630</v>
      </c>
      <c r="B82" s="1">
        <v>2028</v>
      </c>
    </row>
    <row r="83" spans="1:2" x14ac:dyDescent="0.3">
      <c r="A83" s="11">
        <v>40631</v>
      </c>
      <c r="B83" s="1">
        <v>2425</v>
      </c>
    </row>
    <row r="84" spans="1:2" x14ac:dyDescent="0.3">
      <c r="A84" s="11">
        <v>40632</v>
      </c>
      <c r="B84" s="1">
        <v>1536</v>
      </c>
    </row>
    <row r="85" spans="1:2" x14ac:dyDescent="0.3">
      <c r="A85" s="11">
        <v>40633</v>
      </c>
      <c r="B85" s="1">
        <v>1685</v>
      </c>
    </row>
    <row r="86" spans="1:2" x14ac:dyDescent="0.3">
      <c r="A86" s="11">
        <v>40634</v>
      </c>
      <c r="B86" s="1">
        <v>2227</v>
      </c>
    </row>
    <row r="87" spans="1:2" x14ac:dyDescent="0.3">
      <c r="A87" s="11">
        <v>40635</v>
      </c>
      <c r="B87" s="1">
        <v>2252</v>
      </c>
    </row>
    <row r="88" spans="1:2" x14ac:dyDescent="0.3">
      <c r="A88" s="11">
        <v>40636</v>
      </c>
      <c r="B88" s="1">
        <v>3249</v>
      </c>
    </row>
    <row r="89" spans="1:2" x14ac:dyDescent="0.3">
      <c r="A89" s="11">
        <v>40637</v>
      </c>
      <c r="B89" s="1">
        <v>3115</v>
      </c>
    </row>
    <row r="90" spans="1:2" x14ac:dyDescent="0.3">
      <c r="A90" s="11">
        <v>40638</v>
      </c>
      <c r="B90" s="1">
        <v>1795</v>
      </c>
    </row>
    <row r="91" spans="1:2" x14ac:dyDescent="0.3">
      <c r="A91" s="11">
        <v>40639</v>
      </c>
      <c r="B91" s="1">
        <v>2808</v>
      </c>
    </row>
    <row r="92" spans="1:2" x14ac:dyDescent="0.3">
      <c r="A92" s="11">
        <v>40640</v>
      </c>
      <c r="B92" s="1">
        <v>3141</v>
      </c>
    </row>
    <row r="93" spans="1:2" x14ac:dyDescent="0.3">
      <c r="A93" s="11">
        <v>40641</v>
      </c>
      <c r="B93" s="1">
        <v>1471</v>
      </c>
    </row>
    <row r="94" spans="1:2" x14ac:dyDescent="0.3">
      <c r="A94" s="11">
        <v>40642</v>
      </c>
      <c r="B94" s="1">
        <v>2455</v>
      </c>
    </row>
    <row r="95" spans="1:2" x14ac:dyDescent="0.3">
      <c r="A95" s="11">
        <v>40643</v>
      </c>
      <c r="B95" s="1">
        <v>2895</v>
      </c>
    </row>
    <row r="96" spans="1:2" x14ac:dyDescent="0.3">
      <c r="A96" s="11">
        <v>40644</v>
      </c>
      <c r="B96" s="1">
        <v>3348</v>
      </c>
    </row>
    <row r="97" spans="1:2" x14ac:dyDescent="0.3">
      <c r="A97" s="11">
        <v>40645</v>
      </c>
      <c r="B97" s="1">
        <v>2034</v>
      </c>
    </row>
    <row r="98" spans="1:2" x14ac:dyDescent="0.3">
      <c r="A98" s="11">
        <v>40646</v>
      </c>
      <c r="B98" s="1">
        <v>2162</v>
      </c>
    </row>
    <row r="99" spans="1:2" x14ac:dyDescent="0.3">
      <c r="A99" s="11">
        <v>40647</v>
      </c>
      <c r="B99" s="1">
        <v>3267</v>
      </c>
    </row>
    <row r="100" spans="1:2" x14ac:dyDescent="0.3">
      <c r="A100" s="11">
        <v>40648</v>
      </c>
      <c r="B100" s="1">
        <v>3126</v>
      </c>
    </row>
    <row r="101" spans="1:2" x14ac:dyDescent="0.3">
      <c r="A101" s="11">
        <v>40649</v>
      </c>
      <c r="B101" s="1">
        <v>795</v>
      </c>
    </row>
    <row r="102" spans="1:2" x14ac:dyDescent="0.3">
      <c r="A102" s="11">
        <v>40650</v>
      </c>
      <c r="B102" s="1">
        <v>3744</v>
      </c>
    </row>
    <row r="103" spans="1:2" x14ac:dyDescent="0.3">
      <c r="A103" s="11">
        <v>40651</v>
      </c>
      <c r="B103" s="1">
        <v>3429</v>
      </c>
    </row>
    <row r="104" spans="1:2" x14ac:dyDescent="0.3">
      <c r="A104" s="11">
        <v>40652</v>
      </c>
      <c r="B104" s="1">
        <v>3204</v>
      </c>
    </row>
    <row r="105" spans="1:2" x14ac:dyDescent="0.3">
      <c r="A105" s="11">
        <v>40653</v>
      </c>
      <c r="B105" s="1">
        <v>3944</v>
      </c>
    </row>
    <row r="106" spans="1:2" x14ac:dyDescent="0.3">
      <c r="A106" s="11">
        <v>40654</v>
      </c>
      <c r="B106" s="1">
        <v>4189</v>
      </c>
    </row>
    <row r="107" spans="1:2" x14ac:dyDescent="0.3">
      <c r="A107" s="11">
        <v>40655</v>
      </c>
      <c r="B107" s="1">
        <v>1683</v>
      </c>
    </row>
    <row r="108" spans="1:2" x14ac:dyDescent="0.3">
      <c r="A108" s="11">
        <v>40656</v>
      </c>
      <c r="B108" s="1">
        <v>4036</v>
      </c>
    </row>
    <row r="109" spans="1:2" x14ac:dyDescent="0.3">
      <c r="A109" s="11">
        <v>40657</v>
      </c>
      <c r="B109" s="1">
        <v>4191</v>
      </c>
    </row>
    <row r="110" spans="1:2" x14ac:dyDescent="0.3">
      <c r="A110" s="11">
        <v>40658</v>
      </c>
      <c r="B110" s="1">
        <v>4073</v>
      </c>
    </row>
    <row r="111" spans="1:2" x14ac:dyDescent="0.3">
      <c r="A111" s="11">
        <v>40659</v>
      </c>
      <c r="B111" s="1">
        <v>4400</v>
      </c>
    </row>
    <row r="112" spans="1:2" x14ac:dyDescent="0.3">
      <c r="A112" s="11">
        <v>40660</v>
      </c>
      <c r="B112" s="1">
        <v>3872</v>
      </c>
    </row>
    <row r="113" spans="1:2" x14ac:dyDescent="0.3">
      <c r="A113" s="11">
        <v>40661</v>
      </c>
      <c r="B113" s="1">
        <v>4058</v>
      </c>
    </row>
    <row r="114" spans="1:2" x14ac:dyDescent="0.3">
      <c r="A114" s="11">
        <v>40662</v>
      </c>
      <c r="B114" s="1">
        <v>4595</v>
      </c>
    </row>
    <row r="115" spans="1:2" x14ac:dyDescent="0.3">
      <c r="A115" s="11">
        <v>40663</v>
      </c>
      <c r="B115" s="1">
        <v>5312</v>
      </c>
    </row>
    <row r="116" spans="1:2" x14ac:dyDescent="0.3">
      <c r="A116" s="11">
        <v>40664</v>
      </c>
      <c r="B116" s="1">
        <v>3351</v>
      </c>
    </row>
    <row r="117" spans="1:2" x14ac:dyDescent="0.3">
      <c r="A117" s="11">
        <v>40665</v>
      </c>
      <c r="B117" s="1">
        <v>4401</v>
      </c>
    </row>
    <row r="118" spans="1:2" x14ac:dyDescent="0.3">
      <c r="A118" s="11">
        <v>40666</v>
      </c>
      <c r="B118" s="1">
        <v>4451</v>
      </c>
    </row>
    <row r="119" spans="1:2" x14ac:dyDescent="0.3">
      <c r="A119" s="11">
        <v>40667</v>
      </c>
      <c r="B119" s="1">
        <v>2633</v>
      </c>
    </row>
    <row r="120" spans="1:2" x14ac:dyDescent="0.3">
      <c r="A120" s="11">
        <v>40668</v>
      </c>
      <c r="B120" s="1">
        <v>4433</v>
      </c>
    </row>
    <row r="121" spans="1:2" x14ac:dyDescent="0.3">
      <c r="A121" s="11">
        <v>40669</v>
      </c>
      <c r="B121" s="1">
        <v>4608</v>
      </c>
    </row>
    <row r="122" spans="1:2" x14ac:dyDescent="0.3">
      <c r="A122" s="11">
        <v>40670</v>
      </c>
      <c r="B122" s="1">
        <v>4714</v>
      </c>
    </row>
    <row r="123" spans="1:2" x14ac:dyDescent="0.3">
      <c r="A123" s="11">
        <v>40671</v>
      </c>
      <c r="B123" s="1">
        <v>4333</v>
      </c>
    </row>
    <row r="124" spans="1:2" x14ac:dyDescent="0.3">
      <c r="A124" s="11">
        <v>40672</v>
      </c>
      <c r="B124" s="1">
        <v>4362</v>
      </c>
    </row>
    <row r="125" spans="1:2" x14ac:dyDescent="0.3">
      <c r="A125" s="11">
        <v>40673</v>
      </c>
      <c r="B125" s="1">
        <v>4803</v>
      </c>
    </row>
    <row r="126" spans="1:2" x14ac:dyDescent="0.3">
      <c r="A126" s="11">
        <v>40674</v>
      </c>
      <c r="B126" s="1">
        <v>4182</v>
      </c>
    </row>
    <row r="127" spans="1:2" x14ac:dyDescent="0.3">
      <c r="A127" s="11">
        <v>40675</v>
      </c>
      <c r="B127" s="1">
        <v>4864</v>
      </c>
    </row>
    <row r="128" spans="1:2" x14ac:dyDescent="0.3">
      <c r="A128" s="11">
        <v>40676</v>
      </c>
      <c r="B128" s="1">
        <v>4105</v>
      </c>
    </row>
    <row r="129" spans="1:2" x14ac:dyDescent="0.3">
      <c r="A129" s="11">
        <v>40677</v>
      </c>
      <c r="B129" s="1">
        <v>3409</v>
      </c>
    </row>
    <row r="130" spans="1:2" x14ac:dyDescent="0.3">
      <c r="A130" s="11">
        <v>40678</v>
      </c>
      <c r="B130" s="1">
        <v>4553</v>
      </c>
    </row>
    <row r="131" spans="1:2" x14ac:dyDescent="0.3">
      <c r="A131" s="11">
        <v>40679</v>
      </c>
      <c r="B131" s="1">
        <v>3958</v>
      </c>
    </row>
    <row r="132" spans="1:2" x14ac:dyDescent="0.3">
      <c r="A132" s="11">
        <v>40680</v>
      </c>
      <c r="B132" s="1">
        <v>4123</v>
      </c>
    </row>
    <row r="133" spans="1:2" x14ac:dyDescent="0.3">
      <c r="A133" s="11">
        <v>40681</v>
      </c>
      <c r="B133" s="1">
        <v>3855</v>
      </c>
    </row>
    <row r="134" spans="1:2" x14ac:dyDescent="0.3">
      <c r="A134" s="11">
        <v>40682</v>
      </c>
      <c r="B134" s="1">
        <v>4575</v>
      </c>
    </row>
    <row r="135" spans="1:2" x14ac:dyDescent="0.3">
      <c r="A135" s="11">
        <v>40683</v>
      </c>
      <c r="B135" s="1">
        <v>4917</v>
      </c>
    </row>
    <row r="136" spans="1:2" x14ac:dyDescent="0.3">
      <c r="A136" s="11">
        <v>40684</v>
      </c>
      <c r="B136" s="1">
        <v>5805</v>
      </c>
    </row>
    <row r="137" spans="1:2" x14ac:dyDescent="0.3">
      <c r="A137" s="11">
        <v>40685</v>
      </c>
      <c r="B137" s="1">
        <v>4660</v>
      </c>
    </row>
    <row r="138" spans="1:2" x14ac:dyDescent="0.3">
      <c r="A138" s="11">
        <v>40686</v>
      </c>
      <c r="B138" s="1">
        <v>4274</v>
      </c>
    </row>
    <row r="139" spans="1:2" x14ac:dyDescent="0.3">
      <c r="A139" s="11">
        <v>40687</v>
      </c>
      <c r="B139" s="1">
        <v>4492</v>
      </c>
    </row>
    <row r="140" spans="1:2" x14ac:dyDescent="0.3">
      <c r="A140" s="11">
        <v>40688</v>
      </c>
      <c r="B140" s="1">
        <v>4978</v>
      </c>
    </row>
    <row r="141" spans="1:2" x14ac:dyDescent="0.3">
      <c r="A141" s="11">
        <v>40689</v>
      </c>
      <c r="B141" s="1">
        <v>4677</v>
      </c>
    </row>
    <row r="142" spans="1:2" x14ac:dyDescent="0.3">
      <c r="A142" s="11">
        <v>40690</v>
      </c>
      <c r="B142" s="1">
        <v>4679</v>
      </c>
    </row>
    <row r="143" spans="1:2" x14ac:dyDescent="0.3">
      <c r="A143" s="11">
        <v>40691</v>
      </c>
      <c r="B143" s="1">
        <v>4758</v>
      </c>
    </row>
    <row r="144" spans="1:2" x14ac:dyDescent="0.3">
      <c r="A144" s="11">
        <v>40692</v>
      </c>
      <c r="B144" s="1">
        <v>4788</v>
      </c>
    </row>
    <row r="145" spans="1:2" x14ac:dyDescent="0.3">
      <c r="A145" s="11">
        <v>40693</v>
      </c>
      <c r="B145" s="1">
        <v>4098</v>
      </c>
    </row>
    <row r="146" spans="1:2" x14ac:dyDescent="0.3">
      <c r="A146" s="11">
        <v>40694</v>
      </c>
      <c r="B146" s="1">
        <v>3982</v>
      </c>
    </row>
    <row r="147" spans="1:2" x14ac:dyDescent="0.3">
      <c r="A147" s="11">
        <v>40695</v>
      </c>
      <c r="B147" s="1">
        <v>3974</v>
      </c>
    </row>
    <row r="148" spans="1:2" x14ac:dyDescent="0.3">
      <c r="A148" s="11">
        <v>40696</v>
      </c>
      <c r="B148" s="1">
        <v>4968</v>
      </c>
    </row>
    <row r="149" spans="1:2" x14ac:dyDescent="0.3">
      <c r="A149" s="11">
        <v>40697</v>
      </c>
      <c r="B149" s="1">
        <v>5312</v>
      </c>
    </row>
    <row r="150" spans="1:2" x14ac:dyDescent="0.3">
      <c r="A150" s="11">
        <v>40698</v>
      </c>
      <c r="B150" s="1">
        <v>5342</v>
      </c>
    </row>
    <row r="151" spans="1:2" x14ac:dyDescent="0.3">
      <c r="A151" s="11">
        <v>40699</v>
      </c>
      <c r="B151" s="1">
        <v>4906</v>
      </c>
    </row>
    <row r="152" spans="1:2" x14ac:dyDescent="0.3">
      <c r="A152" s="11">
        <v>40700</v>
      </c>
      <c r="B152" s="1">
        <v>4548</v>
      </c>
    </row>
    <row r="153" spans="1:2" x14ac:dyDescent="0.3">
      <c r="A153" s="11">
        <v>40701</v>
      </c>
      <c r="B153" s="1">
        <v>4833</v>
      </c>
    </row>
    <row r="154" spans="1:2" x14ac:dyDescent="0.3">
      <c r="A154" s="11">
        <v>40702</v>
      </c>
      <c r="B154" s="1">
        <v>4401</v>
      </c>
    </row>
    <row r="155" spans="1:2" x14ac:dyDescent="0.3">
      <c r="A155" s="11">
        <v>40703</v>
      </c>
      <c r="B155" s="1">
        <v>3915</v>
      </c>
    </row>
    <row r="156" spans="1:2" x14ac:dyDescent="0.3">
      <c r="A156" s="11">
        <v>40704</v>
      </c>
      <c r="B156" s="1">
        <v>4586</v>
      </c>
    </row>
    <row r="157" spans="1:2" x14ac:dyDescent="0.3">
      <c r="A157" s="11">
        <v>40705</v>
      </c>
      <c r="B157" s="1">
        <v>4966</v>
      </c>
    </row>
    <row r="158" spans="1:2" x14ac:dyDescent="0.3">
      <c r="A158" s="11">
        <v>40706</v>
      </c>
      <c r="B158" s="1">
        <v>4460</v>
      </c>
    </row>
    <row r="159" spans="1:2" x14ac:dyDescent="0.3">
      <c r="A159" s="11">
        <v>40707</v>
      </c>
      <c r="B159" s="1">
        <v>5020</v>
      </c>
    </row>
    <row r="160" spans="1:2" x14ac:dyDescent="0.3">
      <c r="A160" s="11">
        <v>40708</v>
      </c>
      <c r="B160" s="1">
        <v>4891</v>
      </c>
    </row>
    <row r="161" spans="1:2" x14ac:dyDescent="0.3">
      <c r="A161" s="11">
        <v>40709</v>
      </c>
      <c r="B161" s="1">
        <v>5180</v>
      </c>
    </row>
    <row r="162" spans="1:2" x14ac:dyDescent="0.3">
      <c r="A162" s="11">
        <v>40710</v>
      </c>
      <c r="B162" s="1">
        <v>3767</v>
      </c>
    </row>
    <row r="163" spans="1:2" x14ac:dyDescent="0.3">
      <c r="A163" s="11">
        <v>40711</v>
      </c>
      <c r="B163" s="1">
        <v>4844</v>
      </c>
    </row>
    <row r="164" spans="1:2" x14ac:dyDescent="0.3">
      <c r="A164" s="11">
        <v>40712</v>
      </c>
      <c r="B164" s="1">
        <v>5119</v>
      </c>
    </row>
    <row r="165" spans="1:2" x14ac:dyDescent="0.3">
      <c r="A165" s="11">
        <v>40713</v>
      </c>
      <c r="B165" s="1">
        <v>4744</v>
      </c>
    </row>
    <row r="166" spans="1:2" x14ac:dyDescent="0.3">
      <c r="A166" s="11">
        <v>40714</v>
      </c>
      <c r="B166" s="1">
        <v>4010</v>
      </c>
    </row>
    <row r="167" spans="1:2" x14ac:dyDescent="0.3">
      <c r="A167" s="11">
        <v>40715</v>
      </c>
      <c r="B167" s="1">
        <v>4835</v>
      </c>
    </row>
    <row r="168" spans="1:2" x14ac:dyDescent="0.3">
      <c r="A168" s="11">
        <v>40716</v>
      </c>
      <c r="B168" s="1">
        <v>4507</v>
      </c>
    </row>
    <row r="169" spans="1:2" x14ac:dyDescent="0.3">
      <c r="A169" s="11">
        <v>40717</v>
      </c>
      <c r="B169" s="1">
        <v>4790</v>
      </c>
    </row>
    <row r="170" spans="1:2" x14ac:dyDescent="0.3">
      <c r="A170" s="11">
        <v>40718</v>
      </c>
      <c r="B170" s="1">
        <v>4991</v>
      </c>
    </row>
    <row r="171" spans="1:2" x14ac:dyDescent="0.3">
      <c r="A171" s="11">
        <v>40719</v>
      </c>
      <c r="B171" s="1">
        <v>5202</v>
      </c>
    </row>
    <row r="172" spans="1:2" x14ac:dyDescent="0.3">
      <c r="A172" s="11">
        <v>40720</v>
      </c>
      <c r="B172" s="1">
        <v>5305</v>
      </c>
    </row>
    <row r="173" spans="1:2" x14ac:dyDescent="0.3">
      <c r="A173" s="11">
        <v>40721</v>
      </c>
      <c r="B173" s="1">
        <v>4708</v>
      </c>
    </row>
    <row r="174" spans="1:2" x14ac:dyDescent="0.3">
      <c r="A174" s="11">
        <v>40722</v>
      </c>
      <c r="B174" s="1">
        <v>4648</v>
      </c>
    </row>
    <row r="175" spans="1:2" x14ac:dyDescent="0.3">
      <c r="A175" s="11">
        <v>40723</v>
      </c>
      <c r="B175" s="1">
        <v>5225</v>
      </c>
    </row>
    <row r="176" spans="1:2" x14ac:dyDescent="0.3">
      <c r="A176" s="11">
        <v>40724</v>
      </c>
      <c r="B176" s="1">
        <v>5515</v>
      </c>
    </row>
    <row r="177" spans="1:2" x14ac:dyDescent="0.3">
      <c r="A177" s="11">
        <v>40725</v>
      </c>
      <c r="B177" s="1">
        <v>5362</v>
      </c>
    </row>
    <row r="178" spans="1:2" x14ac:dyDescent="0.3">
      <c r="A178" s="11">
        <v>40726</v>
      </c>
      <c r="B178" s="1">
        <v>5119</v>
      </c>
    </row>
    <row r="179" spans="1:2" x14ac:dyDescent="0.3">
      <c r="A179" s="11">
        <v>40727</v>
      </c>
      <c r="B179" s="1">
        <v>4649</v>
      </c>
    </row>
    <row r="180" spans="1:2" x14ac:dyDescent="0.3">
      <c r="A180" s="11">
        <v>40728</v>
      </c>
      <c r="B180" s="1">
        <v>6043</v>
      </c>
    </row>
    <row r="181" spans="1:2" x14ac:dyDescent="0.3">
      <c r="A181" s="11">
        <v>40729</v>
      </c>
      <c r="B181" s="1">
        <v>4665</v>
      </c>
    </row>
    <row r="182" spans="1:2" x14ac:dyDescent="0.3">
      <c r="A182" s="11">
        <v>40730</v>
      </c>
      <c r="B182" s="1">
        <v>4629</v>
      </c>
    </row>
    <row r="183" spans="1:2" x14ac:dyDescent="0.3">
      <c r="A183" s="11">
        <v>40731</v>
      </c>
      <c r="B183" s="1">
        <v>4592</v>
      </c>
    </row>
    <row r="184" spans="1:2" x14ac:dyDescent="0.3">
      <c r="A184" s="11">
        <v>40732</v>
      </c>
      <c r="B184" s="1">
        <v>4040</v>
      </c>
    </row>
    <row r="185" spans="1:2" x14ac:dyDescent="0.3">
      <c r="A185" s="11">
        <v>40733</v>
      </c>
      <c r="B185" s="1">
        <v>5336</v>
      </c>
    </row>
    <row r="186" spans="1:2" x14ac:dyDescent="0.3">
      <c r="A186" s="11">
        <v>40734</v>
      </c>
      <c r="B186" s="1">
        <v>4881</v>
      </c>
    </row>
    <row r="187" spans="1:2" x14ac:dyDescent="0.3">
      <c r="A187" s="11">
        <v>40735</v>
      </c>
      <c r="B187" s="1">
        <v>4086</v>
      </c>
    </row>
    <row r="188" spans="1:2" x14ac:dyDescent="0.3">
      <c r="A188" s="11">
        <v>40736</v>
      </c>
      <c r="B188" s="1">
        <v>4258</v>
      </c>
    </row>
    <row r="189" spans="1:2" x14ac:dyDescent="0.3">
      <c r="A189" s="11">
        <v>40737</v>
      </c>
      <c r="B189" s="1">
        <v>4342</v>
      </c>
    </row>
    <row r="190" spans="1:2" x14ac:dyDescent="0.3">
      <c r="A190" s="11">
        <v>40738</v>
      </c>
      <c r="B190" s="1">
        <v>5084</v>
      </c>
    </row>
    <row r="191" spans="1:2" x14ac:dyDescent="0.3">
      <c r="A191" s="11">
        <v>40739</v>
      </c>
      <c r="B191" s="1">
        <v>5538</v>
      </c>
    </row>
    <row r="192" spans="1:2" x14ac:dyDescent="0.3">
      <c r="A192" s="11">
        <v>40740</v>
      </c>
      <c r="B192" s="1">
        <v>5923</v>
      </c>
    </row>
    <row r="193" spans="1:2" x14ac:dyDescent="0.3">
      <c r="A193" s="11">
        <v>40741</v>
      </c>
      <c r="B193" s="1">
        <v>5302</v>
      </c>
    </row>
    <row r="194" spans="1:2" x14ac:dyDescent="0.3">
      <c r="A194" s="11">
        <v>40742</v>
      </c>
      <c r="B194" s="1">
        <v>4458</v>
      </c>
    </row>
    <row r="195" spans="1:2" x14ac:dyDescent="0.3">
      <c r="A195" s="11">
        <v>40743</v>
      </c>
      <c r="B195" s="1">
        <v>4541</v>
      </c>
    </row>
    <row r="196" spans="1:2" x14ac:dyDescent="0.3">
      <c r="A196" s="11">
        <v>40744</v>
      </c>
      <c r="B196" s="1">
        <v>4332</v>
      </c>
    </row>
    <row r="197" spans="1:2" x14ac:dyDescent="0.3">
      <c r="A197" s="11">
        <v>40745</v>
      </c>
      <c r="B197" s="1">
        <v>3784</v>
      </c>
    </row>
    <row r="198" spans="1:2" x14ac:dyDescent="0.3">
      <c r="A198" s="11">
        <v>40746</v>
      </c>
      <c r="B198" s="1">
        <v>3387</v>
      </c>
    </row>
    <row r="199" spans="1:2" x14ac:dyDescent="0.3">
      <c r="A199" s="11">
        <v>40747</v>
      </c>
      <c r="B199" s="1">
        <v>3285</v>
      </c>
    </row>
    <row r="200" spans="1:2" x14ac:dyDescent="0.3">
      <c r="A200" s="11">
        <v>40748</v>
      </c>
      <c r="B200" s="1">
        <v>3606</v>
      </c>
    </row>
    <row r="201" spans="1:2" x14ac:dyDescent="0.3">
      <c r="A201" s="11">
        <v>40749</v>
      </c>
      <c r="B201" s="1">
        <v>3840</v>
      </c>
    </row>
    <row r="202" spans="1:2" x14ac:dyDescent="0.3">
      <c r="A202" s="11">
        <v>40750</v>
      </c>
      <c r="B202" s="1">
        <v>4590</v>
      </c>
    </row>
    <row r="203" spans="1:2" x14ac:dyDescent="0.3">
      <c r="A203" s="11">
        <v>40751</v>
      </c>
      <c r="B203" s="1">
        <v>4656</v>
      </c>
    </row>
    <row r="204" spans="1:2" x14ac:dyDescent="0.3">
      <c r="A204" s="11">
        <v>40752</v>
      </c>
      <c r="B204" s="1">
        <v>4390</v>
      </c>
    </row>
    <row r="205" spans="1:2" x14ac:dyDescent="0.3">
      <c r="A205" s="11">
        <v>40753</v>
      </c>
      <c r="B205" s="1">
        <v>3846</v>
      </c>
    </row>
    <row r="206" spans="1:2" x14ac:dyDescent="0.3">
      <c r="A206" s="11">
        <v>40754</v>
      </c>
      <c r="B206" s="1">
        <v>4475</v>
      </c>
    </row>
    <row r="207" spans="1:2" x14ac:dyDescent="0.3">
      <c r="A207" s="11">
        <v>40755</v>
      </c>
      <c r="B207" s="1">
        <v>4302</v>
      </c>
    </row>
    <row r="208" spans="1:2" x14ac:dyDescent="0.3">
      <c r="A208" s="11">
        <v>40756</v>
      </c>
      <c r="B208" s="1">
        <v>4266</v>
      </c>
    </row>
    <row r="209" spans="1:2" x14ac:dyDescent="0.3">
      <c r="A209" s="11">
        <v>40757</v>
      </c>
      <c r="B209" s="1">
        <v>4845</v>
      </c>
    </row>
    <row r="210" spans="1:2" x14ac:dyDescent="0.3">
      <c r="A210" s="11">
        <v>40758</v>
      </c>
      <c r="B210" s="1">
        <v>3574</v>
      </c>
    </row>
    <row r="211" spans="1:2" x14ac:dyDescent="0.3">
      <c r="A211" s="11">
        <v>40759</v>
      </c>
      <c r="B211" s="1">
        <v>4576</v>
      </c>
    </row>
    <row r="212" spans="1:2" x14ac:dyDescent="0.3">
      <c r="A212" s="11">
        <v>40760</v>
      </c>
      <c r="B212" s="1">
        <v>4866</v>
      </c>
    </row>
    <row r="213" spans="1:2" x14ac:dyDescent="0.3">
      <c r="A213" s="11">
        <v>40761</v>
      </c>
      <c r="B213" s="1">
        <v>4294</v>
      </c>
    </row>
    <row r="214" spans="1:2" x14ac:dyDescent="0.3">
      <c r="A214" s="11">
        <v>40762</v>
      </c>
      <c r="B214" s="1">
        <v>3785</v>
      </c>
    </row>
    <row r="215" spans="1:2" x14ac:dyDescent="0.3">
      <c r="A215" s="11">
        <v>40763</v>
      </c>
      <c r="B215" s="1">
        <v>4326</v>
      </c>
    </row>
    <row r="216" spans="1:2" x14ac:dyDescent="0.3">
      <c r="A216" s="11">
        <v>40764</v>
      </c>
      <c r="B216" s="1">
        <v>4602</v>
      </c>
    </row>
    <row r="217" spans="1:2" x14ac:dyDescent="0.3">
      <c r="A217" s="11">
        <v>40765</v>
      </c>
      <c r="B217" s="1">
        <v>4780</v>
      </c>
    </row>
    <row r="218" spans="1:2" x14ac:dyDescent="0.3">
      <c r="A218" s="11">
        <v>40766</v>
      </c>
      <c r="B218" s="1">
        <v>4792</v>
      </c>
    </row>
    <row r="219" spans="1:2" x14ac:dyDescent="0.3">
      <c r="A219" s="11">
        <v>40767</v>
      </c>
      <c r="B219" s="1">
        <v>4905</v>
      </c>
    </row>
    <row r="220" spans="1:2" x14ac:dyDescent="0.3">
      <c r="A220" s="11">
        <v>40768</v>
      </c>
      <c r="B220" s="1">
        <v>4150</v>
      </c>
    </row>
    <row r="221" spans="1:2" x14ac:dyDescent="0.3">
      <c r="A221" s="11">
        <v>40769</v>
      </c>
      <c r="B221" s="1">
        <v>3820</v>
      </c>
    </row>
    <row r="222" spans="1:2" x14ac:dyDescent="0.3">
      <c r="A222" s="11">
        <v>40770</v>
      </c>
      <c r="B222" s="1">
        <v>4338</v>
      </c>
    </row>
    <row r="223" spans="1:2" x14ac:dyDescent="0.3">
      <c r="A223" s="11">
        <v>40771</v>
      </c>
      <c r="B223" s="1">
        <v>4725</v>
      </c>
    </row>
    <row r="224" spans="1:2" x14ac:dyDescent="0.3">
      <c r="A224" s="11">
        <v>40772</v>
      </c>
      <c r="B224" s="1">
        <v>4694</v>
      </c>
    </row>
    <row r="225" spans="1:2" x14ac:dyDescent="0.3">
      <c r="A225" s="11">
        <v>40773</v>
      </c>
      <c r="B225" s="1">
        <v>3805</v>
      </c>
    </row>
    <row r="226" spans="1:2" x14ac:dyDescent="0.3">
      <c r="A226" s="11">
        <v>40774</v>
      </c>
      <c r="B226" s="1">
        <v>4153</v>
      </c>
    </row>
    <row r="227" spans="1:2" x14ac:dyDescent="0.3">
      <c r="A227" s="11">
        <v>40775</v>
      </c>
      <c r="B227" s="1">
        <v>5191</v>
      </c>
    </row>
    <row r="228" spans="1:2" x14ac:dyDescent="0.3">
      <c r="A228" s="11">
        <v>40776</v>
      </c>
      <c r="B228" s="1">
        <v>3873</v>
      </c>
    </row>
    <row r="229" spans="1:2" x14ac:dyDescent="0.3">
      <c r="A229" s="11">
        <v>40777</v>
      </c>
      <c r="B229" s="1">
        <v>4758</v>
      </c>
    </row>
    <row r="230" spans="1:2" x14ac:dyDescent="0.3">
      <c r="A230" s="11">
        <v>40778</v>
      </c>
      <c r="B230" s="1">
        <v>5895</v>
      </c>
    </row>
    <row r="231" spans="1:2" x14ac:dyDescent="0.3">
      <c r="A231" s="11">
        <v>40779</v>
      </c>
      <c r="B231" s="1">
        <v>5130</v>
      </c>
    </row>
    <row r="232" spans="1:2" x14ac:dyDescent="0.3">
      <c r="A232" s="11">
        <v>40780</v>
      </c>
      <c r="B232" s="1">
        <v>3542</v>
      </c>
    </row>
    <row r="233" spans="1:2" x14ac:dyDescent="0.3">
      <c r="A233" s="11">
        <v>40781</v>
      </c>
      <c r="B233" s="1">
        <v>4661</v>
      </c>
    </row>
    <row r="234" spans="1:2" x14ac:dyDescent="0.3">
      <c r="A234" s="11">
        <v>40782</v>
      </c>
      <c r="B234" s="1">
        <v>1115</v>
      </c>
    </row>
    <row r="235" spans="1:2" x14ac:dyDescent="0.3">
      <c r="A235" s="11">
        <v>40783</v>
      </c>
      <c r="B235" s="1">
        <v>4334</v>
      </c>
    </row>
    <row r="236" spans="1:2" x14ac:dyDescent="0.3">
      <c r="A236" s="11">
        <v>40784</v>
      </c>
      <c r="B236" s="1">
        <v>4634</v>
      </c>
    </row>
    <row r="237" spans="1:2" x14ac:dyDescent="0.3">
      <c r="A237" s="11">
        <v>40785</v>
      </c>
      <c r="B237" s="1">
        <v>5204</v>
      </c>
    </row>
    <row r="238" spans="1:2" x14ac:dyDescent="0.3">
      <c r="A238" s="11">
        <v>40786</v>
      </c>
      <c r="B238" s="1">
        <v>5058</v>
      </c>
    </row>
    <row r="239" spans="1:2" x14ac:dyDescent="0.3">
      <c r="A239" s="11">
        <v>40787</v>
      </c>
      <c r="B239" s="1">
        <v>5115</v>
      </c>
    </row>
    <row r="240" spans="1:2" x14ac:dyDescent="0.3">
      <c r="A240" s="11">
        <v>40788</v>
      </c>
      <c r="B240" s="1">
        <v>4727</v>
      </c>
    </row>
    <row r="241" spans="1:2" x14ac:dyDescent="0.3">
      <c r="A241" s="11">
        <v>40789</v>
      </c>
      <c r="B241" s="1">
        <v>4484</v>
      </c>
    </row>
    <row r="242" spans="1:2" x14ac:dyDescent="0.3">
      <c r="A242" s="11">
        <v>40790</v>
      </c>
      <c r="B242" s="1">
        <v>4940</v>
      </c>
    </row>
    <row r="243" spans="1:2" x14ac:dyDescent="0.3">
      <c r="A243" s="11">
        <v>40791</v>
      </c>
      <c r="B243" s="1">
        <v>3351</v>
      </c>
    </row>
    <row r="244" spans="1:2" x14ac:dyDescent="0.3">
      <c r="A244" s="11">
        <v>40792</v>
      </c>
      <c r="B244" s="1">
        <v>2710</v>
      </c>
    </row>
    <row r="245" spans="1:2" x14ac:dyDescent="0.3">
      <c r="A245" s="11">
        <v>40793</v>
      </c>
      <c r="B245" s="1">
        <v>1996</v>
      </c>
    </row>
    <row r="246" spans="1:2" x14ac:dyDescent="0.3">
      <c r="A246" s="11">
        <v>40794</v>
      </c>
      <c r="B246" s="1">
        <v>1842</v>
      </c>
    </row>
    <row r="247" spans="1:2" x14ac:dyDescent="0.3">
      <c r="A247" s="11">
        <v>40795</v>
      </c>
      <c r="B247" s="1">
        <v>3544</v>
      </c>
    </row>
    <row r="248" spans="1:2" x14ac:dyDescent="0.3">
      <c r="A248" s="11">
        <v>40796</v>
      </c>
      <c r="B248" s="1">
        <v>5345</v>
      </c>
    </row>
    <row r="249" spans="1:2" x14ac:dyDescent="0.3">
      <c r="A249" s="11">
        <v>40797</v>
      </c>
      <c r="B249" s="1">
        <v>5046</v>
      </c>
    </row>
    <row r="250" spans="1:2" x14ac:dyDescent="0.3">
      <c r="A250" s="11">
        <v>40798</v>
      </c>
      <c r="B250" s="1">
        <v>4713</v>
      </c>
    </row>
    <row r="251" spans="1:2" x14ac:dyDescent="0.3">
      <c r="A251" s="11">
        <v>40799</v>
      </c>
      <c r="B251" s="1">
        <v>4763</v>
      </c>
    </row>
    <row r="252" spans="1:2" x14ac:dyDescent="0.3">
      <c r="A252" s="11">
        <v>40800</v>
      </c>
      <c r="B252" s="1">
        <v>4785</v>
      </c>
    </row>
    <row r="253" spans="1:2" x14ac:dyDescent="0.3">
      <c r="A253" s="11">
        <v>40801</v>
      </c>
      <c r="B253" s="1">
        <v>3659</v>
      </c>
    </row>
    <row r="254" spans="1:2" x14ac:dyDescent="0.3">
      <c r="A254" s="11">
        <v>40802</v>
      </c>
      <c r="B254" s="1">
        <v>4760</v>
      </c>
    </row>
    <row r="255" spans="1:2" x14ac:dyDescent="0.3">
      <c r="A255" s="11">
        <v>40803</v>
      </c>
      <c r="B255" s="1">
        <v>4511</v>
      </c>
    </row>
    <row r="256" spans="1:2" x14ac:dyDescent="0.3">
      <c r="A256" s="11">
        <v>40804</v>
      </c>
      <c r="B256" s="1">
        <v>4274</v>
      </c>
    </row>
    <row r="257" spans="1:2" x14ac:dyDescent="0.3">
      <c r="A257" s="11">
        <v>40805</v>
      </c>
      <c r="B257" s="1">
        <v>4539</v>
      </c>
    </row>
    <row r="258" spans="1:2" x14ac:dyDescent="0.3">
      <c r="A258" s="11">
        <v>40806</v>
      </c>
      <c r="B258" s="1">
        <v>3641</v>
      </c>
    </row>
    <row r="259" spans="1:2" x14ac:dyDescent="0.3">
      <c r="A259" s="11">
        <v>40807</v>
      </c>
      <c r="B259" s="1">
        <v>4352</v>
      </c>
    </row>
    <row r="260" spans="1:2" x14ac:dyDescent="0.3">
      <c r="A260" s="11">
        <v>40808</v>
      </c>
      <c r="B260" s="1">
        <v>4795</v>
      </c>
    </row>
    <row r="261" spans="1:2" x14ac:dyDescent="0.3">
      <c r="A261" s="11">
        <v>40809</v>
      </c>
      <c r="B261" s="1">
        <v>2395</v>
      </c>
    </row>
    <row r="262" spans="1:2" x14ac:dyDescent="0.3">
      <c r="A262" s="11">
        <v>40810</v>
      </c>
      <c r="B262" s="1">
        <v>5423</v>
      </c>
    </row>
    <row r="263" spans="1:2" x14ac:dyDescent="0.3">
      <c r="A263" s="11">
        <v>40811</v>
      </c>
      <c r="B263" s="1">
        <v>5010</v>
      </c>
    </row>
    <row r="264" spans="1:2" x14ac:dyDescent="0.3">
      <c r="A264" s="11">
        <v>40812</v>
      </c>
      <c r="B264" s="1">
        <v>4630</v>
      </c>
    </row>
    <row r="265" spans="1:2" x14ac:dyDescent="0.3">
      <c r="A265" s="11">
        <v>40813</v>
      </c>
      <c r="B265" s="1">
        <v>4120</v>
      </c>
    </row>
    <row r="266" spans="1:2" x14ac:dyDescent="0.3">
      <c r="A266" s="11">
        <v>40814</v>
      </c>
      <c r="B266" s="1">
        <v>3907</v>
      </c>
    </row>
    <row r="267" spans="1:2" x14ac:dyDescent="0.3">
      <c r="A267" s="11">
        <v>40815</v>
      </c>
      <c r="B267" s="1">
        <v>4839</v>
      </c>
    </row>
    <row r="268" spans="1:2" x14ac:dyDescent="0.3">
      <c r="A268" s="11">
        <v>40816</v>
      </c>
      <c r="B268" s="1">
        <v>5202</v>
      </c>
    </row>
    <row r="269" spans="1:2" x14ac:dyDescent="0.3">
      <c r="A269" s="11">
        <v>40817</v>
      </c>
      <c r="B269" s="1">
        <v>2429</v>
      </c>
    </row>
    <row r="270" spans="1:2" x14ac:dyDescent="0.3">
      <c r="A270" s="11">
        <v>40818</v>
      </c>
      <c r="B270" s="1">
        <v>2918</v>
      </c>
    </row>
    <row r="271" spans="1:2" x14ac:dyDescent="0.3">
      <c r="A271" s="11">
        <v>40819</v>
      </c>
      <c r="B271" s="1">
        <v>3570</v>
      </c>
    </row>
    <row r="272" spans="1:2" x14ac:dyDescent="0.3">
      <c r="A272" s="11">
        <v>40820</v>
      </c>
      <c r="B272" s="1">
        <v>4456</v>
      </c>
    </row>
    <row r="273" spans="1:2" x14ac:dyDescent="0.3">
      <c r="A273" s="11">
        <v>40821</v>
      </c>
      <c r="B273" s="1">
        <v>4826</v>
      </c>
    </row>
    <row r="274" spans="1:2" x14ac:dyDescent="0.3">
      <c r="A274" s="11">
        <v>40822</v>
      </c>
      <c r="B274" s="1">
        <v>4765</v>
      </c>
    </row>
    <row r="275" spans="1:2" x14ac:dyDescent="0.3">
      <c r="A275" s="11">
        <v>40823</v>
      </c>
      <c r="B275" s="1">
        <v>4985</v>
      </c>
    </row>
    <row r="276" spans="1:2" x14ac:dyDescent="0.3">
      <c r="A276" s="11">
        <v>40824</v>
      </c>
      <c r="B276" s="1">
        <v>5409</v>
      </c>
    </row>
    <row r="277" spans="1:2" x14ac:dyDescent="0.3">
      <c r="A277" s="11">
        <v>40825</v>
      </c>
      <c r="B277" s="1">
        <v>5511</v>
      </c>
    </row>
    <row r="278" spans="1:2" x14ac:dyDescent="0.3">
      <c r="A278" s="11">
        <v>40826</v>
      </c>
      <c r="B278" s="1">
        <v>5117</v>
      </c>
    </row>
    <row r="279" spans="1:2" x14ac:dyDescent="0.3">
      <c r="A279" s="11">
        <v>40827</v>
      </c>
      <c r="B279" s="1">
        <v>4563</v>
      </c>
    </row>
    <row r="280" spans="1:2" x14ac:dyDescent="0.3">
      <c r="A280" s="11">
        <v>40828</v>
      </c>
      <c r="B280" s="1">
        <v>2416</v>
      </c>
    </row>
    <row r="281" spans="1:2" x14ac:dyDescent="0.3">
      <c r="A281" s="11">
        <v>40829</v>
      </c>
      <c r="B281" s="1">
        <v>2913</v>
      </c>
    </row>
    <row r="282" spans="1:2" x14ac:dyDescent="0.3">
      <c r="A282" s="11">
        <v>40830</v>
      </c>
      <c r="B282" s="1">
        <v>3644</v>
      </c>
    </row>
    <row r="283" spans="1:2" x14ac:dyDescent="0.3">
      <c r="A283" s="11">
        <v>40831</v>
      </c>
      <c r="B283" s="1">
        <v>5217</v>
      </c>
    </row>
    <row r="284" spans="1:2" x14ac:dyDescent="0.3">
      <c r="A284" s="11">
        <v>40832</v>
      </c>
      <c r="B284" s="1">
        <v>5041</v>
      </c>
    </row>
    <row r="285" spans="1:2" x14ac:dyDescent="0.3">
      <c r="A285" s="11">
        <v>40833</v>
      </c>
      <c r="B285" s="1">
        <v>4570</v>
      </c>
    </row>
    <row r="286" spans="1:2" x14ac:dyDescent="0.3">
      <c r="A286" s="11">
        <v>40834</v>
      </c>
      <c r="B286" s="1">
        <v>4748</v>
      </c>
    </row>
    <row r="287" spans="1:2" x14ac:dyDescent="0.3">
      <c r="A287" s="11">
        <v>40835</v>
      </c>
      <c r="B287" s="1">
        <v>2424</v>
      </c>
    </row>
    <row r="288" spans="1:2" x14ac:dyDescent="0.3">
      <c r="A288" s="11">
        <v>40836</v>
      </c>
      <c r="B288" s="1">
        <v>4195</v>
      </c>
    </row>
    <row r="289" spans="1:2" x14ac:dyDescent="0.3">
      <c r="A289" s="11">
        <v>40837</v>
      </c>
      <c r="B289" s="1">
        <v>4304</v>
      </c>
    </row>
    <row r="290" spans="1:2" x14ac:dyDescent="0.3">
      <c r="A290" s="11">
        <v>40838</v>
      </c>
      <c r="B290" s="1">
        <v>4308</v>
      </c>
    </row>
    <row r="291" spans="1:2" x14ac:dyDescent="0.3">
      <c r="A291" s="11">
        <v>40839</v>
      </c>
      <c r="B291" s="1">
        <v>4381</v>
      </c>
    </row>
    <row r="292" spans="1:2" x14ac:dyDescent="0.3">
      <c r="A292" s="11">
        <v>40840</v>
      </c>
      <c r="B292" s="1">
        <v>4187</v>
      </c>
    </row>
    <row r="293" spans="1:2" x14ac:dyDescent="0.3">
      <c r="A293" s="11">
        <v>40841</v>
      </c>
      <c r="B293" s="1">
        <v>4687</v>
      </c>
    </row>
    <row r="294" spans="1:2" x14ac:dyDescent="0.3">
      <c r="A294" s="11">
        <v>40842</v>
      </c>
      <c r="B294" s="1">
        <v>3894</v>
      </c>
    </row>
    <row r="295" spans="1:2" x14ac:dyDescent="0.3">
      <c r="A295" s="11">
        <v>40843</v>
      </c>
      <c r="B295" s="1">
        <v>2659</v>
      </c>
    </row>
    <row r="296" spans="1:2" x14ac:dyDescent="0.3">
      <c r="A296" s="11">
        <v>40844</v>
      </c>
      <c r="B296" s="1">
        <v>3747</v>
      </c>
    </row>
    <row r="297" spans="1:2" x14ac:dyDescent="0.3">
      <c r="A297" s="11">
        <v>40845</v>
      </c>
      <c r="B297" s="1">
        <v>627</v>
      </c>
    </row>
    <row r="298" spans="1:2" x14ac:dyDescent="0.3">
      <c r="A298" s="11">
        <v>40846</v>
      </c>
      <c r="B298" s="1">
        <v>3331</v>
      </c>
    </row>
    <row r="299" spans="1:2" x14ac:dyDescent="0.3">
      <c r="A299" s="11">
        <v>40847</v>
      </c>
      <c r="B299" s="1">
        <v>3669</v>
      </c>
    </row>
    <row r="300" spans="1:2" x14ac:dyDescent="0.3">
      <c r="A300" s="11">
        <v>40848</v>
      </c>
      <c r="B300" s="1">
        <v>4068</v>
      </c>
    </row>
    <row r="301" spans="1:2" x14ac:dyDescent="0.3">
      <c r="A301" s="11">
        <v>40849</v>
      </c>
      <c r="B301" s="1">
        <v>4186</v>
      </c>
    </row>
    <row r="302" spans="1:2" x14ac:dyDescent="0.3">
      <c r="A302" s="11">
        <v>40850</v>
      </c>
      <c r="B302" s="1">
        <v>3974</v>
      </c>
    </row>
    <row r="303" spans="1:2" x14ac:dyDescent="0.3">
      <c r="A303" s="11">
        <v>40851</v>
      </c>
      <c r="B303" s="1">
        <v>4046</v>
      </c>
    </row>
    <row r="304" spans="1:2" x14ac:dyDescent="0.3">
      <c r="A304" s="11">
        <v>40852</v>
      </c>
      <c r="B304" s="1">
        <v>3926</v>
      </c>
    </row>
    <row r="305" spans="1:2" x14ac:dyDescent="0.3">
      <c r="A305" s="11">
        <v>40853</v>
      </c>
      <c r="B305" s="1">
        <v>3649</v>
      </c>
    </row>
    <row r="306" spans="1:2" x14ac:dyDescent="0.3">
      <c r="A306" s="11">
        <v>40854</v>
      </c>
      <c r="B306" s="1">
        <v>4035</v>
      </c>
    </row>
    <row r="307" spans="1:2" x14ac:dyDescent="0.3">
      <c r="A307" s="11">
        <v>40855</v>
      </c>
      <c r="B307" s="1">
        <v>4205</v>
      </c>
    </row>
    <row r="308" spans="1:2" x14ac:dyDescent="0.3">
      <c r="A308" s="11">
        <v>40856</v>
      </c>
      <c r="B308" s="1">
        <v>4109</v>
      </c>
    </row>
    <row r="309" spans="1:2" x14ac:dyDescent="0.3">
      <c r="A309" s="11">
        <v>40857</v>
      </c>
      <c r="B309" s="1">
        <v>2933</v>
      </c>
    </row>
    <row r="310" spans="1:2" x14ac:dyDescent="0.3">
      <c r="A310" s="11">
        <v>40858</v>
      </c>
      <c r="B310" s="1">
        <v>3368</v>
      </c>
    </row>
    <row r="311" spans="1:2" x14ac:dyDescent="0.3">
      <c r="A311" s="11">
        <v>40859</v>
      </c>
      <c r="B311" s="1">
        <v>4067</v>
      </c>
    </row>
    <row r="312" spans="1:2" x14ac:dyDescent="0.3">
      <c r="A312" s="11">
        <v>40860</v>
      </c>
      <c r="B312" s="1">
        <v>3717</v>
      </c>
    </row>
    <row r="313" spans="1:2" x14ac:dyDescent="0.3">
      <c r="A313" s="11">
        <v>40861</v>
      </c>
      <c r="B313" s="1">
        <v>4486</v>
      </c>
    </row>
    <row r="314" spans="1:2" x14ac:dyDescent="0.3">
      <c r="A314" s="11">
        <v>40862</v>
      </c>
      <c r="B314" s="1">
        <v>4195</v>
      </c>
    </row>
    <row r="315" spans="1:2" x14ac:dyDescent="0.3">
      <c r="A315" s="11">
        <v>40863</v>
      </c>
      <c r="B315" s="1">
        <v>1817</v>
      </c>
    </row>
    <row r="316" spans="1:2" x14ac:dyDescent="0.3">
      <c r="A316" s="11">
        <v>40864</v>
      </c>
      <c r="B316" s="1">
        <v>3053</v>
      </c>
    </row>
    <row r="317" spans="1:2" x14ac:dyDescent="0.3">
      <c r="A317" s="11">
        <v>40865</v>
      </c>
      <c r="B317" s="1">
        <v>3392</v>
      </c>
    </row>
    <row r="318" spans="1:2" x14ac:dyDescent="0.3">
      <c r="A318" s="11">
        <v>40866</v>
      </c>
      <c r="B318" s="1">
        <v>3663</v>
      </c>
    </row>
    <row r="319" spans="1:2" x14ac:dyDescent="0.3">
      <c r="A319" s="11">
        <v>40867</v>
      </c>
      <c r="B319" s="1">
        <v>3520</v>
      </c>
    </row>
    <row r="320" spans="1:2" x14ac:dyDescent="0.3">
      <c r="A320" s="11">
        <v>40868</v>
      </c>
      <c r="B320" s="1">
        <v>2765</v>
      </c>
    </row>
    <row r="321" spans="1:2" x14ac:dyDescent="0.3">
      <c r="A321" s="11">
        <v>40869</v>
      </c>
      <c r="B321" s="1">
        <v>1607</v>
      </c>
    </row>
    <row r="322" spans="1:2" x14ac:dyDescent="0.3">
      <c r="A322" s="11">
        <v>40870</v>
      </c>
      <c r="B322" s="1">
        <v>2566</v>
      </c>
    </row>
    <row r="323" spans="1:2" x14ac:dyDescent="0.3">
      <c r="A323" s="11">
        <v>40871</v>
      </c>
      <c r="B323" s="1">
        <v>1495</v>
      </c>
    </row>
    <row r="324" spans="1:2" x14ac:dyDescent="0.3">
      <c r="A324" s="11">
        <v>40872</v>
      </c>
      <c r="B324" s="1">
        <v>2792</v>
      </c>
    </row>
    <row r="325" spans="1:2" x14ac:dyDescent="0.3">
      <c r="A325" s="11">
        <v>40873</v>
      </c>
      <c r="B325" s="1">
        <v>3068</v>
      </c>
    </row>
    <row r="326" spans="1:2" x14ac:dyDescent="0.3">
      <c r="A326" s="11">
        <v>40874</v>
      </c>
      <c r="B326" s="1">
        <v>3071</v>
      </c>
    </row>
    <row r="327" spans="1:2" x14ac:dyDescent="0.3">
      <c r="A327" s="11">
        <v>40875</v>
      </c>
      <c r="B327" s="1">
        <v>3867</v>
      </c>
    </row>
    <row r="328" spans="1:2" x14ac:dyDescent="0.3">
      <c r="A328" s="11">
        <v>40876</v>
      </c>
      <c r="B328" s="1">
        <v>2914</v>
      </c>
    </row>
    <row r="329" spans="1:2" x14ac:dyDescent="0.3">
      <c r="A329" s="11">
        <v>40877</v>
      </c>
      <c r="B329" s="1">
        <v>3613</v>
      </c>
    </row>
    <row r="330" spans="1:2" x14ac:dyDescent="0.3">
      <c r="A330" s="11">
        <v>40878</v>
      </c>
      <c r="B330" s="1">
        <v>3727</v>
      </c>
    </row>
    <row r="331" spans="1:2" x14ac:dyDescent="0.3">
      <c r="A331" s="11">
        <v>40879</v>
      </c>
      <c r="B331" s="1">
        <v>3940</v>
      </c>
    </row>
    <row r="332" spans="1:2" x14ac:dyDescent="0.3">
      <c r="A332" s="11">
        <v>40880</v>
      </c>
      <c r="B332" s="1">
        <v>3614</v>
      </c>
    </row>
    <row r="333" spans="1:2" x14ac:dyDescent="0.3">
      <c r="A333" s="11">
        <v>40881</v>
      </c>
      <c r="B333" s="1">
        <v>3485</v>
      </c>
    </row>
    <row r="334" spans="1:2" x14ac:dyDescent="0.3">
      <c r="A334" s="11">
        <v>40882</v>
      </c>
      <c r="B334" s="1">
        <v>3811</v>
      </c>
    </row>
    <row r="335" spans="1:2" x14ac:dyDescent="0.3">
      <c r="A335" s="11">
        <v>40883</v>
      </c>
      <c r="B335" s="1">
        <v>2594</v>
      </c>
    </row>
    <row r="336" spans="1:2" x14ac:dyDescent="0.3">
      <c r="A336" s="11">
        <v>40884</v>
      </c>
      <c r="B336" s="1">
        <v>705</v>
      </c>
    </row>
    <row r="337" spans="1:2" x14ac:dyDescent="0.3">
      <c r="A337" s="11">
        <v>40885</v>
      </c>
      <c r="B337" s="1">
        <v>3322</v>
      </c>
    </row>
    <row r="338" spans="1:2" x14ac:dyDescent="0.3">
      <c r="A338" s="11">
        <v>40886</v>
      </c>
      <c r="B338" s="1">
        <v>3620</v>
      </c>
    </row>
    <row r="339" spans="1:2" x14ac:dyDescent="0.3">
      <c r="A339" s="11">
        <v>40887</v>
      </c>
      <c r="B339" s="1">
        <v>3190</v>
      </c>
    </row>
    <row r="340" spans="1:2" x14ac:dyDescent="0.3">
      <c r="A340" s="11">
        <v>40888</v>
      </c>
      <c r="B340" s="1">
        <v>2743</v>
      </c>
    </row>
    <row r="341" spans="1:2" x14ac:dyDescent="0.3">
      <c r="A341" s="11">
        <v>40889</v>
      </c>
      <c r="B341" s="1">
        <v>3310</v>
      </c>
    </row>
    <row r="342" spans="1:2" x14ac:dyDescent="0.3">
      <c r="A342" s="11">
        <v>40890</v>
      </c>
      <c r="B342" s="1">
        <v>3523</v>
      </c>
    </row>
    <row r="343" spans="1:2" x14ac:dyDescent="0.3">
      <c r="A343" s="11">
        <v>40891</v>
      </c>
      <c r="B343" s="1">
        <v>3740</v>
      </c>
    </row>
    <row r="344" spans="1:2" x14ac:dyDescent="0.3">
      <c r="A344" s="11">
        <v>40892</v>
      </c>
      <c r="B344" s="1">
        <v>3709</v>
      </c>
    </row>
    <row r="345" spans="1:2" x14ac:dyDescent="0.3">
      <c r="A345" s="11">
        <v>40893</v>
      </c>
      <c r="B345" s="1">
        <v>3577</v>
      </c>
    </row>
    <row r="346" spans="1:2" x14ac:dyDescent="0.3">
      <c r="A346" s="11">
        <v>40894</v>
      </c>
      <c r="B346" s="1">
        <v>2739</v>
      </c>
    </row>
    <row r="347" spans="1:2" x14ac:dyDescent="0.3">
      <c r="A347" s="11">
        <v>40895</v>
      </c>
      <c r="B347" s="1">
        <v>2431</v>
      </c>
    </row>
    <row r="348" spans="1:2" x14ac:dyDescent="0.3">
      <c r="A348" s="11">
        <v>40896</v>
      </c>
      <c r="B348" s="1">
        <v>3403</v>
      </c>
    </row>
    <row r="349" spans="1:2" x14ac:dyDescent="0.3">
      <c r="A349" s="11">
        <v>40897</v>
      </c>
      <c r="B349" s="1">
        <v>3750</v>
      </c>
    </row>
    <row r="350" spans="1:2" x14ac:dyDescent="0.3">
      <c r="A350" s="11">
        <v>40898</v>
      </c>
      <c r="B350" s="1">
        <v>2660</v>
      </c>
    </row>
    <row r="351" spans="1:2" x14ac:dyDescent="0.3">
      <c r="A351" s="11">
        <v>40899</v>
      </c>
      <c r="B351" s="1">
        <v>3068</v>
      </c>
    </row>
    <row r="352" spans="1:2" x14ac:dyDescent="0.3">
      <c r="A352" s="11">
        <v>40900</v>
      </c>
      <c r="B352" s="1">
        <v>2209</v>
      </c>
    </row>
    <row r="353" spans="1:2" x14ac:dyDescent="0.3">
      <c r="A353" s="11">
        <v>40901</v>
      </c>
      <c r="B353" s="1">
        <v>1011</v>
      </c>
    </row>
    <row r="354" spans="1:2" x14ac:dyDescent="0.3">
      <c r="A354" s="11">
        <v>40902</v>
      </c>
      <c r="B354" s="1">
        <v>754</v>
      </c>
    </row>
    <row r="355" spans="1:2" x14ac:dyDescent="0.3">
      <c r="A355" s="11">
        <v>40903</v>
      </c>
      <c r="B355" s="1">
        <v>1317</v>
      </c>
    </row>
    <row r="356" spans="1:2" x14ac:dyDescent="0.3">
      <c r="A356" s="11">
        <v>40904</v>
      </c>
      <c r="B356" s="1">
        <v>1162</v>
      </c>
    </row>
    <row r="357" spans="1:2" x14ac:dyDescent="0.3">
      <c r="A357" s="11">
        <v>40905</v>
      </c>
      <c r="B357" s="1">
        <v>2302</v>
      </c>
    </row>
    <row r="358" spans="1:2" x14ac:dyDescent="0.3">
      <c r="A358" s="11">
        <v>40906</v>
      </c>
      <c r="B358" s="1">
        <v>2423</v>
      </c>
    </row>
    <row r="359" spans="1:2" x14ac:dyDescent="0.3">
      <c r="A359" s="11">
        <v>40907</v>
      </c>
      <c r="B359" s="1">
        <v>2999</v>
      </c>
    </row>
    <row r="360" spans="1:2" x14ac:dyDescent="0.3">
      <c r="A360" s="11">
        <v>40908</v>
      </c>
      <c r="B360" s="1">
        <v>2485</v>
      </c>
    </row>
    <row r="361" spans="1:2" x14ac:dyDescent="0.3">
      <c r="A361" s="11">
        <v>40909</v>
      </c>
      <c r="B361" s="1">
        <v>2294</v>
      </c>
    </row>
    <row r="362" spans="1:2" x14ac:dyDescent="0.3">
      <c r="A362" s="11">
        <v>40910</v>
      </c>
      <c r="B362" s="1">
        <v>1951</v>
      </c>
    </row>
    <row r="363" spans="1:2" x14ac:dyDescent="0.3">
      <c r="A363" s="11">
        <v>40911</v>
      </c>
      <c r="B363" s="1">
        <v>2236</v>
      </c>
    </row>
    <row r="364" spans="1:2" x14ac:dyDescent="0.3">
      <c r="A364" s="11">
        <v>40912</v>
      </c>
      <c r="B364" s="1">
        <v>2368</v>
      </c>
    </row>
    <row r="365" spans="1:2" x14ac:dyDescent="0.3">
      <c r="A365" s="11">
        <v>40913</v>
      </c>
      <c r="B365" s="1">
        <v>3272</v>
      </c>
    </row>
    <row r="366" spans="1:2" x14ac:dyDescent="0.3">
      <c r="A366" s="11">
        <v>40914</v>
      </c>
      <c r="B366" s="1">
        <v>4098</v>
      </c>
    </row>
    <row r="367" spans="1:2" x14ac:dyDescent="0.3">
      <c r="A367" s="11">
        <v>40915</v>
      </c>
      <c r="B367" s="1">
        <v>4521</v>
      </c>
    </row>
    <row r="368" spans="1:2" x14ac:dyDescent="0.3">
      <c r="A368" s="11">
        <v>40916</v>
      </c>
      <c r="B368" s="1">
        <v>3425</v>
      </c>
    </row>
    <row r="369" spans="1:2" x14ac:dyDescent="0.3">
      <c r="A369" s="11">
        <v>40917</v>
      </c>
      <c r="B369" s="1">
        <v>2376</v>
      </c>
    </row>
    <row r="370" spans="1:2" x14ac:dyDescent="0.3">
      <c r="A370" s="11">
        <v>40918</v>
      </c>
      <c r="B370" s="1">
        <v>3598</v>
      </c>
    </row>
    <row r="371" spans="1:2" x14ac:dyDescent="0.3">
      <c r="A371" s="11">
        <v>40919</v>
      </c>
      <c r="B371" s="1">
        <v>2177</v>
      </c>
    </row>
    <row r="372" spans="1:2" x14ac:dyDescent="0.3">
      <c r="A372" s="11">
        <v>40920</v>
      </c>
      <c r="B372" s="1">
        <v>4097</v>
      </c>
    </row>
    <row r="373" spans="1:2" x14ac:dyDescent="0.3">
      <c r="A373" s="11">
        <v>40921</v>
      </c>
      <c r="B373" s="1">
        <v>3214</v>
      </c>
    </row>
    <row r="374" spans="1:2" x14ac:dyDescent="0.3">
      <c r="A374" s="11">
        <v>40922</v>
      </c>
      <c r="B374" s="1">
        <v>2493</v>
      </c>
    </row>
    <row r="375" spans="1:2" x14ac:dyDescent="0.3">
      <c r="A375" s="11">
        <v>40923</v>
      </c>
      <c r="B375" s="1">
        <v>2311</v>
      </c>
    </row>
    <row r="376" spans="1:2" x14ac:dyDescent="0.3">
      <c r="A376" s="11">
        <v>40924</v>
      </c>
      <c r="B376" s="1">
        <v>2298</v>
      </c>
    </row>
    <row r="377" spans="1:2" x14ac:dyDescent="0.3">
      <c r="A377" s="11">
        <v>40925</v>
      </c>
      <c r="B377" s="1">
        <v>2935</v>
      </c>
    </row>
    <row r="378" spans="1:2" x14ac:dyDescent="0.3">
      <c r="A378" s="11">
        <v>40926</v>
      </c>
      <c r="B378" s="1">
        <v>3376</v>
      </c>
    </row>
    <row r="379" spans="1:2" x14ac:dyDescent="0.3">
      <c r="A379" s="11">
        <v>40927</v>
      </c>
      <c r="B379" s="1">
        <v>3292</v>
      </c>
    </row>
    <row r="380" spans="1:2" x14ac:dyDescent="0.3">
      <c r="A380" s="11">
        <v>40928</v>
      </c>
      <c r="B380" s="1">
        <v>3163</v>
      </c>
    </row>
    <row r="381" spans="1:2" x14ac:dyDescent="0.3">
      <c r="A381" s="11">
        <v>40929</v>
      </c>
      <c r="B381" s="1">
        <v>1301</v>
      </c>
    </row>
    <row r="382" spans="1:2" x14ac:dyDescent="0.3">
      <c r="A382" s="11">
        <v>40930</v>
      </c>
      <c r="B382" s="1">
        <v>1977</v>
      </c>
    </row>
    <row r="383" spans="1:2" x14ac:dyDescent="0.3">
      <c r="A383" s="11">
        <v>40931</v>
      </c>
      <c r="B383" s="1">
        <v>2432</v>
      </c>
    </row>
    <row r="384" spans="1:2" x14ac:dyDescent="0.3">
      <c r="A384" s="11">
        <v>40932</v>
      </c>
      <c r="B384" s="1">
        <v>4339</v>
      </c>
    </row>
    <row r="385" spans="1:2" x14ac:dyDescent="0.3">
      <c r="A385" s="11">
        <v>40933</v>
      </c>
      <c r="B385" s="1">
        <v>4270</v>
      </c>
    </row>
    <row r="386" spans="1:2" x14ac:dyDescent="0.3">
      <c r="A386" s="11">
        <v>40934</v>
      </c>
      <c r="B386" s="1">
        <v>4075</v>
      </c>
    </row>
    <row r="387" spans="1:2" x14ac:dyDescent="0.3">
      <c r="A387" s="11">
        <v>40935</v>
      </c>
      <c r="B387" s="1">
        <v>3456</v>
      </c>
    </row>
    <row r="388" spans="1:2" x14ac:dyDescent="0.3">
      <c r="A388" s="11">
        <v>40936</v>
      </c>
      <c r="B388" s="1">
        <v>4023</v>
      </c>
    </row>
    <row r="389" spans="1:2" x14ac:dyDescent="0.3">
      <c r="A389" s="11">
        <v>40937</v>
      </c>
      <c r="B389" s="1">
        <v>3243</v>
      </c>
    </row>
    <row r="390" spans="1:2" x14ac:dyDescent="0.3">
      <c r="A390" s="11">
        <v>40938</v>
      </c>
      <c r="B390" s="1">
        <v>3624</v>
      </c>
    </row>
    <row r="391" spans="1:2" x14ac:dyDescent="0.3">
      <c r="A391" s="11">
        <v>40939</v>
      </c>
      <c r="B391" s="1">
        <v>4509</v>
      </c>
    </row>
    <row r="392" spans="1:2" x14ac:dyDescent="0.3">
      <c r="A392" s="11">
        <v>40940</v>
      </c>
      <c r="B392" s="1">
        <v>4579</v>
      </c>
    </row>
    <row r="393" spans="1:2" x14ac:dyDescent="0.3">
      <c r="A393" s="11">
        <v>40941</v>
      </c>
      <c r="B393" s="1">
        <v>3761</v>
      </c>
    </row>
    <row r="394" spans="1:2" x14ac:dyDescent="0.3">
      <c r="A394" s="11">
        <v>40942</v>
      </c>
      <c r="B394" s="1">
        <v>4151</v>
      </c>
    </row>
    <row r="395" spans="1:2" x14ac:dyDescent="0.3">
      <c r="A395" s="11">
        <v>40943</v>
      </c>
      <c r="B395" s="1">
        <v>2832</v>
      </c>
    </row>
    <row r="396" spans="1:2" x14ac:dyDescent="0.3">
      <c r="A396" s="11">
        <v>40944</v>
      </c>
      <c r="B396" s="1">
        <v>2947</v>
      </c>
    </row>
    <row r="397" spans="1:2" x14ac:dyDescent="0.3">
      <c r="A397" s="11">
        <v>40945</v>
      </c>
      <c r="B397" s="1">
        <v>3784</v>
      </c>
    </row>
    <row r="398" spans="1:2" x14ac:dyDescent="0.3">
      <c r="A398" s="11">
        <v>40946</v>
      </c>
      <c r="B398" s="1">
        <v>4375</v>
      </c>
    </row>
    <row r="399" spans="1:2" x14ac:dyDescent="0.3">
      <c r="A399" s="11">
        <v>40947</v>
      </c>
      <c r="B399" s="1">
        <v>2802</v>
      </c>
    </row>
    <row r="400" spans="1:2" x14ac:dyDescent="0.3">
      <c r="A400" s="11">
        <v>40948</v>
      </c>
      <c r="B400" s="1">
        <v>3830</v>
      </c>
    </row>
    <row r="401" spans="1:2" x14ac:dyDescent="0.3">
      <c r="A401" s="11">
        <v>40949</v>
      </c>
      <c r="B401" s="1">
        <v>3831</v>
      </c>
    </row>
    <row r="402" spans="1:2" x14ac:dyDescent="0.3">
      <c r="A402" s="11">
        <v>40950</v>
      </c>
      <c r="B402" s="1">
        <v>2169</v>
      </c>
    </row>
    <row r="403" spans="1:2" x14ac:dyDescent="0.3">
      <c r="A403" s="11">
        <v>40951</v>
      </c>
      <c r="B403" s="1">
        <v>1529</v>
      </c>
    </row>
    <row r="404" spans="1:2" x14ac:dyDescent="0.3">
      <c r="A404" s="11">
        <v>40952</v>
      </c>
      <c r="B404" s="1">
        <v>3422</v>
      </c>
    </row>
    <row r="405" spans="1:2" x14ac:dyDescent="0.3">
      <c r="A405" s="11">
        <v>40953</v>
      </c>
      <c r="B405" s="1">
        <v>3922</v>
      </c>
    </row>
    <row r="406" spans="1:2" x14ac:dyDescent="0.3">
      <c r="A406" s="11">
        <v>40954</v>
      </c>
      <c r="B406" s="1">
        <v>4169</v>
      </c>
    </row>
    <row r="407" spans="1:2" x14ac:dyDescent="0.3">
      <c r="A407" s="11">
        <v>40955</v>
      </c>
      <c r="B407" s="1">
        <v>3005</v>
      </c>
    </row>
    <row r="408" spans="1:2" x14ac:dyDescent="0.3">
      <c r="A408" s="11">
        <v>40956</v>
      </c>
      <c r="B408" s="1">
        <v>4154</v>
      </c>
    </row>
    <row r="409" spans="1:2" x14ac:dyDescent="0.3">
      <c r="A409" s="11">
        <v>40957</v>
      </c>
      <c r="B409" s="1">
        <v>4318</v>
      </c>
    </row>
    <row r="410" spans="1:2" x14ac:dyDescent="0.3">
      <c r="A410" s="11">
        <v>40958</v>
      </c>
      <c r="B410" s="1">
        <v>2689</v>
      </c>
    </row>
    <row r="411" spans="1:2" x14ac:dyDescent="0.3">
      <c r="A411" s="11">
        <v>40959</v>
      </c>
      <c r="B411" s="1">
        <v>3129</v>
      </c>
    </row>
    <row r="412" spans="1:2" x14ac:dyDescent="0.3">
      <c r="A412" s="11">
        <v>40960</v>
      </c>
      <c r="B412" s="1">
        <v>3777</v>
      </c>
    </row>
    <row r="413" spans="1:2" x14ac:dyDescent="0.3">
      <c r="A413" s="11">
        <v>40961</v>
      </c>
      <c r="B413" s="1">
        <v>4773</v>
      </c>
    </row>
    <row r="414" spans="1:2" x14ac:dyDescent="0.3">
      <c r="A414" s="11">
        <v>40962</v>
      </c>
      <c r="B414" s="1">
        <v>5062</v>
      </c>
    </row>
    <row r="415" spans="1:2" x14ac:dyDescent="0.3">
      <c r="A415" s="11">
        <v>40963</v>
      </c>
      <c r="B415" s="1">
        <v>3487</v>
      </c>
    </row>
    <row r="416" spans="1:2" x14ac:dyDescent="0.3">
      <c r="A416" s="11">
        <v>40964</v>
      </c>
      <c r="B416" s="1">
        <v>2732</v>
      </c>
    </row>
    <row r="417" spans="1:2" x14ac:dyDescent="0.3">
      <c r="A417" s="11">
        <v>40965</v>
      </c>
      <c r="B417" s="1">
        <v>3389</v>
      </c>
    </row>
    <row r="418" spans="1:2" x14ac:dyDescent="0.3">
      <c r="A418" s="11">
        <v>40966</v>
      </c>
      <c r="B418" s="1">
        <v>4322</v>
      </c>
    </row>
    <row r="419" spans="1:2" x14ac:dyDescent="0.3">
      <c r="A419" s="11">
        <v>40967</v>
      </c>
      <c r="B419" s="1">
        <v>4363</v>
      </c>
    </row>
    <row r="420" spans="1:2" x14ac:dyDescent="0.3">
      <c r="A420" s="11">
        <v>40968</v>
      </c>
      <c r="B420" s="1">
        <v>1834</v>
      </c>
    </row>
    <row r="421" spans="1:2" x14ac:dyDescent="0.3">
      <c r="A421" s="11">
        <v>40969</v>
      </c>
      <c r="B421" s="1">
        <v>4990</v>
      </c>
    </row>
    <row r="422" spans="1:2" x14ac:dyDescent="0.3">
      <c r="A422" s="11">
        <v>40970</v>
      </c>
      <c r="B422" s="1">
        <v>3194</v>
      </c>
    </row>
    <row r="423" spans="1:2" x14ac:dyDescent="0.3">
      <c r="A423" s="11">
        <v>40971</v>
      </c>
      <c r="B423" s="1">
        <v>4066</v>
      </c>
    </row>
    <row r="424" spans="1:2" x14ac:dyDescent="0.3">
      <c r="A424" s="11">
        <v>40972</v>
      </c>
      <c r="B424" s="1">
        <v>3423</v>
      </c>
    </row>
    <row r="425" spans="1:2" x14ac:dyDescent="0.3">
      <c r="A425" s="11">
        <v>40973</v>
      </c>
      <c r="B425" s="1">
        <v>3333</v>
      </c>
    </row>
    <row r="426" spans="1:2" x14ac:dyDescent="0.3">
      <c r="A426" s="11">
        <v>40974</v>
      </c>
      <c r="B426" s="1">
        <v>3956</v>
      </c>
    </row>
    <row r="427" spans="1:2" x14ac:dyDescent="0.3">
      <c r="A427" s="11">
        <v>40975</v>
      </c>
      <c r="B427" s="1">
        <v>4916</v>
      </c>
    </row>
    <row r="428" spans="1:2" x14ac:dyDescent="0.3">
      <c r="A428" s="11">
        <v>40976</v>
      </c>
      <c r="B428" s="1">
        <v>5382</v>
      </c>
    </row>
    <row r="429" spans="1:2" x14ac:dyDescent="0.3">
      <c r="A429" s="11">
        <v>40977</v>
      </c>
      <c r="B429" s="1">
        <v>4569</v>
      </c>
    </row>
    <row r="430" spans="1:2" x14ac:dyDescent="0.3">
      <c r="A430" s="11">
        <v>40978</v>
      </c>
      <c r="B430" s="1">
        <v>4118</v>
      </c>
    </row>
    <row r="431" spans="1:2" x14ac:dyDescent="0.3">
      <c r="A431" s="11">
        <v>40979</v>
      </c>
      <c r="B431" s="1">
        <v>4911</v>
      </c>
    </row>
    <row r="432" spans="1:2" x14ac:dyDescent="0.3">
      <c r="A432" s="11">
        <v>40980</v>
      </c>
      <c r="B432" s="1">
        <v>5298</v>
      </c>
    </row>
    <row r="433" spans="1:2" x14ac:dyDescent="0.3">
      <c r="A433" s="11">
        <v>40981</v>
      </c>
      <c r="B433" s="1">
        <v>5847</v>
      </c>
    </row>
    <row r="434" spans="1:2" x14ac:dyDescent="0.3">
      <c r="A434" s="11">
        <v>40982</v>
      </c>
      <c r="B434" s="1">
        <v>6312</v>
      </c>
    </row>
    <row r="435" spans="1:2" x14ac:dyDescent="0.3">
      <c r="A435" s="11">
        <v>40983</v>
      </c>
      <c r="B435" s="1">
        <v>6192</v>
      </c>
    </row>
    <row r="436" spans="1:2" x14ac:dyDescent="0.3">
      <c r="A436" s="11">
        <v>40984</v>
      </c>
      <c r="B436" s="1">
        <v>4378</v>
      </c>
    </row>
    <row r="437" spans="1:2" x14ac:dyDescent="0.3">
      <c r="A437" s="11">
        <v>40985</v>
      </c>
      <c r="B437" s="1">
        <v>7836</v>
      </c>
    </row>
    <row r="438" spans="1:2" x14ac:dyDescent="0.3">
      <c r="A438" s="11">
        <v>40986</v>
      </c>
      <c r="B438" s="1">
        <v>5892</v>
      </c>
    </row>
    <row r="439" spans="1:2" x14ac:dyDescent="0.3">
      <c r="A439" s="11">
        <v>40987</v>
      </c>
      <c r="B439" s="1">
        <v>6153</v>
      </c>
    </row>
    <row r="440" spans="1:2" x14ac:dyDescent="0.3">
      <c r="A440" s="11">
        <v>40988</v>
      </c>
      <c r="B440" s="1">
        <v>6093</v>
      </c>
    </row>
    <row r="441" spans="1:2" x14ac:dyDescent="0.3">
      <c r="A441" s="11">
        <v>40989</v>
      </c>
      <c r="B441" s="1">
        <v>6230</v>
      </c>
    </row>
    <row r="442" spans="1:2" x14ac:dyDescent="0.3">
      <c r="A442" s="11">
        <v>40990</v>
      </c>
      <c r="B442" s="1">
        <v>6871</v>
      </c>
    </row>
    <row r="443" spans="1:2" x14ac:dyDescent="0.3">
      <c r="A443" s="11">
        <v>40991</v>
      </c>
      <c r="B443" s="1">
        <v>8362</v>
      </c>
    </row>
    <row r="444" spans="1:2" x14ac:dyDescent="0.3">
      <c r="A444" s="11">
        <v>40992</v>
      </c>
      <c r="B444" s="1">
        <v>3372</v>
      </c>
    </row>
    <row r="445" spans="1:2" x14ac:dyDescent="0.3">
      <c r="A445" s="11">
        <v>40993</v>
      </c>
      <c r="B445" s="1">
        <v>4996</v>
      </c>
    </row>
    <row r="446" spans="1:2" x14ac:dyDescent="0.3">
      <c r="A446" s="11">
        <v>40994</v>
      </c>
      <c r="B446" s="1">
        <v>5558</v>
      </c>
    </row>
    <row r="447" spans="1:2" x14ac:dyDescent="0.3">
      <c r="A447" s="11">
        <v>40995</v>
      </c>
      <c r="B447" s="1">
        <v>5102</v>
      </c>
    </row>
    <row r="448" spans="1:2" x14ac:dyDescent="0.3">
      <c r="A448" s="11">
        <v>40996</v>
      </c>
      <c r="B448" s="1">
        <v>5698</v>
      </c>
    </row>
    <row r="449" spans="1:2" x14ac:dyDescent="0.3">
      <c r="A449" s="11">
        <v>40997</v>
      </c>
      <c r="B449" s="1">
        <v>6133</v>
      </c>
    </row>
    <row r="450" spans="1:2" x14ac:dyDescent="0.3">
      <c r="A450" s="11">
        <v>40998</v>
      </c>
      <c r="B450" s="1">
        <v>5459</v>
      </c>
    </row>
    <row r="451" spans="1:2" x14ac:dyDescent="0.3">
      <c r="A451" s="11">
        <v>40999</v>
      </c>
      <c r="B451" s="1">
        <v>6235</v>
      </c>
    </row>
    <row r="452" spans="1:2" x14ac:dyDescent="0.3">
      <c r="A452" s="11">
        <v>41000</v>
      </c>
      <c r="B452" s="1">
        <v>6041</v>
      </c>
    </row>
    <row r="453" spans="1:2" x14ac:dyDescent="0.3">
      <c r="A453" s="11">
        <v>41001</v>
      </c>
      <c r="B453" s="1">
        <v>5936</v>
      </c>
    </row>
    <row r="454" spans="1:2" x14ac:dyDescent="0.3">
      <c r="A454" s="11">
        <v>41002</v>
      </c>
      <c r="B454" s="1">
        <v>6772</v>
      </c>
    </row>
    <row r="455" spans="1:2" x14ac:dyDescent="0.3">
      <c r="A455" s="11">
        <v>41003</v>
      </c>
      <c r="B455" s="1">
        <v>6436</v>
      </c>
    </row>
    <row r="456" spans="1:2" x14ac:dyDescent="0.3">
      <c r="A456" s="11">
        <v>41004</v>
      </c>
      <c r="B456" s="1">
        <v>6457</v>
      </c>
    </row>
    <row r="457" spans="1:2" x14ac:dyDescent="0.3">
      <c r="A457" s="11">
        <v>41005</v>
      </c>
      <c r="B457" s="1">
        <v>6460</v>
      </c>
    </row>
    <row r="458" spans="1:2" x14ac:dyDescent="0.3">
      <c r="A458" s="11">
        <v>41006</v>
      </c>
      <c r="B458" s="1">
        <v>6857</v>
      </c>
    </row>
    <row r="459" spans="1:2" x14ac:dyDescent="0.3">
      <c r="A459" s="11">
        <v>41007</v>
      </c>
      <c r="B459" s="1">
        <v>5169</v>
      </c>
    </row>
    <row r="460" spans="1:2" x14ac:dyDescent="0.3">
      <c r="A460" s="11">
        <v>41008</v>
      </c>
      <c r="B460" s="1">
        <v>5585</v>
      </c>
    </row>
    <row r="461" spans="1:2" x14ac:dyDescent="0.3">
      <c r="A461" s="11">
        <v>41009</v>
      </c>
      <c r="B461" s="1">
        <v>5918</v>
      </c>
    </row>
    <row r="462" spans="1:2" x14ac:dyDescent="0.3">
      <c r="A462" s="11">
        <v>41010</v>
      </c>
      <c r="B462" s="1">
        <v>4862</v>
      </c>
    </row>
    <row r="463" spans="1:2" x14ac:dyDescent="0.3">
      <c r="A463" s="11">
        <v>41011</v>
      </c>
      <c r="B463" s="1">
        <v>5409</v>
      </c>
    </row>
    <row r="464" spans="1:2" x14ac:dyDescent="0.3">
      <c r="A464" s="11">
        <v>41012</v>
      </c>
      <c r="B464" s="1">
        <v>6398</v>
      </c>
    </row>
    <row r="465" spans="1:2" x14ac:dyDescent="0.3">
      <c r="A465" s="11">
        <v>41013</v>
      </c>
      <c r="B465" s="1">
        <v>7460</v>
      </c>
    </row>
    <row r="466" spans="1:2" x14ac:dyDescent="0.3">
      <c r="A466" s="11">
        <v>41014</v>
      </c>
      <c r="B466" s="1">
        <v>7132</v>
      </c>
    </row>
    <row r="467" spans="1:2" x14ac:dyDescent="0.3">
      <c r="A467" s="11">
        <v>41015</v>
      </c>
      <c r="B467" s="1">
        <v>6370</v>
      </c>
    </row>
    <row r="468" spans="1:2" x14ac:dyDescent="0.3">
      <c r="A468" s="11">
        <v>41016</v>
      </c>
      <c r="B468" s="1">
        <v>6691</v>
      </c>
    </row>
    <row r="469" spans="1:2" x14ac:dyDescent="0.3">
      <c r="A469" s="11">
        <v>41017</v>
      </c>
      <c r="B469" s="1">
        <v>4367</v>
      </c>
    </row>
    <row r="470" spans="1:2" x14ac:dyDescent="0.3">
      <c r="A470" s="11">
        <v>41018</v>
      </c>
      <c r="B470" s="1">
        <v>6565</v>
      </c>
    </row>
    <row r="471" spans="1:2" x14ac:dyDescent="0.3">
      <c r="A471" s="11">
        <v>41019</v>
      </c>
      <c r="B471" s="1">
        <v>7290</v>
      </c>
    </row>
    <row r="472" spans="1:2" x14ac:dyDescent="0.3">
      <c r="A472" s="11">
        <v>41020</v>
      </c>
      <c r="B472" s="1">
        <v>6624</v>
      </c>
    </row>
    <row r="473" spans="1:2" x14ac:dyDescent="0.3">
      <c r="A473" s="11">
        <v>41021</v>
      </c>
      <c r="B473" s="1">
        <v>1027</v>
      </c>
    </row>
    <row r="474" spans="1:2" x14ac:dyDescent="0.3">
      <c r="A474" s="11">
        <v>41022</v>
      </c>
      <c r="B474" s="1">
        <v>3214</v>
      </c>
    </row>
    <row r="475" spans="1:2" x14ac:dyDescent="0.3">
      <c r="A475" s="11">
        <v>41023</v>
      </c>
      <c r="B475" s="1">
        <v>5633</v>
      </c>
    </row>
    <row r="476" spans="1:2" x14ac:dyDescent="0.3">
      <c r="A476" s="11">
        <v>41024</v>
      </c>
      <c r="B476" s="1">
        <v>6196</v>
      </c>
    </row>
    <row r="477" spans="1:2" x14ac:dyDescent="0.3">
      <c r="A477" s="11">
        <v>41025</v>
      </c>
      <c r="B477" s="1">
        <v>5026</v>
      </c>
    </row>
    <row r="478" spans="1:2" x14ac:dyDescent="0.3">
      <c r="A478" s="11">
        <v>41026</v>
      </c>
      <c r="B478" s="1">
        <v>6233</v>
      </c>
    </row>
    <row r="479" spans="1:2" x14ac:dyDescent="0.3">
      <c r="A479" s="11">
        <v>41027</v>
      </c>
      <c r="B479" s="1">
        <v>4220</v>
      </c>
    </row>
    <row r="480" spans="1:2" x14ac:dyDescent="0.3">
      <c r="A480" s="11">
        <v>41028</v>
      </c>
      <c r="B480" s="1">
        <v>6304</v>
      </c>
    </row>
    <row r="481" spans="1:2" x14ac:dyDescent="0.3">
      <c r="A481" s="11">
        <v>41029</v>
      </c>
      <c r="B481" s="1">
        <v>5572</v>
      </c>
    </row>
    <row r="482" spans="1:2" x14ac:dyDescent="0.3">
      <c r="A482" s="11">
        <v>41030</v>
      </c>
      <c r="B482" s="1">
        <v>5740</v>
      </c>
    </row>
    <row r="483" spans="1:2" x14ac:dyDescent="0.3">
      <c r="A483" s="11">
        <v>41031</v>
      </c>
      <c r="B483" s="1">
        <v>6169</v>
      </c>
    </row>
    <row r="484" spans="1:2" x14ac:dyDescent="0.3">
      <c r="A484" s="11">
        <v>41032</v>
      </c>
      <c r="B484" s="1">
        <v>6421</v>
      </c>
    </row>
    <row r="485" spans="1:2" x14ac:dyDescent="0.3">
      <c r="A485" s="11">
        <v>41033</v>
      </c>
      <c r="B485" s="1">
        <v>6296</v>
      </c>
    </row>
    <row r="486" spans="1:2" x14ac:dyDescent="0.3">
      <c r="A486" s="11">
        <v>41034</v>
      </c>
      <c r="B486" s="1">
        <v>6883</v>
      </c>
    </row>
    <row r="487" spans="1:2" x14ac:dyDescent="0.3">
      <c r="A487" s="11">
        <v>41035</v>
      </c>
      <c r="B487" s="1">
        <v>6359</v>
      </c>
    </row>
    <row r="488" spans="1:2" x14ac:dyDescent="0.3">
      <c r="A488" s="11">
        <v>41036</v>
      </c>
      <c r="B488" s="1">
        <v>6273</v>
      </c>
    </row>
    <row r="489" spans="1:2" x14ac:dyDescent="0.3">
      <c r="A489" s="11">
        <v>41037</v>
      </c>
      <c r="B489" s="1">
        <v>5728</v>
      </c>
    </row>
    <row r="490" spans="1:2" x14ac:dyDescent="0.3">
      <c r="A490" s="11">
        <v>41038</v>
      </c>
      <c r="B490" s="1">
        <v>4717</v>
      </c>
    </row>
    <row r="491" spans="1:2" x14ac:dyDescent="0.3">
      <c r="A491" s="11">
        <v>41039</v>
      </c>
      <c r="B491" s="1">
        <v>6572</v>
      </c>
    </row>
    <row r="492" spans="1:2" x14ac:dyDescent="0.3">
      <c r="A492" s="11">
        <v>41040</v>
      </c>
      <c r="B492" s="1">
        <v>7030</v>
      </c>
    </row>
    <row r="493" spans="1:2" x14ac:dyDescent="0.3">
      <c r="A493" s="11">
        <v>41041</v>
      </c>
      <c r="B493" s="1">
        <v>7429</v>
      </c>
    </row>
    <row r="494" spans="1:2" x14ac:dyDescent="0.3">
      <c r="A494" s="11">
        <v>41042</v>
      </c>
      <c r="B494" s="1">
        <v>6118</v>
      </c>
    </row>
    <row r="495" spans="1:2" x14ac:dyDescent="0.3">
      <c r="A495" s="11">
        <v>41043</v>
      </c>
      <c r="B495" s="1">
        <v>2843</v>
      </c>
    </row>
    <row r="496" spans="1:2" x14ac:dyDescent="0.3">
      <c r="A496" s="11">
        <v>41044</v>
      </c>
      <c r="B496" s="1">
        <v>5115</v>
      </c>
    </row>
    <row r="497" spans="1:2" x14ac:dyDescent="0.3">
      <c r="A497" s="11">
        <v>41045</v>
      </c>
      <c r="B497" s="1">
        <v>7424</v>
      </c>
    </row>
    <row r="498" spans="1:2" x14ac:dyDescent="0.3">
      <c r="A498" s="11">
        <v>41046</v>
      </c>
      <c r="B498" s="1">
        <v>7384</v>
      </c>
    </row>
    <row r="499" spans="1:2" x14ac:dyDescent="0.3">
      <c r="A499" s="11">
        <v>41047</v>
      </c>
      <c r="B499" s="1">
        <v>7639</v>
      </c>
    </row>
    <row r="500" spans="1:2" x14ac:dyDescent="0.3">
      <c r="A500" s="11">
        <v>41048</v>
      </c>
      <c r="B500" s="1">
        <v>8294</v>
      </c>
    </row>
    <row r="501" spans="1:2" x14ac:dyDescent="0.3">
      <c r="A501" s="11">
        <v>41049</v>
      </c>
      <c r="B501" s="1">
        <v>7129</v>
      </c>
    </row>
    <row r="502" spans="1:2" x14ac:dyDescent="0.3">
      <c r="A502" s="11">
        <v>41050</v>
      </c>
      <c r="B502" s="1">
        <v>4359</v>
      </c>
    </row>
    <row r="503" spans="1:2" x14ac:dyDescent="0.3">
      <c r="A503" s="11">
        <v>41051</v>
      </c>
      <c r="B503" s="1">
        <v>6073</v>
      </c>
    </row>
    <row r="504" spans="1:2" x14ac:dyDescent="0.3">
      <c r="A504" s="11">
        <v>41052</v>
      </c>
      <c r="B504" s="1">
        <v>5260</v>
      </c>
    </row>
    <row r="505" spans="1:2" x14ac:dyDescent="0.3">
      <c r="A505" s="11">
        <v>41053</v>
      </c>
      <c r="B505" s="1">
        <v>6770</v>
      </c>
    </row>
    <row r="506" spans="1:2" x14ac:dyDescent="0.3">
      <c r="A506" s="11">
        <v>41054</v>
      </c>
      <c r="B506" s="1">
        <v>6734</v>
      </c>
    </row>
    <row r="507" spans="1:2" x14ac:dyDescent="0.3">
      <c r="A507" s="11">
        <v>41055</v>
      </c>
      <c r="B507" s="1">
        <v>6536</v>
      </c>
    </row>
    <row r="508" spans="1:2" x14ac:dyDescent="0.3">
      <c r="A508" s="11">
        <v>41056</v>
      </c>
      <c r="B508" s="1">
        <v>6591</v>
      </c>
    </row>
    <row r="509" spans="1:2" x14ac:dyDescent="0.3">
      <c r="A509" s="11">
        <v>41057</v>
      </c>
      <c r="B509" s="1">
        <v>6043</v>
      </c>
    </row>
    <row r="510" spans="1:2" x14ac:dyDescent="0.3">
      <c r="A510" s="11">
        <v>41058</v>
      </c>
      <c r="B510" s="1">
        <v>5743</v>
      </c>
    </row>
    <row r="511" spans="1:2" x14ac:dyDescent="0.3">
      <c r="A511" s="11">
        <v>41059</v>
      </c>
      <c r="B511" s="1">
        <v>6855</v>
      </c>
    </row>
    <row r="512" spans="1:2" x14ac:dyDescent="0.3">
      <c r="A512" s="11">
        <v>41060</v>
      </c>
      <c r="B512" s="1">
        <v>7338</v>
      </c>
    </row>
    <row r="513" spans="1:2" x14ac:dyDescent="0.3">
      <c r="A513" s="11">
        <v>41061</v>
      </c>
      <c r="B513" s="1">
        <v>4127</v>
      </c>
    </row>
    <row r="514" spans="1:2" x14ac:dyDescent="0.3">
      <c r="A514" s="11">
        <v>41062</v>
      </c>
      <c r="B514" s="1">
        <v>8120</v>
      </c>
    </row>
    <row r="515" spans="1:2" x14ac:dyDescent="0.3">
      <c r="A515" s="11">
        <v>41063</v>
      </c>
      <c r="B515" s="1">
        <v>7641</v>
      </c>
    </row>
    <row r="516" spans="1:2" x14ac:dyDescent="0.3">
      <c r="A516" s="11">
        <v>41064</v>
      </c>
      <c r="B516" s="1">
        <v>6998</v>
      </c>
    </row>
    <row r="517" spans="1:2" x14ac:dyDescent="0.3">
      <c r="A517" s="11">
        <v>41065</v>
      </c>
      <c r="B517" s="1">
        <v>7001</v>
      </c>
    </row>
    <row r="518" spans="1:2" x14ac:dyDescent="0.3">
      <c r="A518" s="11">
        <v>41066</v>
      </c>
      <c r="B518" s="1">
        <v>7055</v>
      </c>
    </row>
    <row r="519" spans="1:2" x14ac:dyDescent="0.3">
      <c r="A519" s="11">
        <v>41067</v>
      </c>
      <c r="B519" s="1">
        <v>7494</v>
      </c>
    </row>
    <row r="520" spans="1:2" x14ac:dyDescent="0.3">
      <c r="A520" s="11">
        <v>41068</v>
      </c>
      <c r="B520" s="1">
        <v>7736</v>
      </c>
    </row>
    <row r="521" spans="1:2" x14ac:dyDescent="0.3">
      <c r="A521" s="11">
        <v>41069</v>
      </c>
      <c r="B521" s="1">
        <v>7498</v>
      </c>
    </row>
    <row r="522" spans="1:2" x14ac:dyDescent="0.3">
      <c r="A522" s="11">
        <v>41070</v>
      </c>
      <c r="B522" s="1">
        <v>6598</v>
      </c>
    </row>
    <row r="523" spans="1:2" x14ac:dyDescent="0.3">
      <c r="A523" s="11">
        <v>41071</v>
      </c>
      <c r="B523" s="1">
        <v>6664</v>
      </c>
    </row>
    <row r="524" spans="1:2" x14ac:dyDescent="0.3">
      <c r="A524" s="11">
        <v>41072</v>
      </c>
      <c r="B524" s="1">
        <v>4972</v>
      </c>
    </row>
    <row r="525" spans="1:2" x14ac:dyDescent="0.3">
      <c r="A525" s="11">
        <v>41073</v>
      </c>
      <c r="B525" s="1">
        <v>7421</v>
      </c>
    </row>
    <row r="526" spans="1:2" x14ac:dyDescent="0.3">
      <c r="A526" s="11">
        <v>41074</v>
      </c>
      <c r="B526" s="1">
        <v>7363</v>
      </c>
    </row>
    <row r="527" spans="1:2" x14ac:dyDescent="0.3">
      <c r="A527" s="11">
        <v>41075</v>
      </c>
      <c r="B527" s="1">
        <v>7665</v>
      </c>
    </row>
    <row r="528" spans="1:2" x14ac:dyDescent="0.3">
      <c r="A528" s="11">
        <v>41076</v>
      </c>
      <c r="B528" s="1">
        <v>7702</v>
      </c>
    </row>
    <row r="529" spans="1:2" x14ac:dyDescent="0.3">
      <c r="A529" s="11">
        <v>41077</v>
      </c>
      <c r="B529" s="1">
        <v>6978</v>
      </c>
    </row>
    <row r="530" spans="1:2" x14ac:dyDescent="0.3">
      <c r="A530" s="11">
        <v>41078</v>
      </c>
      <c r="B530" s="1">
        <v>5099</v>
      </c>
    </row>
    <row r="531" spans="1:2" x14ac:dyDescent="0.3">
      <c r="A531" s="11">
        <v>41079</v>
      </c>
      <c r="B531" s="1">
        <v>6825</v>
      </c>
    </row>
    <row r="532" spans="1:2" x14ac:dyDescent="0.3">
      <c r="A532" s="11">
        <v>41080</v>
      </c>
      <c r="B532" s="1">
        <v>6211</v>
      </c>
    </row>
    <row r="533" spans="1:2" x14ac:dyDescent="0.3">
      <c r="A533" s="11">
        <v>41081</v>
      </c>
      <c r="B533" s="1">
        <v>5905</v>
      </c>
    </row>
    <row r="534" spans="1:2" x14ac:dyDescent="0.3">
      <c r="A534" s="11">
        <v>41082</v>
      </c>
      <c r="B534" s="1">
        <v>5823</v>
      </c>
    </row>
    <row r="535" spans="1:2" x14ac:dyDescent="0.3">
      <c r="A535" s="11">
        <v>41083</v>
      </c>
      <c r="B535" s="1">
        <v>7458</v>
      </c>
    </row>
    <row r="536" spans="1:2" x14ac:dyDescent="0.3">
      <c r="A536" s="11">
        <v>41084</v>
      </c>
      <c r="B536" s="1">
        <v>6891</v>
      </c>
    </row>
    <row r="537" spans="1:2" x14ac:dyDescent="0.3">
      <c r="A537" s="11">
        <v>41085</v>
      </c>
      <c r="B537" s="1">
        <v>6779</v>
      </c>
    </row>
    <row r="538" spans="1:2" x14ac:dyDescent="0.3">
      <c r="A538" s="11">
        <v>41086</v>
      </c>
      <c r="B538" s="1">
        <v>7442</v>
      </c>
    </row>
    <row r="539" spans="1:2" x14ac:dyDescent="0.3">
      <c r="A539" s="11">
        <v>41087</v>
      </c>
      <c r="B539" s="1">
        <v>7335</v>
      </c>
    </row>
    <row r="540" spans="1:2" x14ac:dyDescent="0.3">
      <c r="A540" s="11">
        <v>41088</v>
      </c>
      <c r="B540" s="1">
        <v>6879</v>
      </c>
    </row>
    <row r="541" spans="1:2" x14ac:dyDescent="0.3">
      <c r="A541" s="11">
        <v>41089</v>
      </c>
      <c r="B541" s="1">
        <v>5463</v>
      </c>
    </row>
    <row r="542" spans="1:2" x14ac:dyDescent="0.3">
      <c r="A542" s="11">
        <v>41090</v>
      </c>
      <c r="B542" s="1">
        <v>5687</v>
      </c>
    </row>
    <row r="543" spans="1:2" x14ac:dyDescent="0.3">
      <c r="A543" s="11">
        <v>41091</v>
      </c>
      <c r="B543" s="1">
        <v>5531</v>
      </c>
    </row>
    <row r="544" spans="1:2" x14ac:dyDescent="0.3">
      <c r="A544" s="11">
        <v>41092</v>
      </c>
      <c r="B544" s="1">
        <v>6227</v>
      </c>
    </row>
    <row r="545" spans="1:2" x14ac:dyDescent="0.3">
      <c r="A545" s="11">
        <v>41093</v>
      </c>
      <c r="B545" s="1">
        <v>6660</v>
      </c>
    </row>
    <row r="546" spans="1:2" x14ac:dyDescent="0.3">
      <c r="A546" s="11">
        <v>41094</v>
      </c>
      <c r="B546" s="1">
        <v>7403</v>
      </c>
    </row>
    <row r="547" spans="1:2" x14ac:dyDescent="0.3">
      <c r="A547" s="11">
        <v>41095</v>
      </c>
      <c r="B547" s="1">
        <v>6241</v>
      </c>
    </row>
    <row r="548" spans="1:2" x14ac:dyDescent="0.3">
      <c r="A548" s="11">
        <v>41096</v>
      </c>
      <c r="B548" s="1">
        <v>6207</v>
      </c>
    </row>
    <row r="549" spans="1:2" x14ac:dyDescent="0.3">
      <c r="A549" s="11">
        <v>41097</v>
      </c>
      <c r="B549" s="1">
        <v>4840</v>
      </c>
    </row>
    <row r="550" spans="1:2" x14ac:dyDescent="0.3">
      <c r="A550" s="11">
        <v>41098</v>
      </c>
      <c r="B550" s="1">
        <v>4672</v>
      </c>
    </row>
    <row r="551" spans="1:2" x14ac:dyDescent="0.3">
      <c r="A551" s="11">
        <v>41099</v>
      </c>
      <c r="B551" s="1">
        <v>6569</v>
      </c>
    </row>
    <row r="552" spans="1:2" x14ac:dyDescent="0.3">
      <c r="A552" s="11">
        <v>41100</v>
      </c>
      <c r="B552" s="1">
        <v>6290</v>
      </c>
    </row>
    <row r="553" spans="1:2" x14ac:dyDescent="0.3">
      <c r="A553" s="11">
        <v>41101</v>
      </c>
      <c r="B553" s="1">
        <v>7264</v>
      </c>
    </row>
    <row r="554" spans="1:2" x14ac:dyDescent="0.3">
      <c r="A554" s="11">
        <v>41102</v>
      </c>
      <c r="B554" s="1">
        <v>7446</v>
      </c>
    </row>
    <row r="555" spans="1:2" x14ac:dyDescent="0.3">
      <c r="A555" s="11">
        <v>41103</v>
      </c>
      <c r="B555" s="1">
        <v>7499</v>
      </c>
    </row>
    <row r="556" spans="1:2" x14ac:dyDescent="0.3">
      <c r="A556" s="11">
        <v>41104</v>
      </c>
      <c r="B556" s="1">
        <v>6969</v>
      </c>
    </row>
    <row r="557" spans="1:2" x14ac:dyDescent="0.3">
      <c r="A557" s="11">
        <v>41105</v>
      </c>
      <c r="B557" s="1">
        <v>6031</v>
      </c>
    </row>
    <row r="558" spans="1:2" x14ac:dyDescent="0.3">
      <c r="A558" s="11">
        <v>41106</v>
      </c>
      <c r="B558" s="1">
        <v>6830</v>
      </c>
    </row>
    <row r="559" spans="1:2" x14ac:dyDescent="0.3">
      <c r="A559" s="11">
        <v>41107</v>
      </c>
      <c r="B559" s="1">
        <v>6786</v>
      </c>
    </row>
    <row r="560" spans="1:2" x14ac:dyDescent="0.3">
      <c r="A560" s="11">
        <v>41108</v>
      </c>
      <c r="B560" s="1">
        <v>5713</v>
      </c>
    </row>
    <row r="561" spans="1:2" x14ac:dyDescent="0.3">
      <c r="A561" s="11">
        <v>41109</v>
      </c>
      <c r="B561" s="1">
        <v>6591</v>
      </c>
    </row>
    <row r="562" spans="1:2" x14ac:dyDescent="0.3">
      <c r="A562" s="11">
        <v>41110</v>
      </c>
      <c r="B562" s="1">
        <v>5870</v>
      </c>
    </row>
    <row r="563" spans="1:2" x14ac:dyDescent="0.3">
      <c r="A563" s="11">
        <v>41111</v>
      </c>
      <c r="B563" s="1">
        <v>4459</v>
      </c>
    </row>
    <row r="564" spans="1:2" x14ac:dyDescent="0.3">
      <c r="A564" s="11">
        <v>41112</v>
      </c>
      <c r="B564" s="1">
        <v>7410</v>
      </c>
    </row>
    <row r="565" spans="1:2" x14ac:dyDescent="0.3">
      <c r="A565" s="11">
        <v>41113</v>
      </c>
      <c r="B565" s="1">
        <v>6966</v>
      </c>
    </row>
    <row r="566" spans="1:2" x14ac:dyDescent="0.3">
      <c r="A566" s="11">
        <v>41114</v>
      </c>
      <c r="B566" s="1">
        <v>7592</v>
      </c>
    </row>
    <row r="567" spans="1:2" x14ac:dyDescent="0.3">
      <c r="A567" s="11">
        <v>41115</v>
      </c>
      <c r="B567" s="1">
        <v>8173</v>
      </c>
    </row>
    <row r="568" spans="1:2" x14ac:dyDescent="0.3">
      <c r="A568" s="11">
        <v>41116</v>
      </c>
      <c r="B568" s="1">
        <v>6861</v>
      </c>
    </row>
    <row r="569" spans="1:2" x14ac:dyDescent="0.3">
      <c r="A569" s="11">
        <v>41117</v>
      </c>
      <c r="B569" s="1">
        <v>6904</v>
      </c>
    </row>
    <row r="570" spans="1:2" x14ac:dyDescent="0.3">
      <c r="A570" s="11">
        <v>41118</v>
      </c>
      <c r="B570" s="1">
        <v>6685</v>
      </c>
    </row>
    <row r="571" spans="1:2" x14ac:dyDescent="0.3">
      <c r="A571" s="11">
        <v>41119</v>
      </c>
      <c r="B571" s="1">
        <v>6597</v>
      </c>
    </row>
    <row r="572" spans="1:2" x14ac:dyDescent="0.3">
      <c r="A572" s="11">
        <v>41120</v>
      </c>
      <c r="B572" s="1">
        <v>7105</v>
      </c>
    </row>
    <row r="573" spans="1:2" x14ac:dyDescent="0.3">
      <c r="A573" s="11">
        <v>41121</v>
      </c>
      <c r="B573" s="1">
        <v>7216</v>
      </c>
    </row>
    <row r="574" spans="1:2" x14ac:dyDescent="0.3">
      <c r="A574" s="11">
        <v>41122</v>
      </c>
      <c r="B574" s="1">
        <v>7580</v>
      </c>
    </row>
    <row r="575" spans="1:2" x14ac:dyDescent="0.3">
      <c r="A575" s="11">
        <v>41123</v>
      </c>
      <c r="B575" s="1">
        <v>7261</v>
      </c>
    </row>
    <row r="576" spans="1:2" x14ac:dyDescent="0.3">
      <c r="A576" s="11">
        <v>41124</v>
      </c>
      <c r="B576" s="1">
        <v>7175</v>
      </c>
    </row>
    <row r="577" spans="1:2" x14ac:dyDescent="0.3">
      <c r="A577" s="11">
        <v>41125</v>
      </c>
      <c r="B577" s="1">
        <v>6824</v>
      </c>
    </row>
    <row r="578" spans="1:2" x14ac:dyDescent="0.3">
      <c r="A578" s="11">
        <v>41126</v>
      </c>
      <c r="B578" s="1">
        <v>5464</v>
      </c>
    </row>
    <row r="579" spans="1:2" x14ac:dyDescent="0.3">
      <c r="A579" s="11">
        <v>41127</v>
      </c>
      <c r="B579" s="1">
        <v>7013</v>
      </c>
    </row>
    <row r="580" spans="1:2" x14ac:dyDescent="0.3">
      <c r="A580" s="11">
        <v>41128</v>
      </c>
      <c r="B580" s="1">
        <v>7273</v>
      </c>
    </row>
    <row r="581" spans="1:2" x14ac:dyDescent="0.3">
      <c r="A581" s="11">
        <v>41129</v>
      </c>
      <c r="B581" s="1">
        <v>7534</v>
      </c>
    </row>
    <row r="582" spans="1:2" x14ac:dyDescent="0.3">
      <c r="A582" s="11">
        <v>41130</v>
      </c>
      <c r="B582" s="1">
        <v>7286</v>
      </c>
    </row>
    <row r="583" spans="1:2" x14ac:dyDescent="0.3">
      <c r="A583" s="11">
        <v>41131</v>
      </c>
      <c r="B583" s="1">
        <v>5786</v>
      </c>
    </row>
    <row r="584" spans="1:2" x14ac:dyDescent="0.3">
      <c r="A584" s="11">
        <v>41132</v>
      </c>
      <c r="B584" s="1">
        <v>6299</v>
      </c>
    </row>
    <row r="585" spans="1:2" x14ac:dyDescent="0.3">
      <c r="A585" s="11">
        <v>41133</v>
      </c>
      <c r="B585" s="1">
        <v>6544</v>
      </c>
    </row>
    <row r="586" spans="1:2" x14ac:dyDescent="0.3">
      <c r="A586" s="11">
        <v>41134</v>
      </c>
      <c r="B586" s="1">
        <v>6883</v>
      </c>
    </row>
    <row r="587" spans="1:2" x14ac:dyDescent="0.3">
      <c r="A587" s="11">
        <v>41135</v>
      </c>
      <c r="B587" s="1">
        <v>6784</v>
      </c>
    </row>
    <row r="588" spans="1:2" x14ac:dyDescent="0.3">
      <c r="A588" s="11">
        <v>41136</v>
      </c>
      <c r="B588" s="1">
        <v>7347</v>
      </c>
    </row>
    <row r="589" spans="1:2" x14ac:dyDescent="0.3">
      <c r="A589" s="11">
        <v>41137</v>
      </c>
      <c r="B589" s="1">
        <v>7605</v>
      </c>
    </row>
    <row r="590" spans="1:2" x14ac:dyDescent="0.3">
      <c r="A590" s="11">
        <v>41138</v>
      </c>
      <c r="B590" s="1">
        <v>7148</v>
      </c>
    </row>
    <row r="591" spans="1:2" x14ac:dyDescent="0.3">
      <c r="A591" s="11">
        <v>41139</v>
      </c>
      <c r="B591" s="1">
        <v>7865</v>
      </c>
    </row>
    <row r="592" spans="1:2" x14ac:dyDescent="0.3">
      <c r="A592" s="11">
        <v>41140</v>
      </c>
      <c r="B592" s="1">
        <v>4549</v>
      </c>
    </row>
    <row r="593" spans="1:2" x14ac:dyDescent="0.3">
      <c r="A593" s="11">
        <v>41141</v>
      </c>
      <c r="B593" s="1">
        <v>6530</v>
      </c>
    </row>
    <row r="594" spans="1:2" x14ac:dyDescent="0.3">
      <c r="A594" s="11">
        <v>41142</v>
      </c>
      <c r="B594" s="1">
        <v>7006</v>
      </c>
    </row>
    <row r="595" spans="1:2" x14ac:dyDescent="0.3">
      <c r="A595" s="11">
        <v>41143</v>
      </c>
      <c r="B595" s="1">
        <v>7375</v>
      </c>
    </row>
    <row r="596" spans="1:2" x14ac:dyDescent="0.3">
      <c r="A596" s="11">
        <v>41144</v>
      </c>
      <c r="B596" s="1">
        <v>7765</v>
      </c>
    </row>
    <row r="597" spans="1:2" x14ac:dyDescent="0.3">
      <c r="A597" s="11">
        <v>41145</v>
      </c>
      <c r="B597" s="1">
        <v>7582</v>
      </c>
    </row>
    <row r="598" spans="1:2" x14ac:dyDescent="0.3">
      <c r="A598" s="11">
        <v>41146</v>
      </c>
      <c r="B598" s="1">
        <v>6053</v>
      </c>
    </row>
    <row r="599" spans="1:2" x14ac:dyDescent="0.3">
      <c r="A599" s="11">
        <v>41147</v>
      </c>
      <c r="B599" s="1">
        <v>5255</v>
      </c>
    </row>
    <row r="600" spans="1:2" x14ac:dyDescent="0.3">
      <c r="A600" s="11">
        <v>41148</v>
      </c>
      <c r="B600" s="1">
        <v>6917</v>
      </c>
    </row>
    <row r="601" spans="1:2" x14ac:dyDescent="0.3">
      <c r="A601" s="11">
        <v>41149</v>
      </c>
      <c r="B601" s="1">
        <v>7040</v>
      </c>
    </row>
    <row r="602" spans="1:2" x14ac:dyDescent="0.3">
      <c r="A602" s="11">
        <v>41150</v>
      </c>
      <c r="B602" s="1">
        <v>7697</v>
      </c>
    </row>
    <row r="603" spans="1:2" x14ac:dyDescent="0.3">
      <c r="A603" s="11">
        <v>41151</v>
      </c>
      <c r="B603" s="1">
        <v>7713</v>
      </c>
    </row>
    <row r="604" spans="1:2" x14ac:dyDescent="0.3">
      <c r="A604" s="11">
        <v>41152</v>
      </c>
      <c r="B604" s="1">
        <v>7350</v>
      </c>
    </row>
    <row r="605" spans="1:2" x14ac:dyDescent="0.3">
      <c r="A605" s="11">
        <v>41153</v>
      </c>
      <c r="B605" s="1">
        <v>6140</v>
      </c>
    </row>
    <row r="606" spans="1:2" x14ac:dyDescent="0.3">
      <c r="A606" s="11">
        <v>41154</v>
      </c>
      <c r="B606" s="1">
        <v>5810</v>
      </c>
    </row>
    <row r="607" spans="1:2" x14ac:dyDescent="0.3">
      <c r="A607" s="11">
        <v>41155</v>
      </c>
      <c r="B607" s="1">
        <v>6034</v>
      </c>
    </row>
    <row r="608" spans="1:2" x14ac:dyDescent="0.3">
      <c r="A608" s="11">
        <v>41156</v>
      </c>
      <c r="B608" s="1">
        <v>6864</v>
      </c>
    </row>
    <row r="609" spans="1:2" x14ac:dyDescent="0.3">
      <c r="A609" s="11">
        <v>41157</v>
      </c>
      <c r="B609" s="1">
        <v>7112</v>
      </c>
    </row>
    <row r="610" spans="1:2" x14ac:dyDescent="0.3">
      <c r="A610" s="11">
        <v>41158</v>
      </c>
      <c r="B610" s="1">
        <v>6203</v>
      </c>
    </row>
    <row r="611" spans="1:2" x14ac:dyDescent="0.3">
      <c r="A611" s="11">
        <v>41159</v>
      </c>
      <c r="B611" s="1">
        <v>7504</v>
      </c>
    </row>
    <row r="612" spans="1:2" x14ac:dyDescent="0.3">
      <c r="A612" s="11">
        <v>41160</v>
      </c>
      <c r="B612" s="1">
        <v>5976</v>
      </c>
    </row>
    <row r="613" spans="1:2" x14ac:dyDescent="0.3">
      <c r="A613" s="11">
        <v>41161</v>
      </c>
      <c r="B613" s="1">
        <v>8227</v>
      </c>
    </row>
    <row r="614" spans="1:2" x14ac:dyDescent="0.3">
      <c r="A614" s="11">
        <v>41162</v>
      </c>
      <c r="B614" s="1">
        <v>7525</v>
      </c>
    </row>
    <row r="615" spans="1:2" x14ac:dyDescent="0.3">
      <c r="A615" s="11">
        <v>41163</v>
      </c>
      <c r="B615" s="1">
        <v>7767</v>
      </c>
    </row>
    <row r="616" spans="1:2" x14ac:dyDescent="0.3">
      <c r="A616" s="11">
        <v>41164</v>
      </c>
      <c r="B616" s="1">
        <v>7870</v>
      </c>
    </row>
    <row r="617" spans="1:2" x14ac:dyDescent="0.3">
      <c r="A617" s="11">
        <v>41165</v>
      </c>
      <c r="B617" s="1">
        <v>7804</v>
      </c>
    </row>
    <row r="618" spans="1:2" x14ac:dyDescent="0.3">
      <c r="A618" s="11">
        <v>41166</v>
      </c>
      <c r="B618" s="1">
        <v>8009</v>
      </c>
    </row>
    <row r="619" spans="1:2" x14ac:dyDescent="0.3">
      <c r="A619" s="11">
        <v>41167</v>
      </c>
      <c r="B619" s="1">
        <v>8714</v>
      </c>
    </row>
    <row r="620" spans="1:2" x14ac:dyDescent="0.3">
      <c r="A620" s="11">
        <v>41168</v>
      </c>
      <c r="B620" s="1">
        <v>7333</v>
      </c>
    </row>
    <row r="621" spans="1:2" x14ac:dyDescent="0.3">
      <c r="A621" s="11">
        <v>41169</v>
      </c>
      <c r="B621" s="1">
        <v>6869</v>
      </c>
    </row>
    <row r="622" spans="1:2" x14ac:dyDescent="0.3">
      <c r="A622" s="11">
        <v>41170</v>
      </c>
      <c r="B622" s="1">
        <v>4073</v>
      </c>
    </row>
    <row r="623" spans="1:2" x14ac:dyDescent="0.3">
      <c r="A623" s="11">
        <v>41171</v>
      </c>
      <c r="B623" s="1">
        <v>7591</v>
      </c>
    </row>
    <row r="624" spans="1:2" x14ac:dyDescent="0.3">
      <c r="A624" s="11">
        <v>41172</v>
      </c>
      <c r="B624" s="1">
        <v>7720</v>
      </c>
    </row>
    <row r="625" spans="1:2" x14ac:dyDescent="0.3">
      <c r="A625" s="11">
        <v>41173</v>
      </c>
      <c r="B625" s="1">
        <v>8167</v>
      </c>
    </row>
    <row r="626" spans="1:2" x14ac:dyDescent="0.3">
      <c r="A626" s="11">
        <v>41174</v>
      </c>
      <c r="B626" s="1">
        <v>8395</v>
      </c>
    </row>
    <row r="627" spans="1:2" x14ac:dyDescent="0.3">
      <c r="A627" s="11">
        <v>41175</v>
      </c>
      <c r="B627" s="1">
        <v>7907</v>
      </c>
    </row>
    <row r="628" spans="1:2" x14ac:dyDescent="0.3">
      <c r="A628" s="11">
        <v>41176</v>
      </c>
      <c r="B628" s="1">
        <v>7436</v>
      </c>
    </row>
    <row r="629" spans="1:2" x14ac:dyDescent="0.3">
      <c r="A629" s="11">
        <v>41177</v>
      </c>
      <c r="B629" s="1">
        <v>7538</v>
      </c>
    </row>
    <row r="630" spans="1:2" x14ac:dyDescent="0.3">
      <c r="A630" s="11">
        <v>41178</v>
      </c>
      <c r="B630" s="1">
        <v>7733</v>
      </c>
    </row>
    <row r="631" spans="1:2" x14ac:dyDescent="0.3">
      <c r="A631" s="11">
        <v>41179</v>
      </c>
      <c r="B631" s="1">
        <v>7393</v>
      </c>
    </row>
    <row r="632" spans="1:2" x14ac:dyDescent="0.3">
      <c r="A632" s="11">
        <v>41180</v>
      </c>
      <c r="B632" s="1">
        <v>7415</v>
      </c>
    </row>
    <row r="633" spans="1:2" x14ac:dyDescent="0.3">
      <c r="A633" s="11">
        <v>41181</v>
      </c>
      <c r="B633" s="1">
        <v>8555</v>
      </c>
    </row>
    <row r="634" spans="1:2" x14ac:dyDescent="0.3">
      <c r="A634" s="11">
        <v>41182</v>
      </c>
      <c r="B634" s="1">
        <v>6889</v>
      </c>
    </row>
    <row r="635" spans="1:2" x14ac:dyDescent="0.3">
      <c r="A635" s="11">
        <v>41183</v>
      </c>
      <c r="B635" s="1">
        <v>6778</v>
      </c>
    </row>
    <row r="636" spans="1:2" x14ac:dyDescent="0.3">
      <c r="A636" s="11">
        <v>41184</v>
      </c>
      <c r="B636" s="1">
        <v>4639</v>
      </c>
    </row>
    <row r="637" spans="1:2" x14ac:dyDescent="0.3">
      <c r="A637" s="11">
        <v>41185</v>
      </c>
      <c r="B637" s="1">
        <v>7572</v>
      </c>
    </row>
    <row r="638" spans="1:2" x14ac:dyDescent="0.3">
      <c r="A638" s="11">
        <v>41186</v>
      </c>
      <c r="B638" s="1">
        <v>7328</v>
      </c>
    </row>
    <row r="639" spans="1:2" x14ac:dyDescent="0.3">
      <c r="A639" s="11">
        <v>41187</v>
      </c>
      <c r="B639" s="1">
        <v>8156</v>
      </c>
    </row>
    <row r="640" spans="1:2" x14ac:dyDescent="0.3">
      <c r="A640" s="11">
        <v>41188</v>
      </c>
      <c r="B640" s="1">
        <v>7965</v>
      </c>
    </row>
    <row r="641" spans="1:2" x14ac:dyDescent="0.3">
      <c r="A641" s="11">
        <v>41189</v>
      </c>
      <c r="B641" s="1">
        <v>3510</v>
      </c>
    </row>
    <row r="642" spans="1:2" x14ac:dyDescent="0.3">
      <c r="A642" s="11">
        <v>41190</v>
      </c>
      <c r="B642" s="1">
        <v>5478</v>
      </c>
    </row>
    <row r="643" spans="1:2" x14ac:dyDescent="0.3">
      <c r="A643" s="11">
        <v>41191</v>
      </c>
      <c r="B643" s="1">
        <v>6392</v>
      </c>
    </row>
    <row r="644" spans="1:2" x14ac:dyDescent="0.3">
      <c r="A644" s="11">
        <v>41192</v>
      </c>
      <c r="B644" s="1">
        <v>7691</v>
      </c>
    </row>
    <row r="645" spans="1:2" x14ac:dyDescent="0.3">
      <c r="A645" s="11">
        <v>41193</v>
      </c>
      <c r="B645" s="1">
        <v>7570</v>
      </c>
    </row>
    <row r="646" spans="1:2" x14ac:dyDescent="0.3">
      <c r="A646" s="11">
        <v>41194</v>
      </c>
      <c r="B646" s="1">
        <v>7282</v>
      </c>
    </row>
    <row r="647" spans="1:2" x14ac:dyDescent="0.3">
      <c r="A647" s="11">
        <v>41195</v>
      </c>
      <c r="B647" s="1">
        <v>7109</v>
      </c>
    </row>
    <row r="648" spans="1:2" x14ac:dyDescent="0.3">
      <c r="A648" s="11">
        <v>41196</v>
      </c>
      <c r="B648" s="1">
        <v>6639</v>
      </c>
    </row>
    <row r="649" spans="1:2" x14ac:dyDescent="0.3">
      <c r="A649" s="11">
        <v>41197</v>
      </c>
      <c r="B649" s="1">
        <v>5875</v>
      </c>
    </row>
    <row r="650" spans="1:2" x14ac:dyDescent="0.3">
      <c r="A650" s="11">
        <v>41198</v>
      </c>
      <c r="B650" s="1">
        <v>7534</v>
      </c>
    </row>
    <row r="651" spans="1:2" x14ac:dyDescent="0.3">
      <c r="A651" s="11">
        <v>41199</v>
      </c>
      <c r="B651" s="1">
        <v>7461</v>
      </c>
    </row>
    <row r="652" spans="1:2" x14ac:dyDescent="0.3">
      <c r="A652" s="11">
        <v>41200</v>
      </c>
      <c r="B652" s="1">
        <v>7509</v>
      </c>
    </row>
    <row r="653" spans="1:2" x14ac:dyDescent="0.3">
      <c r="A653" s="11">
        <v>41201</v>
      </c>
      <c r="B653" s="1">
        <v>5424</v>
      </c>
    </row>
    <row r="654" spans="1:2" x14ac:dyDescent="0.3">
      <c r="A654" s="11">
        <v>41202</v>
      </c>
      <c r="B654" s="1">
        <v>8090</v>
      </c>
    </row>
    <row r="655" spans="1:2" x14ac:dyDescent="0.3">
      <c r="A655" s="11">
        <v>41203</v>
      </c>
      <c r="B655" s="1">
        <v>6824</v>
      </c>
    </row>
    <row r="656" spans="1:2" x14ac:dyDescent="0.3">
      <c r="A656" s="11">
        <v>41204</v>
      </c>
      <c r="B656" s="1">
        <v>7058</v>
      </c>
    </row>
    <row r="657" spans="1:2" x14ac:dyDescent="0.3">
      <c r="A657" s="11">
        <v>41205</v>
      </c>
      <c r="B657" s="1">
        <v>7466</v>
      </c>
    </row>
    <row r="658" spans="1:2" x14ac:dyDescent="0.3">
      <c r="A658" s="11">
        <v>41206</v>
      </c>
      <c r="B658" s="1">
        <v>7693</v>
      </c>
    </row>
    <row r="659" spans="1:2" x14ac:dyDescent="0.3">
      <c r="A659" s="11">
        <v>41207</v>
      </c>
      <c r="B659" s="1">
        <v>7359</v>
      </c>
    </row>
    <row r="660" spans="1:2" x14ac:dyDescent="0.3">
      <c r="A660" s="11">
        <v>41208</v>
      </c>
      <c r="B660" s="1">
        <v>7444</v>
      </c>
    </row>
    <row r="661" spans="1:2" x14ac:dyDescent="0.3">
      <c r="A661" s="11">
        <v>41209</v>
      </c>
      <c r="B661" s="1">
        <v>7852</v>
      </c>
    </row>
    <row r="662" spans="1:2" x14ac:dyDescent="0.3">
      <c r="A662" s="11">
        <v>41210</v>
      </c>
      <c r="B662" s="1">
        <v>4459</v>
      </c>
    </row>
    <row r="663" spans="1:2" x14ac:dyDescent="0.3">
      <c r="A663" s="11">
        <v>41211</v>
      </c>
      <c r="B663" s="1">
        <v>22</v>
      </c>
    </row>
    <row r="664" spans="1:2" x14ac:dyDescent="0.3">
      <c r="A664" s="11">
        <v>41212</v>
      </c>
      <c r="B664" s="1">
        <v>1096</v>
      </c>
    </row>
    <row r="665" spans="1:2" x14ac:dyDescent="0.3">
      <c r="A665" s="11">
        <v>41213</v>
      </c>
      <c r="B665" s="1">
        <v>5566</v>
      </c>
    </row>
    <row r="666" spans="1:2" x14ac:dyDescent="0.3">
      <c r="A666" s="11">
        <v>41214</v>
      </c>
      <c r="B666" s="1">
        <v>5986</v>
      </c>
    </row>
    <row r="667" spans="1:2" x14ac:dyDescent="0.3">
      <c r="A667" s="11">
        <v>41215</v>
      </c>
      <c r="B667" s="1">
        <v>5847</v>
      </c>
    </row>
    <row r="668" spans="1:2" x14ac:dyDescent="0.3">
      <c r="A668" s="11">
        <v>41216</v>
      </c>
      <c r="B668" s="1">
        <v>5138</v>
      </c>
    </row>
    <row r="669" spans="1:2" x14ac:dyDescent="0.3">
      <c r="A669" s="11">
        <v>41217</v>
      </c>
      <c r="B669" s="1">
        <v>5107</v>
      </c>
    </row>
    <row r="670" spans="1:2" x14ac:dyDescent="0.3">
      <c r="A670" s="11">
        <v>41218</v>
      </c>
      <c r="B670" s="1">
        <v>5259</v>
      </c>
    </row>
    <row r="671" spans="1:2" x14ac:dyDescent="0.3">
      <c r="A671" s="11">
        <v>41219</v>
      </c>
      <c r="B671" s="1">
        <v>5686</v>
      </c>
    </row>
    <row r="672" spans="1:2" x14ac:dyDescent="0.3">
      <c r="A672" s="11">
        <v>41220</v>
      </c>
      <c r="B672" s="1">
        <v>5035</v>
      </c>
    </row>
    <row r="673" spans="1:2" x14ac:dyDescent="0.3">
      <c r="A673" s="11">
        <v>41221</v>
      </c>
      <c r="B673" s="1">
        <v>5315</v>
      </c>
    </row>
    <row r="674" spans="1:2" x14ac:dyDescent="0.3">
      <c r="A674" s="11">
        <v>41222</v>
      </c>
      <c r="B674" s="1">
        <v>5992</v>
      </c>
    </row>
    <row r="675" spans="1:2" x14ac:dyDescent="0.3">
      <c r="A675" s="11">
        <v>41223</v>
      </c>
      <c r="B675" s="1">
        <v>6536</v>
      </c>
    </row>
    <row r="676" spans="1:2" x14ac:dyDescent="0.3">
      <c r="A676" s="11">
        <v>41224</v>
      </c>
      <c r="B676" s="1">
        <v>6852</v>
      </c>
    </row>
    <row r="677" spans="1:2" x14ac:dyDescent="0.3">
      <c r="A677" s="11">
        <v>41225</v>
      </c>
      <c r="B677" s="1">
        <v>6269</v>
      </c>
    </row>
    <row r="678" spans="1:2" x14ac:dyDescent="0.3">
      <c r="A678" s="11">
        <v>41226</v>
      </c>
      <c r="B678" s="1">
        <v>4094</v>
      </c>
    </row>
    <row r="679" spans="1:2" x14ac:dyDescent="0.3">
      <c r="A679" s="11">
        <v>41227</v>
      </c>
      <c r="B679" s="1">
        <v>5495</v>
      </c>
    </row>
    <row r="680" spans="1:2" x14ac:dyDescent="0.3">
      <c r="A680" s="11">
        <v>41228</v>
      </c>
      <c r="B680" s="1">
        <v>5445</v>
      </c>
    </row>
    <row r="681" spans="1:2" x14ac:dyDescent="0.3">
      <c r="A681" s="11">
        <v>41229</v>
      </c>
      <c r="B681" s="1">
        <v>5698</v>
      </c>
    </row>
    <row r="682" spans="1:2" x14ac:dyDescent="0.3">
      <c r="A682" s="11">
        <v>41230</v>
      </c>
      <c r="B682" s="1">
        <v>5629</v>
      </c>
    </row>
    <row r="683" spans="1:2" x14ac:dyDescent="0.3">
      <c r="A683" s="11">
        <v>41231</v>
      </c>
      <c r="B683" s="1">
        <v>4669</v>
      </c>
    </row>
    <row r="684" spans="1:2" x14ac:dyDescent="0.3">
      <c r="A684" s="11">
        <v>41232</v>
      </c>
      <c r="B684" s="1">
        <v>5499</v>
      </c>
    </row>
    <row r="685" spans="1:2" x14ac:dyDescent="0.3">
      <c r="A685" s="11">
        <v>41233</v>
      </c>
      <c r="B685" s="1">
        <v>5634</v>
      </c>
    </row>
    <row r="686" spans="1:2" x14ac:dyDescent="0.3">
      <c r="A686" s="11">
        <v>41234</v>
      </c>
      <c r="B686" s="1">
        <v>5146</v>
      </c>
    </row>
    <row r="687" spans="1:2" x14ac:dyDescent="0.3">
      <c r="A687" s="11">
        <v>41235</v>
      </c>
      <c r="B687" s="1">
        <v>2425</v>
      </c>
    </row>
    <row r="688" spans="1:2" x14ac:dyDescent="0.3">
      <c r="A688" s="11">
        <v>41236</v>
      </c>
      <c r="B688" s="1">
        <v>3910</v>
      </c>
    </row>
    <row r="689" spans="1:2" x14ac:dyDescent="0.3">
      <c r="A689" s="11">
        <v>41237</v>
      </c>
      <c r="B689" s="1">
        <v>2277</v>
      </c>
    </row>
    <row r="690" spans="1:2" x14ac:dyDescent="0.3">
      <c r="A690" s="11">
        <v>41238</v>
      </c>
      <c r="B690" s="1">
        <v>2424</v>
      </c>
    </row>
    <row r="691" spans="1:2" x14ac:dyDescent="0.3">
      <c r="A691" s="11">
        <v>41239</v>
      </c>
      <c r="B691" s="1">
        <v>5087</v>
      </c>
    </row>
    <row r="692" spans="1:2" x14ac:dyDescent="0.3">
      <c r="A692" s="11">
        <v>41240</v>
      </c>
      <c r="B692" s="1">
        <v>3959</v>
      </c>
    </row>
    <row r="693" spans="1:2" x14ac:dyDescent="0.3">
      <c r="A693" s="11">
        <v>41241</v>
      </c>
      <c r="B693" s="1">
        <v>5260</v>
      </c>
    </row>
    <row r="694" spans="1:2" x14ac:dyDescent="0.3">
      <c r="A694" s="11">
        <v>41242</v>
      </c>
      <c r="B694" s="1">
        <v>5323</v>
      </c>
    </row>
    <row r="695" spans="1:2" x14ac:dyDescent="0.3">
      <c r="A695" s="11">
        <v>41243</v>
      </c>
      <c r="B695" s="1">
        <v>5668</v>
      </c>
    </row>
    <row r="696" spans="1:2" x14ac:dyDescent="0.3">
      <c r="A696" s="11">
        <v>41244</v>
      </c>
      <c r="B696" s="1">
        <v>5191</v>
      </c>
    </row>
    <row r="697" spans="1:2" x14ac:dyDescent="0.3">
      <c r="A697" s="11">
        <v>41245</v>
      </c>
      <c r="B697" s="1">
        <v>4649</v>
      </c>
    </row>
    <row r="698" spans="1:2" x14ac:dyDescent="0.3">
      <c r="A698" s="11">
        <v>41246</v>
      </c>
      <c r="B698" s="1">
        <v>6234</v>
      </c>
    </row>
    <row r="699" spans="1:2" x14ac:dyDescent="0.3">
      <c r="A699" s="11">
        <v>41247</v>
      </c>
      <c r="B699" s="1">
        <v>6606</v>
      </c>
    </row>
    <row r="700" spans="1:2" x14ac:dyDescent="0.3">
      <c r="A700" s="11">
        <v>41248</v>
      </c>
      <c r="B700" s="1">
        <v>5729</v>
      </c>
    </row>
    <row r="701" spans="1:2" x14ac:dyDescent="0.3">
      <c r="A701" s="11">
        <v>41249</v>
      </c>
      <c r="B701" s="1">
        <v>5375</v>
      </c>
    </row>
    <row r="702" spans="1:2" x14ac:dyDescent="0.3">
      <c r="A702" s="11">
        <v>41250</v>
      </c>
      <c r="B702" s="1">
        <v>5008</v>
      </c>
    </row>
    <row r="703" spans="1:2" x14ac:dyDescent="0.3">
      <c r="A703" s="11">
        <v>41251</v>
      </c>
      <c r="B703" s="1">
        <v>5582</v>
      </c>
    </row>
    <row r="704" spans="1:2" x14ac:dyDescent="0.3">
      <c r="A704" s="11">
        <v>41252</v>
      </c>
      <c r="B704" s="1">
        <v>3228</v>
      </c>
    </row>
    <row r="705" spans="1:2" x14ac:dyDescent="0.3">
      <c r="A705" s="11">
        <v>41253</v>
      </c>
      <c r="B705" s="1">
        <v>5170</v>
      </c>
    </row>
    <row r="706" spans="1:2" x14ac:dyDescent="0.3">
      <c r="A706" s="11">
        <v>41254</v>
      </c>
      <c r="B706" s="1">
        <v>5501</v>
      </c>
    </row>
    <row r="707" spans="1:2" x14ac:dyDescent="0.3">
      <c r="A707" s="11">
        <v>41255</v>
      </c>
      <c r="B707" s="1">
        <v>5319</v>
      </c>
    </row>
    <row r="708" spans="1:2" x14ac:dyDescent="0.3">
      <c r="A708" s="11">
        <v>41256</v>
      </c>
      <c r="B708" s="1">
        <v>5532</v>
      </c>
    </row>
    <row r="709" spans="1:2" x14ac:dyDescent="0.3">
      <c r="A709" s="11">
        <v>41257</v>
      </c>
      <c r="B709" s="1">
        <v>5611</v>
      </c>
    </row>
    <row r="710" spans="1:2" x14ac:dyDescent="0.3">
      <c r="A710" s="11">
        <v>41258</v>
      </c>
      <c r="B710" s="1">
        <v>5047</v>
      </c>
    </row>
    <row r="711" spans="1:2" x14ac:dyDescent="0.3">
      <c r="A711" s="11">
        <v>41259</v>
      </c>
      <c r="B711" s="1">
        <v>3786</v>
      </c>
    </row>
    <row r="712" spans="1:2" x14ac:dyDescent="0.3">
      <c r="A712" s="11">
        <v>41260</v>
      </c>
      <c r="B712" s="1">
        <v>4585</v>
      </c>
    </row>
    <row r="713" spans="1:2" x14ac:dyDescent="0.3">
      <c r="A713" s="11">
        <v>41261</v>
      </c>
      <c r="B713" s="1">
        <v>5557</v>
      </c>
    </row>
    <row r="714" spans="1:2" x14ac:dyDescent="0.3">
      <c r="A714" s="11">
        <v>41262</v>
      </c>
      <c r="B714" s="1">
        <v>5267</v>
      </c>
    </row>
    <row r="715" spans="1:2" x14ac:dyDescent="0.3">
      <c r="A715" s="11">
        <v>41263</v>
      </c>
      <c r="B715" s="1">
        <v>4128</v>
      </c>
    </row>
    <row r="716" spans="1:2" x14ac:dyDescent="0.3">
      <c r="A716" s="11">
        <v>41264</v>
      </c>
      <c r="B716" s="1">
        <v>3623</v>
      </c>
    </row>
    <row r="717" spans="1:2" x14ac:dyDescent="0.3">
      <c r="A717" s="11">
        <v>41265</v>
      </c>
      <c r="B717" s="1">
        <v>1749</v>
      </c>
    </row>
    <row r="718" spans="1:2" x14ac:dyDescent="0.3">
      <c r="A718" s="11">
        <v>41266</v>
      </c>
      <c r="B718" s="1">
        <v>1787</v>
      </c>
    </row>
    <row r="719" spans="1:2" x14ac:dyDescent="0.3">
      <c r="A719" s="11">
        <v>41267</v>
      </c>
      <c r="B719" s="1">
        <v>920</v>
      </c>
    </row>
    <row r="720" spans="1:2" x14ac:dyDescent="0.3">
      <c r="A720" s="11">
        <v>41268</v>
      </c>
      <c r="B720" s="1">
        <v>1013</v>
      </c>
    </row>
    <row r="721" spans="1:2" x14ac:dyDescent="0.3">
      <c r="A721" s="11">
        <v>41269</v>
      </c>
      <c r="B721" s="1">
        <v>441</v>
      </c>
    </row>
    <row r="722" spans="1:2" x14ac:dyDescent="0.3">
      <c r="A722" s="11">
        <v>41270</v>
      </c>
      <c r="B722" s="1">
        <v>2114</v>
      </c>
    </row>
    <row r="723" spans="1:2" x14ac:dyDescent="0.3">
      <c r="A723" s="11">
        <v>41271</v>
      </c>
      <c r="B723" s="1">
        <v>3095</v>
      </c>
    </row>
    <row r="724" spans="1:2" x14ac:dyDescent="0.3">
      <c r="A724" s="11">
        <v>41272</v>
      </c>
      <c r="B724" s="1">
        <v>1341</v>
      </c>
    </row>
    <row r="725" spans="1:2" x14ac:dyDescent="0.3">
      <c r="A725" s="11">
        <v>41273</v>
      </c>
      <c r="B725" s="1">
        <v>1796</v>
      </c>
    </row>
    <row r="726" spans="1:2" x14ac:dyDescent="0.3">
      <c r="A726" s="11">
        <v>41274</v>
      </c>
      <c r="B726" s="1">
        <v>2729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basic</vt:lpstr>
      <vt:lpstr>MA</vt:lpstr>
      <vt:lpstr>Holt</vt:lpstr>
      <vt:lpstr>MAP</vt:lpstr>
      <vt:lpstr>Lisaj Exp Simplu</vt:lpstr>
      <vt:lpstr>bike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2023-02-28T15:41:45Z</dcterms:created>
  <dcterms:modified xsi:type="dcterms:W3CDTF">2023-02-28T17:59:00Z</dcterms:modified>
</cp:coreProperties>
</file>