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nfl\data\538Data\cleanData\standings\"/>
    </mc:Choice>
  </mc:AlternateContent>
  <bookViews>
    <workbookView xWindow="0" yWindow="0" windowWidth="14340" windowHeight="6015"/>
  </bookViews>
  <sheets>
    <sheet name="Sheet1" sheetId="1" r:id="rId1"/>
  </sheets>
  <definedNames>
    <definedName name="_xlnm._FilterDatabase" localSheetId="0" hidden="1">Sheet1!$A$1:$K$449</definedName>
  </definedNames>
  <calcPr calcId="152511"/>
</workbook>
</file>

<file path=xl/calcChain.xml><?xml version="1.0" encoding="utf-8"?>
<calcChain xmlns="http://schemas.openxmlformats.org/spreadsheetml/2006/main">
  <c r="M420" i="1" l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19" i="1"/>
  <c r="M418" i="1"/>
  <c r="M387" i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386" i="1"/>
  <c r="M355" i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54" i="1"/>
  <c r="M323" i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22" i="1"/>
  <c r="M291" i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290" i="1"/>
  <c r="M259" i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58" i="1"/>
  <c r="M227" i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26" i="1"/>
  <c r="M195" i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194" i="1"/>
  <c r="M163" i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62" i="1"/>
  <c r="M131" i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30" i="1"/>
  <c r="M99" i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98" i="1"/>
  <c r="M67" i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66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34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2" i="1"/>
</calcChain>
</file>

<file path=xl/sharedStrings.xml><?xml version="1.0" encoding="utf-8"?>
<sst xmlns="http://schemas.openxmlformats.org/spreadsheetml/2006/main" count="2541" uniqueCount="225">
  <si>
    <t>week_no</t>
  </si>
  <si>
    <t>pull_date</t>
  </si>
  <si>
    <t>2018-09-06</t>
  </si>
  <si>
    <t>2018-09-13</t>
  </si>
  <si>
    <t>2018-09-20</t>
  </si>
  <si>
    <t>2018-09-27</t>
  </si>
  <si>
    <t>2018-10-04</t>
  </si>
  <si>
    <t>2018-10-11</t>
  </si>
  <si>
    <t>2018-10-18</t>
  </si>
  <si>
    <t>2018-10-25</t>
  </si>
  <si>
    <t>2018-11-01</t>
  </si>
  <si>
    <t>2018-11-08</t>
  </si>
  <si>
    <t>2018-11-15</t>
  </si>
  <si>
    <t>2018-11-22</t>
  </si>
  <si>
    <t>2018-11-29</t>
  </si>
  <si>
    <t>2018-12-06</t>
  </si>
  <si>
    <t>team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</si>
  <si>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</si>
  <si>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</si>
  <si>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</si>
  <si>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</si>
  <si>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</si>
  <si>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</si>
  <si>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</si>
  <si>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</si>
  <si>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</si>
  <si>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</si>
  <si>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</si>
  <si>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Jacksonville</t>
  </si>
  <si>
    <t>Baltimore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</si>
  <si>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</si>
  <si>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</si>
  <si>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</si>
  <si>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</si>
  <si>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</si>
  <si>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</si>
  <si>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</si>
  <si>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</si>
  <si>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San Francisco</t>
  </si>
  <si>
    <t>Tampa Bay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</si>
  <si>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</si>
  <si>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</si>
  <si>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</si>
  <si>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</si>
  <si>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</si>
  <si>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</si>
  <si>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</si>
  <si>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</si>
  <si>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</si>
  <si>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elo_rating</t>
  </si>
  <si>
    <t>wins_predicted</t>
  </si>
  <si>
    <t>losses_predicted</t>
  </si>
  <si>
    <t>point_diff_predicted</t>
  </si>
  <si>
    <t>make_playoffs</t>
  </si>
  <si>
    <t/>
  </si>
  <si>
    <t>.96</t>
  </si>
  <si>
    <t>.78</t>
  </si>
  <si>
    <t>.64</t>
  </si>
  <si>
    <t>.72</t>
  </si>
  <si>
    <t>.57</t>
  </si>
  <si>
    <t>.69</t>
  </si>
  <si>
    <t>.61</t>
  </si>
  <si>
    <t>.42</t>
  </si>
  <si>
    <t>.43</t>
  </si>
  <si>
    <t>.28</t>
  </si>
  <si>
    <t>.4</t>
  </si>
  <si>
    <t>.47</t>
  </si>
  <si>
    <t>.5</t>
  </si>
  <si>
    <t>.24</t>
  </si>
  <si>
    <t>.39</t>
  </si>
  <si>
    <t>.41</t>
  </si>
  <si>
    <t>.25</t>
  </si>
  <si>
    <t>.21</t>
  </si>
  <si>
    <t>.15</t>
  </si>
  <si>
    <t>.1</t>
  </si>
  <si>
    <t>.01</t>
  </si>
  <si>
    <t>.03</t>
  </si>
  <si>
    <t>.04</t>
  </si>
  <si>
    <t>&lt;1%</t>
  </si>
  <si>
    <t>.98</t>
  </si>
  <si>
    <t>.91</t>
  </si>
  <si>
    <t>.45</t>
  </si>
  <si>
    <t>.62</t>
  </si>
  <si>
    <t>.6800000000000001</t>
  </si>
  <si>
    <t>.58</t>
  </si>
  <si>
    <t>.38</t>
  </si>
  <si>
    <t>.35</t>
  </si>
  <si>
    <t>.27</t>
  </si>
  <si>
    <t>.53</t>
  </si>
  <si>
    <t>.44</t>
  </si>
  <si>
    <t>.22</t>
  </si>
  <si>
    <t>.23</t>
  </si>
  <si>
    <t>.33</t>
  </si>
  <si>
    <t>.2</t>
  </si>
  <si>
    <t>.51</t>
  </si>
  <si>
    <t>.29</t>
  </si>
  <si>
    <t>.11</t>
  </si>
  <si>
    <t>.09</t>
  </si>
  <si>
    <t>&gt;99%</t>
  </si>
  <si>
    <t>.97</t>
  </si>
  <si>
    <t>.87</t>
  </si>
  <si>
    <t>.55</t>
  </si>
  <si>
    <t>.74</t>
  </si>
  <si>
    <t>.6</t>
  </si>
  <si>
    <t>.19</t>
  </si>
  <si>
    <t>.18</t>
  </si>
  <si>
    <t>.13</t>
  </si>
  <si>
    <t>.17</t>
  </si>
  <si>
    <t>.05</t>
  </si>
  <si>
    <t>.94</t>
  </si>
  <si>
    <t>.8100000000000001</t>
  </si>
  <si>
    <t>.75</t>
  </si>
  <si>
    <t>.59</t>
  </si>
  <si>
    <t>.34</t>
  </si>
  <si>
    <t>.54</t>
  </si>
  <si>
    <t>.12</t>
  </si>
  <si>
    <t>.06</t>
  </si>
  <si>
    <t>.02</t>
  </si>
  <si>
    <t>.99</t>
  </si>
  <si>
    <t>.92</t>
  </si>
  <si>
    <t>.63</t>
  </si>
  <si>
    <t>.71</t>
  </si>
  <si>
    <t>.26</t>
  </si>
  <si>
    <t>.7</t>
  </si>
  <si>
    <t>.67</t>
  </si>
  <si>
    <t>.83</t>
  </si>
  <si>
    <t>.52</t>
  </si>
  <si>
    <t>.37</t>
  </si>
  <si>
    <t>.46</t>
  </si>
  <si>
    <t>.36</t>
  </si>
  <si>
    <t>.84</t>
  </si>
  <si>
    <t>.16</t>
  </si>
  <si>
    <t>.07</t>
  </si>
  <si>
    <t>.88</t>
  </si>
  <si>
    <t>.31</t>
  </si>
  <si>
    <t>✓</t>
  </si>
  <si>
    <t>.65</t>
  </si>
  <si>
    <t>first_round_bye</t>
  </si>
  <si>
    <t>.14</t>
  </si>
  <si>
    <t>.49</t>
  </si>
  <si>
    <t>.48</t>
  </si>
  <si>
    <t>.3</t>
  </si>
  <si>
    <t>.08</t>
  </si>
  <si>
    <t>.79</t>
  </si>
  <si>
    <t>.66</t>
  </si>
  <si>
    <t>.82</t>
  </si>
  <si>
    <t>.85</t>
  </si>
  <si>
    <t>.8</t>
  </si>
  <si>
    <t>win_super_bowl</t>
  </si>
  <si>
    <t>record</t>
  </si>
  <si>
    <t>1-0</t>
  </si>
  <si>
    <t>0-1</t>
  </si>
  <si>
    <t>1-1</t>
  </si>
  <si>
    <t>2-0</t>
  </si>
  <si>
    <t>0-2</t>
  </si>
  <si>
    <t>2-1</t>
  </si>
  <si>
    <t>3-0</t>
  </si>
  <si>
    <t>1-2</t>
  </si>
  <si>
    <t>0-3</t>
  </si>
  <si>
    <t>4-0</t>
  </si>
  <si>
    <t>2-2</t>
  </si>
  <si>
    <t>3-1</t>
  </si>
  <si>
    <t>1-3</t>
  </si>
  <si>
    <t>0-4</t>
  </si>
  <si>
    <t>5-0</t>
  </si>
  <si>
    <t>3-2</t>
  </si>
  <si>
    <t>4-1</t>
  </si>
  <si>
    <t>2-3</t>
  </si>
  <si>
    <t>1-4</t>
  </si>
  <si>
    <t>5-1</t>
  </si>
  <si>
    <t>4-2</t>
  </si>
  <si>
    <t>6-0</t>
  </si>
  <si>
    <t>3-3</t>
  </si>
  <si>
    <t>2-4</t>
  </si>
  <si>
    <t>1-5</t>
  </si>
  <si>
    <t>6-1</t>
  </si>
  <si>
    <t>7-0</t>
  </si>
  <si>
    <t>5-2</t>
  </si>
  <si>
    <t>3-4</t>
  </si>
  <si>
    <t>4-3</t>
  </si>
  <si>
    <t>2-5</t>
  </si>
  <si>
    <t>1-6</t>
  </si>
  <si>
    <t>7-1</t>
  </si>
  <si>
    <t>6-2</t>
  </si>
  <si>
    <t>8-0</t>
  </si>
  <si>
    <t>4-4</t>
  </si>
  <si>
    <t>5-3</t>
  </si>
  <si>
    <t>3-5</t>
  </si>
  <si>
    <t>2-6</t>
  </si>
  <si>
    <t>1-7</t>
  </si>
  <si>
    <t>8-1</t>
  </si>
  <si>
    <t>7-2</t>
  </si>
  <si>
    <t>4-5</t>
  </si>
  <si>
    <t>6-3</t>
  </si>
  <si>
    <t>5-4</t>
  </si>
  <si>
    <t>3-6</t>
  </si>
  <si>
    <t>2-7</t>
  </si>
  <si>
    <t>9-1</t>
  </si>
  <si>
    <t>7-3</t>
  </si>
  <si>
    <t>5-5</t>
  </si>
  <si>
    <t>3-7</t>
  </si>
  <si>
    <t>2-8</t>
  </si>
  <si>
    <t>1-8</t>
  </si>
  <si>
    <t>9-2</t>
  </si>
  <si>
    <t>10-1</t>
  </si>
  <si>
    <t>6-4</t>
  </si>
  <si>
    <t>4-6</t>
  </si>
  <si>
    <t>8-3</t>
  </si>
  <si>
    <t>6-5</t>
  </si>
  <si>
    <t>5-6</t>
  </si>
  <si>
    <t>4-7</t>
  </si>
  <si>
    <t>3-8</t>
  </si>
  <si>
    <t>2-9</t>
  </si>
  <si>
    <t>10-2</t>
  </si>
  <si>
    <t>11-1</t>
  </si>
  <si>
    <t>9-3</t>
  </si>
  <si>
    <t>7-5</t>
  </si>
  <si>
    <t>6-6</t>
  </si>
  <si>
    <t>8-4</t>
  </si>
  <si>
    <t>4-8</t>
  </si>
  <si>
    <t>5-7</t>
  </si>
  <si>
    <t>3-9</t>
  </si>
  <si>
    <t>2-10</t>
  </si>
  <si>
    <t>win_division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</si>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</sst>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"/>
  <sheetViews>
    <sheetView tabSelected="1" topLeftCell="A349" workbookViewId="0">
      <selection activeCell="L20" sqref="L20"/>
    </sheetView>
  </sheetViews>
  <sheetFormatPr defaultRowHeight="15"/>
  <cols>
    <col min="1" max="1" width="12.42578125" customWidth="1"/>
    <col min="2" max="2" width="11.7109375" bestFit="1" customWidth="1"/>
    <col min="8" max="8" width="17.85546875" style="4" bestFit="1" customWidth="1"/>
    <col min="12" max="12" width="12.28515625" bestFit="1" customWidth="1"/>
  </cols>
  <sheetData>
    <row r="1" spans="1:13">
      <c r="A1" t="s">
        <v>0</v>
      </c>
      <c r="B1" t="s">
        <v>1</v>
      </c>
      <c r="C1" t="s">
        <v>16</v>
      </c>
      <c r="D1" t="s">
        <v>49</v>
      </c>
      <c r="E1" t="s">
        <v>50</v>
      </c>
      <c r="F1" t="s">
        <v>51</v>
      </c>
      <c r="G1" t="s">
        <v>52</v>
      </c>
      <c r="H1" s="4" t="s">
        <v>53</v>
      </c>
      <c r="I1" t="s">
        <v>137</v>
      </c>
      <c r="J1" t="s">
        <v>148</v>
      </c>
      <c r="K1" t="s">
        <v>149</v>
      </c>
      <c r="L1" s="1" t="s">
        <v>223</v>
      </c>
      <c r="M1" s="1" t="s">
        <v>224</v>
      </c>
    </row>
    <row r="2" spans="1:13">
      <c r="A2">
        <v>1</v>
      </c>
      <c r="B2" t="s">
        <v>2</v>
      </c>
      <c r="C2" t="s">
        <v>17</v>
      </c>
      <c r="D2">
        <v>1651</v>
      </c>
      <c r="E2">
        <v>11.2</v>
      </c>
      <c r="F2">
        <v>4.8</v>
      </c>
      <c r="G2">
        <v>114.7</v>
      </c>
      <c r="H2" s="5">
        <v>0.82</v>
      </c>
      <c r="I2" t="s">
        <v>66</v>
      </c>
      <c r="J2" t="s">
        <v>138</v>
      </c>
      <c r="K2" t="s">
        <v>54</v>
      </c>
      <c r="L2" s="2">
        <v>0.66</v>
      </c>
      <c r="M2">
        <f>1</f>
        <v>1</v>
      </c>
    </row>
    <row r="3" spans="1:13">
      <c r="A3">
        <v>1</v>
      </c>
      <c r="B3" t="s">
        <v>2</v>
      </c>
      <c r="C3" t="s">
        <v>18</v>
      </c>
      <c r="D3">
        <v>1647</v>
      </c>
      <c r="E3">
        <v>11</v>
      </c>
      <c r="F3">
        <v>5</v>
      </c>
      <c r="G3">
        <v>105.8</v>
      </c>
      <c r="H3" s="5">
        <v>0.76</v>
      </c>
      <c r="I3" t="s">
        <v>65</v>
      </c>
      <c r="J3" t="s">
        <v>115</v>
      </c>
      <c r="K3" t="s">
        <v>54</v>
      </c>
      <c r="L3" s="2">
        <v>0.61</v>
      </c>
      <c r="M3">
        <f>M2+1</f>
        <v>2</v>
      </c>
    </row>
    <row r="4" spans="1:13">
      <c r="A4">
        <v>1</v>
      </c>
      <c r="B4" t="s">
        <v>2</v>
      </c>
      <c r="C4" t="s">
        <v>19</v>
      </c>
      <c r="D4">
        <v>1602</v>
      </c>
      <c r="E4">
        <v>9.9</v>
      </c>
      <c r="F4">
        <v>6.1</v>
      </c>
      <c r="G4">
        <v>66.099999999999994</v>
      </c>
      <c r="H4" s="5">
        <v>0.63</v>
      </c>
      <c r="I4" t="s">
        <v>71</v>
      </c>
      <c r="J4" t="s">
        <v>132</v>
      </c>
      <c r="K4" t="s">
        <v>54</v>
      </c>
      <c r="L4" s="2">
        <v>0.5</v>
      </c>
      <c r="M4">
        <f t="shared" ref="M4:M33" si="0">M3+1</f>
        <v>3</v>
      </c>
    </row>
    <row r="5" spans="1:13">
      <c r="A5">
        <v>1</v>
      </c>
      <c r="B5" t="s">
        <v>2</v>
      </c>
      <c r="C5" t="s">
        <v>20</v>
      </c>
      <c r="D5">
        <v>1601</v>
      </c>
      <c r="E5">
        <v>9.9</v>
      </c>
      <c r="F5">
        <v>6.1</v>
      </c>
      <c r="G5">
        <v>66.7</v>
      </c>
      <c r="H5" s="5">
        <v>0.59</v>
      </c>
      <c r="I5" t="s">
        <v>91</v>
      </c>
      <c r="J5" t="s">
        <v>142</v>
      </c>
      <c r="K5" t="s">
        <v>54</v>
      </c>
      <c r="L5" s="2">
        <v>0.39</v>
      </c>
      <c r="M5">
        <f t="shared" si="0"/>
        <v>4</v>
      </c>
    </row>
    <row r="6" spans="1:13">
      <c r="A6">
        <v>1</v>
      </c>
      <c r="B6" t="s">
        <v>2</v>
      </c>
      <c r="C6" t="s">
        <v>21</v>
      </c>
      <c r="D6">
        <v>1596</v>
      </c>
      <c r="E6">
        <v>9.9</v>
      </c>
      <c r="F6">
        <v>6.1</v>
      </c>
      <c r="G6">
        <v>67.3</v>
      </c>
      <c r="H6" s="5">
        <v>0.67</v>
      </c>
      <c r="I6" t="s">
        <v>95</v>
      </c>
      <c r="J6" t="s">
        <v>132</v>
      </c>
      <c r="K6" t="s">
        <v>54</v>
      </c>
      <c r="L6" s="2">
        <v>0.51</v>
      </c>
      <c r="M6">
        <f t="shared" si="0"/>
        <v>5</v>
      </c>
    </row>
    <row r="7" spans="1:13">
      <c r="A7">
        <v>1</v>
      </c>
      <c r="B7" t="s">
        <v>2</v>
      </c>
      <c r="C7" t="s">
        <v>22</v>
      </c>
      <c r="D7">
        <v>1584</v>
      </c>
      <c r="E7">
        <v>9.1999999999999993</v>
      </c>
      <c r="F7">
        <v>6.8</v>
      </c>
      <c r="G7">
        <v>43.4</v>
      </c>
      <c r="H7" s="5">
        <v>0.49</v>
      </c>
      <c r="I7" t="s">
        <v>107</v>
      </c>
      <c r="J7" t="s">
        <v>108</v>
      </c>
      <c r="K7" t="s">
        <v>54</v>
      </c>
      <c r="L7" s="2">
        <v>0.3</v>
      </c>
      <c r="M7">
        <f t="shared" si="0"/>
        <v>6</v>
      </c>
    </row>
    <row r="8" spans="1:13">
      <c r="A8">
        <v>1</v>
      </c>
      <c r="B8" t="s">
        <v>2</v>
      </c>
      <c r="C8" t="s">
        <v>23</v>
      </c>
      <c r="D8">
        <v>1571</v>
      </c>
      <c r="E8">
        <v>9.5</v>
      </c>
      <c r="F8">
        <v>6.5</v>
      </c>
      <c r="G8">
        <v>52</v>
      </c>
      <c r="H8" s="5">
        <v>0.57999999999999996</v>
      </c>
      <c r="I8" t="s">
        <v>90</v>
      </c>
      <c r="J8" t="s">
        <v>108</v>
      </c>
      <c r="K8" t="s">
        <v>54</v>
      </c>
      <c r="L8" s="2">
        <v>0.41</v>
      </c>
      <c r="M8">
        <f t="shared" si="0"/>
        <v>7</v>
      </c>
    </row>
    <row r="9" spans="1:13">
      <c r="A9">
        <v>1</v>
      </c>
      <c r="B9" t="s">
        <v>2</v>
      </c>
      <c r="C9" t="s">
        <v>24</v>
      </c>
      <c r="D9">
        <v>1550</v>
      </c>
      <c r="E9">
        <v>8.6</v>
      </c>
      <c r="F9">
        <v>7.4</v>
      </c>
      <c r="G9">
        <v>20.5</v>
      </c>
      <c r="H9" s="5">
        <v>0.4</v>
      </c>
      <c r="I9" t="s">
        <v>115</v>
      </c>
      <c r="J9" t="s">
        <v>76</v>
      </c>
      <c r="K9" t="s">
        <v>54</v>
      </c>
      <c r="L9" s="2">
        <v>0.22</v>
      </c>
      <c r="M9">
        <f t="shared" si="0"/>
        <v>8</v>
      </c>
    </row>
    <row r="10" spans="1:13">
      <c r="A10">
        <v>1</v>
      </c>
      <c r="B10" t="s">
        <v>2</v>
      </c>
      <c r="C10" t="s">
        <v>25</v>
      </c>
      <c r="D10">
        <v>1547</v>
      </c>
      <c r="E10">
        <v>8.8000000000000007</v>
      </c>
      <c r="F10">
        <v>7.2</v>
      </c>
      <c r="G10">
        <v>27.1</v>
      </c>
      <c r="H10" s="5">
        <v>0.43</v>
      </c>
      <c r="I10" t="s">
        <v>106</v>
      </c>
      <c r="J10" t="s">
        <v>76</v>
      </c>
      <c r="K10" t="s">
        <v>54</v>
      </c>
      <c r="L10" s="2">
        <v>0.24</v>
      </c>
      <c r="M10">
        <f t="shared" si="0"/>
        <v>9</v>
      </c>
    </row>
    <row r="11" spans="1:13">
      <c r="A11">
        <v>1</v>
      </c>
      <c r="B11" t="s">
        <v>2</v>
      </c>
      <c r="C11" t="s">
        <v>26</v>
      </c>
      <c r="D11">
        <v>1545</v>
      </c>
      <c r="E11">
        <v>8.9</v>
      </c>
      <c r="F11">
        <v>7.1</v>
      </c>
      <c r="G11">
        <v>30.5</v>
      </c>
      <c r="H11" s="5">
        <v>0.48</v>
      </c>
      <c r="I11" t="s">
        <v>131</v>
      </c>
      <c r="J11" t="s">
        <v>77</v>
      </c>
      <c r="K11" t="s">
        <v>54</v>
      </c>
      <c r="L11" s="2">
        <v>0.37</v>
      </c>
      <c r="M11">
        <f t="shared" si="0"/>
        <v>10</v>
      </c>
    </row>
    <row r="12" spans="1:13">
      <c r="A12">
        <v>1</v>
      </c>
      <c r="B12" t="s">
        <v>2</v>
      </c>
      <c r="C12" t="s">
        <v>27</v>
      </c>
      <c r="D12">
        <v>1545</v>
      </c>
      <c r="E12">
        <v>9</v>
      </c>
      <c r="F12">
        <v>7</v>
      </c>
      <c r="G12">
        <v>34.700000000000003</v>
      </c>
      <c r="H12" s="5">
        <v>0.51</v>
      </c>
      <c r="I12" t="s">
        <v>107</v>
      </c>
      <c r="J12" t="s">
        <v>77</v>
      </c>
      <c r="K12" t="s">
        <v>54</v>
      </c>
      <c r="L12" s="2">
        <v>0.33</v>
      </c>
      <c r="M12">
        <f t="shared" si="0"/>
        <v>11</v>
      </c>
    </row>
    <row r="13" spans="1:13">
      <c r="A13">
        <v>1</v>
      </c>
      <c r="B13" t="s">
        <v>2</v>
      </c>
      <c r="C13" t="s">
        <v>28</v>
      </c>
      <c r="D13">
        <v>1535</v>
      </c>
      <c r="E13">
        <v>8.8000000000000007</v>
      </c>
      <c r="F13">
        <v>7.2</v>
      </c>
      <c r="G13">
        <v>27.6</v>
      </c>
      <c r="H13" s="5">
        <v>0.48</v>
      </c>
      <c r="I13" t="s">
        <v>107</v>
      </c>
      <c r="J13" t="s">
        <v>77</v>
      </c>
      <c r="K13" t="s">
        <v>54</v>
      </c>
      <c r="L13" s="2">
        <v>0.31</v>
      </c>
      <c r="M13">
        <f t="shared" si="0"/>
        <v>12</v>
      </c>
    </row>
    <row r="14" spans="1:13">
      <c r="A14">
        <v>1</v>
      </c>
      <c r="B14" t="s">
        <v>2</v>
      </c>
      <c r="C14" t="s">
        <v>29</v>
      </c>
      <c r="D14">
        <v>1535</v>
      </c>
      <c r="E14">
        <v>8.6999999999999993</v>
      </c>
      <c r="F14">
        <v>7.3</v>
      </c>
      <c r="G14">
        <v>25.6</v>
      </c>
      <c r="H14" s="5">
        <v>0.53</v>
      </c>
      <c r="I14" t="s">
        <v>138</v>
      </c>
      <c r="J14" t="s">
        <v>76</v>
      </c>
      <c r="K14" t="s">
        <v>54</v>
      </c>
      <c r="L14" s="2">
        <v>0.43</v>
      </c>
      <c r="M14">
        <f t="shared" si="0"/>
        <v>13</v>
      </c>
    </row>
    <row r="15" spans="1:13">
      <c r="A15">
        <v>1</v>
      </c>
      <c r="B15" t="s">
        <v>2</v>
      </c>
      <c r="C15" t="s">
        <v>30</v>
      </c>
      <c r="D15">
        <v>1530</v>
      </c>
      <c r="E15">
        <v>8.1999999999999993</v>
      </c>
      <c r="F15">
        <v>7.8</v>
      </c>
      <c r="G15">
        <v>5.6</v>
      </c>
      <c r="H15" s="5">
        <v>0.39</v>
      </c>
      <c r="I15" t="s">
        <v>115</v>
      </c>
      <c r="J15" t="s">
        <v>76</v>
      </c>
      <c r="K15" t="s">
        <v>54</v>
      </c>
      <c r="L15" s="2">
        <v>0.28000000000000003</v>
      </c>
      <c r="M15">
        <f t="shared" si="0"/>
        <v>14</v>
      </c>
    </row>
    <row r="16" spans="1:13">
      <c r="A16">
        <v>1</v>
      </c>
      <c r="B16" t="s">
        <v>2</v>
      </c>
      <c r="C16" t="s">
        <v>31</v>
      </c>
      <c r="D16">
        <v>1524</v>
      </c>
      <c r="E16">
        <v>8.1999999999999993</v>
      </c>
      <c r="F16">
        <v>7.8</v>
      </c>
      <c r="G16">
        <v>8.4</v>
      </c>
      <c r="H16" s="5">
        <v>0.38</v>
      </c>
      <c r="I16" t="s">
        <v>96</v>
      </c>
      <c r="J16" t="s">
        <v>76</v>
      </c>
      <c r="K16" t="s">
        <v>54</v>
      </c>
      <c r="L16" s="2">
        <v>0.25</v>
      </c>
      <c r="M16">
        <f t="shared" si="0"/>
        <v>15</v>
      </c>
    </row>
    <row r="17" spans="1:13">
      <c r="A17">
        <v>1</v>
      </c>
      <c r="B17" t="s">
        <v>2</v>
      </c>
      <c r="C17" t="s">
        <v>32</v>
      </c>
      <c r="D17">
        <v>1502</v>
      </c>
      <c r="E17">
        <v>8</v>
      </c>
      <c r="F17">
        <v>8</v>
      </c>
      <c r="G17">
        <v>0.5</v>
      </c>
      <c r="H17" s="5">
        <v>0.36</v>
      </c>
      <c r="I17" t="s">
        <v>97</v>
      </c>
      <c r="J17" t="s">
        <v>117</v>
      </c>
      <c r="K17" t="s">
        <v>54</v>
      </c>
      <c r="L17" s="2">
        <v>0.16</v>
      </c>
      <c r="M17">
        <f t="shared" si="0"/>
        <v>16</v>
      </c>
    </row>
    <row r="18" spans="1:13">
      <c r="A18">
        <v>1</v>
      </c>
      <c r="B18" t="s">
        <v>2</v>
      </c>
      <c r="C18" t="s">
        <v>33</v>
      </c>
      <c r="D18">
        <v>1496</v>
      </c>
      <c r="E18">
        <v>8.1</v>
      </c>
      <c r="F18">
        <v>7.9</v>
      </c>
      <c r="G18">
        <v>5</v>
      </c>
      <c r="H18" s="5">
        <v>0.43</v>
      </c>
      <c r="I18" t="s">
        <v>115</v>
      </c>
      <c r="J18" t="s">
        <v>117</v>
      </c>
      <c r="K18" t="s">
        <v>54</v>
      </c>
      <c r="L18" s="2">
        <v>0.32</v>
      </c>
      <c r="M18">
        <f t="shared" si="0"/>
        <v>17</v>
      </c>
    </row>
    <row r="19" spans="1:13">
      <c r="A19">
        <v>1</v>
      </c>
      <c r="B19" t="s">
        <v>2</v>
      </c>
      <c r="C19" t="s">
        <v>34</v>
      </c>
      <c r="D19">
        <v>1483</v>
      </c>
      <c r="E19">
        <v>7.4</v>
      </c>
      <c r="F19">
        <v>8.6</v>
      </c>
      <c r="G19">
        <v>-22.9</v>
      </c>
      <c r="H19" s="5">
        <v>0.27</v>
      </c>
      <c r="I19" t="s">
        <v>116</v>
      </c>
      <c r="J19" t="s">
        <v>75</v>
      </c>
      <c r="K19" t="s">
        <v>54</v>
      </c>
      <c r="L19" s="2">
        <v>0.18</v>
      </c>
      <c r="M19">
        <f t="shared" si="0"/>
        <v>18</v>
      </c>
    </row>
    <row r="20" spans="1:13">
      <c r="A20">
        <v>1</v>
      </c>
      <c r="B20" t="s">
        <v>2</v>
      </c>
      <c r="C20" t="s">
        <v>35</v>
      </c>
      <c r="D20">
        <v>1475</v>
      </c>
      <c r="E20">
        <v>7.5</v>
      </c>
      <c r="F20">
        <v>8.5</v>
      </c>
      <c r="G20">
        <v>-16.8</v>
      </c>
      <c r="H20" s="5">
        <v>0.3</v>
      </c>
      <c r="I20" t="s">
        <v>132</v>
      </c>
      <c r="J20" t="s">
        <v>75</v>
      </c>
      <c r="K20" t="s">
        <v>54</v>
      </c>
      <c r="L20" s="2">
        <v>0.17</v>
      </c>
      <c r="M20">
        <f t="shared" si="0"/>
        <v>19</v>
      </c>
    </row>
    <row r="21" spans="1:13">
      <c r="A21">
        <v>1</v>
      </c>
      <c r="B21" t="s">
        <v>2</v>
      </c>
      <c r="C21" t="s">
        <v>36</v>
      </c>
      <c r="D21">
        <v>1472</v>
      </c>
      <c r="E21">
        <v>7.1</v>
      </c>
      <c r="F21">
        <v>8.9</v>
      </c>
      <c r="G21">
        <v>-33</v>
      </c>
      <c r="H21" s="5">
        <v>0.23</v>
      </c>
      <c r="I21" t="s">
        <v>108</v>
      </c>
      <c r="J21" t="s">
        <v>75</v>
      </c>
      <c r="K21" t="s">
        <v>54</v>
      </c>
      <c r="L21" s="2">
        <v>0.14000000000000001</v>
      </c>
      <c r="M21">
        <f t="shared" si="0"/>
        <v>20</v>
      </c>
    </row>
    <row r="22" spans="1:13">
      <c r="A22">
        <v>1</v>
      </c>
      <c r="B22" t="s">
        <v>2</v>
      </c>
      <c r="C22" t="s">
        <v>37</v>
      </c>
      <c r="D22">
        <v>1472</v>
      </c>
      <c r="E22">
        <v>7.2</v>
      </c>
      <c r="F22">
        <v>8.8000000000000007</v>
      </c>
      <c r="G22">
        <v>-29.3</v>
      </c>
      <c r="H22" s="5">
        <v>0.22</v>
      </c>
      <c r="I22" t="s">
        <v>108</v>
      </c>
      <c r="J22" t="s">
        <v>75</v>
      </c>
      <c r="K22" t="s">
        <v>54</v>
      </c>
      <c r="L22" s="2">
        <v>0.1</v>
      </c>
      <c r="M22">
        <f t="shared" si="0"/>
        <v>21</v>
      </c>
    </row>
    <row r="23" spans="1:13">
      <c r="A23">
        <v>1</v>
      </c>
      <c r="B23" t="s">
        <v>2</v>
      </c>
      <c r="C23" t="s">
        <v>38</v>
      </c>
      <c r="D23">
        <v>1469</v>
      </c>
      <c r="E23">
        <v>7.3</v>
      </c>
      <c r="F23">
        <v>8.6999999999999993</v>
      </c>
      <c r="G23">
        <v>-26</v>
      </c>
      <c r="H23" s="5">
        <v>0.18</v>
      </c>
      <c r="I23" t="s">
        <v>108</v>
      </c>
      <c r="J23" t="s">
        <v>75</v>
      </c>
      <c r="K23" t="s">
        <v>54</v>
      </c>
      <c r="L23" s="2">
        <v>0.09</v>
      </c>
      <c r="M23">
        <f t="shared" si="0"/>
        <v>22</v>
      </c>
    </row>
    <row r="24" spans="1:13">
      <c r="A24">
        <v>1</v>
      </c>
      <c r="B24" t="s">
        <v>2</v>
      </c>
      <c r="C24" t="s">
        <v>39</v>
      </c>
      <c r="D24">
        <v>1469</v>
      </c>
      <c r="E24">
        <v>6.8</v>
      </c>
      <c r="F24">
        <v>9.1999999999999993</v>
      </c>
      <c r="G24">
        <v>-41.1</v>
      </c>
      <c r="H24" s="5">
        <v>0.25</v>
      </c>
      <c r="I24" t="s">
        <v>77</v>
      </c>
      <c r="J24" t="s">
        <v>78</v>
      </c>
      <c r="K24" t="s">
        <v>54</v>
      </c>
      <c r="L24" s="2">
        <v>0.17</v>
      </c>
      <c r="M24">
        <f t="shared" si="0"/>
        <v>23</v>
      </c>
    </row>
    <row r="25" spans="1:13">
      <c r="A25">
        <v>1</v>
      </c>
      <c r="B25" t="s">
        <v>2</v>
      </c>
      <c r="C25" t="s">
        <v>40</v>
      </c>
      <c r="D25">
        <v>1465</v>
      </c>
      <c r="E25">
        <v>7.3</v>
      </c>
      <c r="F25">
        <v>8.6999999999999993</v>
      </c>
      <c r="G25">
        <v>-25.7</v>
      </c>
      <c r="H25" s="5">
        <v>0.26</v>
      </c>
      <c r="I25" t="s">
        <v>116</v>
      </c>
      <c r="J25" t="s">
        <v>75</v>
      </c>
      <c r="K25" t="s">
        <v>54</v>
      </c>
      <c r="L25" s="2">
        <v>0.14000000000000001</v>
      </c>
      <c r="M25">
        <f t="shared" si="0"/>
        <v>24</v>
      </c>
    </row>
    <row r="26" spans="1:13">
      <c r="A26">
        <v>1</v>
      </c>
      <c r="B26" t="s">
        <v>2</v>
      </c>
      <c r="C26" t="s">
        <v>41</v>
      </c>
      <c r="D26">
        <v>1450</v>
      </c>
      <c r="E26">
        <v>7</v>
      </c>
      <c r="F26">
        <v>9</v>
      </c>
      <c r="G26">
        <v>-34.200000000000003</v>
      </c>
      <c r="H26" s="5">
        <v>0.23</v>
      </c>
      <c r="I26" t="s">
        <v>108</v>
      </c>
      <c r="J26" t="s">
        <v>78</v>
      </c>
      <c r="K26" t="s">
        <v>54</v>
      </c>
      <c r="L26" s="2">
        <v>0.12</v>
      </c>
      <c r="M26">
        <f t="shared" si="0"/>
        <v>25</v>
      </c>
    </row>
    <row r="27" spans="1:13">
      <c r="A27">
        <v>1</v>
      </c>
      <c r="B27" t="s">
        <v>2</v>
      </c>
      <c r="C27" t="s">
        <v>42</v>
      </c>
      <c r="D27">
        <v>1450</v>
      </c>
      <c r="E27">
        <v>7</v>
      </c>
      <c r="F27">
        <v>9</v>
      </c>
      <c r="G27">
        <v>-34.799999999999997</v>
      </c>
      <c r="H27" s="5">
        <v>0.23</v>
      </c>
      <c r="I27" t="s">
        <v>108</v>
      </c>
      <c r="J27" t="s">
        <v>78</v>
      </c>
      <c r="K27" t="s">
        <v>54</v>
      </c>
      <c r="L27" s="2">
        <v>0.09</v>
      </c>
      <c r="M27">
        <f t="shared" si="0"/>
        <v>26</v>
      </c>
    </row>
    <row r="28" spans="1:13">
      <c r="A28">
        <v>1</v>
      </c>
      <c r="B28" t="s">
        <v>2</v>
      </c>
      <c r="C28" t="s">
        <v>43</v>
      </c>
      <c r="D28">
        <v>1444</v>
      </c>
      <c r="E28">
        <v>6.6</v>
      </c>
      <c r="F28">
        <v>9.4</v>
      </c>
      <c r="G28">
        <v>-48</v>
      </c>
      <c r="H28" s="5">
        <v>0.19</v>
      </c>
      <c r="I28" t="s">
        <v>77</v>
      </c>
      <c r="J28" t="s">
        <v>78</v>
      </c>
      <c r="K28" t="s">
        <v>54</v>
      </c>
      <c r="L28" s="2">
        <v>0.11</v>
      </c>
      <c r="M28">
        <f t="shared" si="0"/>
        <v>27</v>
      </c>
    </row>
    <row r="29" spans="1:13">
      <c r="A29">
        <v>1</v>
      </c>
      <c r="B29" t="s">
        <v>2</v>
      </c>
      <c r="C29" t="s">
        <v>44</v>
      </c>
      <c r="D29">
        <v>1432</v>
      </c>
      <c r="E29">
        <v>6.9</v>
      </c>
      <c r="F29">
        <v>9.1</v>
      </c>
      <c r="G29">
        <v>-40.1</v>
      </c>
      <c r="H29" s="5">
        <v>0.21</v>
      </c>
      <c r="I29" t="s">
        <v>77</v>
      </c>
      <c r="J29" t="s">
        <v>78</v>
      </c>
      <c r="K29" t="s">
        <v>54</v>
      </c>
      <c r="L29" s="2">
        <v>0.08</v>
      </c>
      <c r="M29">
        <f t="shared" si="0"/>
        <v>28</v>
      </c>
    </row>
    <row r="30" spans="1:13">
      <c r="A30">
        <v>1</v>
      </c>
      <c r="B30" t="s">
        <v>2</v>
      </c>
      <c r="C30" t="s">
        <v>45</v>
      </c>
      <c r="D30">
        <v>1412</v>
      </c>
      <c r="E30">
        <v>5.8</v>
      </c>
      <c r="F30">
        <v>10.199999999999999</v>
      </c>
      <c r="G30">
        <v>-76.900000000000006</v>
      </c>
      <c r="H30" s="5">
        <v>0.1</v>
      </c>
      <c r="I30" t="s">
        <v>117</v>
      </c>
      <c r="J30" t="s">
        <v>78</v>
      </c>
      <c r="K30" t="s">
        <v>54</v>
      </c>
      <c r="L30" s="2">
        <v>0.05</v>
      </c>
      <c r="M30">
        <f t="shared" si="0"/>
        <v>29</v>
      </c>
    </row>
    <row r="31" spans="1:13">
      <c r="A31">
        <v>1</v>
      </c>
      <c r="B31" t="s">
        <v>2</v>
      </c>
      <c r="C31" t="s">
        <v>46</v>
      </c>
      <c r="D31">
        <v>1407</v>
      </c>
      <c r="E31">
        <v>6.3</v>
      </c>
      <c r="F31">
        <v>9.6999999999999993</v>
      </c>
      <c r="G31">
        <v>-61.5</v>
      </c>
      <c r="H31" s="5">
        <v>0.19</v>
      </c>
      <c r="I31" t="s">
        <v>76</v>
      </c>
      <c r="J31" t="s">
        <v>78</v>
      </c>
      <c r="K31" t="s">
        <v>54</v>
      </c>
      <c r="L31" s="2">
        <v>0.13</v>
      </c>
      <c r="M31">
        <f t="shared" si="0"/>
        <v>30</v>
      </c>
    </row>
    <row r="32" spans="1:13">
      <c r="A32">
        <v>1</v>
      </c>
      <c r="B32" t="s">
        <v>2</v>
      </c>
      <c r="C32" t="s">
        <v>47</v>
      </c>
      <c r="D32">
        <v>1398</v>
      </c>
      <c r="E32">
        <v>6.3</v>
      </c>
      <c r="F32">
        <v>9.6999999999999993</v>
      </c>
      <c r="G32">
        <v>-61.1</v>
      </c>
      <c r="H32" s="5">
        <v>0.18</v>
      </c>
      <c r="I32" t="s">
        <v>76</v>
      </c>
      <c r="J32" t="s">
        <v>78</v>
      </c>
      <c r="K32" t="s">
        <v>54</v>
      </c>
      <c r="L32" s="2">
        <v>0.12</v>
      </c>
      <c r="M32">
        <f t="shared" si="0"/>
        <v>31</v>
      </c>
    </row>
    <row r="33" spans="1:13">
      <c r="A33">
        <v>1</v>
      </c>
      <c r="B33" t="s">
        <v>2</v>
      </c>
      <c r="C33" t="s">
        <v>48</v>
      </c>
      <c r="D33">
        <v>1302</v>
      </c>
      <c r="E33">
        <v>3.8</v>
      </c>
      <c r="F33">
        <v>12.2</v>
      </c>
      <c r="G33">
        <v>-149.9</v>
      </c>
      <c r="H33" s="5">
        <v>0.03</v>
      </c>
      <c r="I33" t="s">
        <v>78</v>
      </c>
      <c r="J33" t="s">
        <v>78</v>
      </c>
      <c r="K33" t="s">
        <v>54</v>
      </c>
      <c r="L33" s="2">
        <v>0.01</v>
      </c>
      <c r="M33">
        <f t="shared" si="0"/>
        <v>32</v>
      </c>
    </row>
    <row r="34" spans="1:13">
      <c r="A34">
        <v>2</v>
      </c>
      <c r="B34" t="s">
        <v>3</v>
      </c>
      <c r="C34" t="s">
        <v>18</v>
      </c>
      <c r="D34">
        <v>1660</v>
      </c>
      <c r="E34">
        <v>11.5</v>
      </c>
      <c r="F34">
        <v>4.5</v>
      </c>
      <c r="G34">
        <v>113.3</v>
      </c>
      <c r="H34" s="5">
        <v>0.83</v>
      </c>
      <c r="I34" t="s">
        <v>139</v>
      </c>
      <c r="J34" t="s">
        <v>73</v>
      </c>
      <c r="K34" t="s">
        <v>150</v>
      </c>
      <c r="L34" s="2">
        <v>0.67</v>
      </c>
      <c r="M34">
        <f>1</f>
        <v>1</v>
      </c>
    </row>
    <row r="35" spans="1:13">
      <c r="A35">
        <v>2</v>
      </c>
      <c r="B35" t="s">
        <v>3</v>
      </c>
      <c r="C35" t="s">
        <v>17</v>
      </c>
      <c r="D35">
        <v>1656</v>
      </c>
      <c r="E35">
        <v>11.4</v>
      </c>
      <c r="F35">
        <v>4.5999999999999996</v>
      </c>
      <c r="G35">
        <v>110</v>
      </c>
      <c r="H35" s="5">
        <v>0.82</v>
      </c>
      <c r="I35" t="s">
        <v>140</v>
      </c>
      <c r="J35" t="s">
        <v>138</v>
      </c>
      <c r="K35" t="s">
        <v>150</v>
      </c>
      <c r="L35" s="2">
        <v>0.64</v>
      </c>
      <c r="M35">
        <f>M34+1</f>
        <v>2</v>
      </c>
    </row>
    <row r="36" spans="1:13">
      <c r="A36">
        <v>2</v>
      </c>
      <c r="B36" t="s">
        <v>3</v>
      </c>
      <c r="C36" t="s">
        <v>19</v>
      </c>
      <c r="D36">
        <v>1612</v>
      </c>
      <c r="E36">
        <v>10.4</v>
      </c>
      <c r="F36">
        <v>5.6</v>
      </c>
      <c r="G36">
        <v>75.7</v>
      </c>
      <c r="H36" s="5">
        <v>0.74</v>
      </c>
      <c r="I36" t="s">
        <v>92</v>
      </c>
      <c r="J36" t="s">
        <v>142</v>
      </c>
      <c r="K36" t="s">
        <v>150</v>
      </c>
      <c r="L36" s="2">
        <v>0.64</v>
      </c>
      <c r="M36">
        <f t="shared" ref="M36:M65" si="1">M35+1</f>
        <v>3</v>
      </c>
    </row>
    <row r="37" spans="1:13">
      <c r="A37">
        <v>2</v>
      </c>
      <c r="B37" t="s">
        <v>3</v>
      </c>
      <c r="C37" t="s">
        <v>23</v>
      </c>
      <c r="D37">
        <v>1598</v>
      </c>
      <c r="E37">
        <v>10.6</v>
      </c>
      <c r="F37">
        <v>5.4</v>
      </c>
      <c r="G37">
        <v>83.1</v>
      </c>
      <c r="H37" s="5">
        <v>0.75</v>
      </c>
      <c r="I37" t="s">
        <v>129</v>
      </c>
      <c r="J37" t="s">
        <v>142</v>
      </c>
      <c r="K37" t="s">
        <v>150</v>
      </c>
      <c r="L37" s="2">
        <v>0.61</v>
      </c>
      <c r="M37">
        <f t="shared" si="1"/>
        <v>4</v>
      </c>
    </row>
    <row r="38" spans="1:13">
      <c r="A38">
        <v>2</v>
      </c>
      <c r="B38" t="s">
        <v>3</v>
      </c>
      <c r="C38" t="s">
        <v>20</v>
      </c>
      <c r="D38">
        <v>1588</v>
      </c>
      <c r="E38">
        <v>9.1999999999999993</v>
      </c>
      <c r="F38">
        <v>6.8</v>
      </c>
      <c r="G38">
        <v>54.9</v>
      </c>
      <c r="H38" s="5">
        <v>0.51</v>
      </c>
      <c r="I38" t="s">
        <v>131</v>
      </c>
      <c r="J38" t="s">
        <v>116</v>
      </c>
      <c r="K38" t="s">
        <v>151</v>
      </c>
      <c r="L38" s="2">
        <v>0.33</v>
      </c>
      <c r="M38">
        <f t="shared" si="1"/>
        <v>5</v>
      </c>
    </row>
    <row r="39" spans="1:13">
      <c r="A39">
        <v>2</v>
      </c>
      <c r="B39" t="s">
        <v>3</v>
      </c>
      <c r="C39" t="s">
        <v>21</v>
      </c>
      <c r="D39">
        <v>1587</v>
      </c>
      <c r="E39">
        <v>9.3000000000000007</v>
      </c>
      <c r="F39">
        <v>6.7</v>
      </c>
      <c r="G39">
        <v>45.3</v>
      </c>
      <c r="H39" s="5">
        <v>0.54</v>
      </c>
      <c r="I39" t="s">
        <v>104</v>
      </c>
      <c r="J39" t="s">
        <v>108</v>
      </c>
      <c r="K39" t="s">
        <v>151</v>
      </c>
      <c r="L39" s="2">
        <v>0.36</v>
      </c>
      <c r="M39">
        <f t="shared" si="1"/>
        <v>6</v>
      </c>
    </row>
    <row r="40" spans="1:13">
      <c r="A40">
        <v>2</v>
      </c>
      <c r="B40" t="s">
        <v>3</v>
      </c>
      <c r="C40" t="s">
        <v>24</v>
      </c>
      <c r="D40">
        <v>1567</v>
      </c>
      <c r="E40">
        <v>9.3000000000000007</v>
      </c>
      <c r="F40">
        <v>6.7</v>
      </c>
      <c r="G40">
        <v>37</v>
      </c>
      <c r="H40" s="5">
        <v>0.52</v>
      </c>
      <c r="I40" t="s">
        <v>105</v>
      </c>
      <c r="J40" t="s">
        <v>108</v>
      </c>
      <c r="K40" t="s">
        <v>150</v>
      </c>
      <c r="L40" s="2">
        <v>0.33</v>
      </c>
      <c r="M40">
        <f t="shared" si="1"/>
        <v>7</v>
      </c>
    </row>
    <row r="41" spans="1:13">
      <c r="A41">
        <v>2</v>
      </c>
      <c r="B41" t="s">
        <v>3</v>
      </c>
      <c r="C41" t="s">
        <v>29</v>
      </c>
      <c r="D41">
        <v>1562</v>
      </c>
      <c r="E41">
        <v>9.6</v>
      </c>
      <c r="F41">
        <v>6.4</v>
      </c>
      <c r="G41">
        <v>81.8</v>
      </c>
      <c r="H41" s="5">
        <v>0.59</v>
      </c>
      <c r="I41" t="s">
        <v>72</v>
      </c>
      <c r="J41" t="s">
        <v>108</v>
      </c>
      <c r="K41" t="s">
        <v>150</v>
      </c>
      <c r="L41" s="2">
        <v>0.4</v>
      </c>
      <c r="M41">
        <f t="shared" si="1"/>
        <v>8</v>
      </c>
    </row>
    <row r="42" spans="1:13">
      <c r="A42">
        <v>2</v>
      </c>
      <c r="B42" t="s">
        <v>3</v>
      </c>
      <c r="C42" t="s">
        <v>30</v>
      </c>
      <c r="D42">
        <v>1560</v>
      </c>
      <c r="E42">
        <v>9.5</v>
      </c>
      <c r="F42">
        <v>6.5</v>
      </c>
      <c r="G42">
        <v>54.6</v>
      </c>
      <c r="H42" s="5">
        <v>0.57999999999999996</v>
      </c>
      <c r="I42" t="s">
        <v>90</v>
      </c>
      <c r="J42" t="s">
        <v>108</v>
      </c>
      <c r="K42" t="s">
        <v>150</v>
      </c>
      <c r="L42" s="2">
        <v>0.48</v>
      </c>
      <c r="M42">
        <f t="shared" si="1"/>
        <v>9</v>
      </c>
    </row>
    <row r="43" spans="1:13">
      <c r="A43">
        <v>2</v>
      </c>
      <c r="B43" t="s">
        <v>3</v>
      </c>
      <c r="C43" t="s">
        <v>22</v>
      </c>
      <c r="D43">
        <v>1549</v>
      </c>
      <c r="E43">
        <v>7.6</v>
      </c>
      <c r="F43">
        <v>8.4</v>
      </c>
      <c r="G43">
        <v>-3.9</v>
      </c>
      <c r="H43" s="5">
        <v>0.64</v>
      </c>
      <c r="I43" t="s">
        <v>132</v>
      </c>
      <c r="J43" t="s">
        <v>117</v>
      </c>
      <c r="K43" t="s">
        <v>151</v>
      </c>
      <c r="L43" s="2">
        <v>0.57999999999999996</v>
      </c>
      <c r="M43">
        <f t="shared" si="1"/>
        <v>10</v>
      </c>
    </row>
    <row r="44" spans="1:13">
      <c r="A44">
        <v>2</v>
      </c>
      <c r="B44" t="s">
        <v>3</v>
      </c>
      <c r="C44" t="s">
        <v>28</v>
      </c>
      <c r="D44">
        <v>1549</v>
      </c>
      <c r="E44">
        <v>9.5</v>
      </c>
      <c r="F44">
        <v>6.5</v>
      </c>
      <c r="G44">
        <v>38.799999999999997</v>
      </c>
      <c r="H44" s="5">
        <v>0.28000000000000003</v>
      </c>
      <c r="I44" t="s">
        <v>72</v>
      </c>
      <c r="J44" t="s">
        <v>77</v>
      </c>
      <c r="K44" t="s">
        <v>150</v>
      </c>
      <c r="L44" s="2">
        <v>0.14000000000000001</v>
      </c>
      <c r="M44">
        <f t="shared" si="1"/>
        <v>11</v>
      </c>
    </row>
    <row r="45" spans="1:13">
      <c r="A45">
        <v>2</v>
      </c>
      <c r="B45" t="s">
        <v>3</v>
      </c>
      <c r="C45" t="s">
        <v>26</v>
      </c>
      <c r="D45">
        <v>1530</v>
      </c>
      <c r="E45">
        <v>8.1999999999999993</v>
      </c>
      <c r="F45">
        <v>7.8</v>
      </c>
      <c r="G45">
        <v>20.3</v>
      </c>
      <c r="H45" s="5">
        <v>0.34</v>
      </c>
      <c r="I45" t="s">
        <v>96</v>
      </c>
      <c r="J45" t="s">
        <v>117</v>
      </c>
      <c r="K45" t="s">
        <v>151</v>
      </c>
      <c r="L45" s="2">
        <v>0.14000000000000001</v>
      </c>
      <c r="M45">
        <f t="shared" si="1"/>
        <v>12</v>
      </c>
    </row>
    <row r="46" spans="1:13">
      <c r="A46">
        <v>2</v>
      </c>
      <c r="B46" t="s">
        <v>3</v>
      </c>
      <c r="C46" t="s">
        <v>25</v>
      </c>
      <c r="D46">
        <v>1530</v>
      </c>
      <c r="E46">
        <v>8.1</v>
      </c>
      <c r="F46">
        <v>7.9</v>
      </c>
      <c r="G46">
        <v>13.2</v>
      </c>
      <c r="H46" s="5">
        <v>0.4</v>
      </c>
      <c r="I46" t="s">
        <v>132</v>
      </c>
      <c r="J46" t="s">
        <v>117</v>
      </c>
      <c r="K46" t="s">
        <v>151</v>
      </c>
      <c r="L46" s="2">
        <v>0.28000000000000003</v>
      </c>
      <c r="M46">
        <f t="shared" si="1"/>
        <v>13</v>
      </c>
    </row>
    <row r="47" spans="1:13">
      <c r="A47">
        <v>2</v>
      </c>
      <c r="B47" t="s">
        <v>3</v>
      </c>
      <c r="C47" t="s">
        <v>27</v>
      </c>
      <c r="D47">
        <v>1518</v>
      </c>
      <c r="E47">
        <v>8</v>
      </c>
      <c r="F47">
        <v>8</v>
      </c>
      <c r="G47">
        <v>5.8</v>
      </c>
      <c r="H47" s="5">
        <v>0.33</v>
      </c>
      <c r="I47" t="s">
        <v>132</v>
      </c>
      <c r="J47" t="s">
        <v>117</v>
      </c>
      <c r="K47" t="s">
        <v>151</v>
      </c>
      <c r="L47" s="2">
        <v>0.16</v>
      </c>
      <c r="M47">
        <f t="shared" si="1"/>
        <v>14</v>
      </c>
    </row>
    <row r="48" spans="1:13">
      <c r="A48">
        <v>2</v>
      </c>
      <c r="B48" t="s">
        <v>3</v>
      </c>
      <c r="C48" t="s">
        <v>37</v>
      </c>
      <c r="D48">
        <v>1509</v>
      </c>
      <c r="E48">
        <v>8.6</v>
      </c>
      <c r="F48">
        <v>7.4</v>
      </c>
      <c r="G48">
        <v>19.8</v>
      </c>
      <c r="H48" s="5">
        <v>0.39</v>
      </c>
      <c r="I48" t="s">
        <v>74</v>
      </c>
      <c r="J48" t="s">
        <v>117</v>
      </c>
      <c r="K48" t="s">
        <v>150</v>
      </c>
      <c r="L48" s="2">
        <v>0.16</v>
      </c>
      <c r="M48">
        <f t="shared" si="1"/>
        <v>15</v>
      </c>
    </row>
    <row r="49" spans="1:13">
      <c r="A49">
        <v>2</v>
      </c>
      <c r="B49" t="s">
        <v>3</v>
      </c>
      <c r="C49" t="s">
        <v>39</v>
      </c>
      <c r="D49">
        <v>1505</v>
      </c>
      <c r="E49">
        <v>8.1999999999999993</v>
      </c>
      <c r="F49">
        <v>7.8</v>
      </c>
      <c r="G49">
        <v>-1.3</v>
      </c>
      <c r="H49" s="5">
        <v>0.36</v>
      </c>
      <c r="I49" t="s">
        <v>74</v>
      </c>
      <c r="J49" t="s">
        <v>117</v>
      </c>
      <c r="K49" t="s">
        <v>150</v>
      </c>
      <c r="L49" s="2">
        <v>0.2</v>
      </c>
      <c r="M49">
        <f t="shared" si="1"/>
        <v>16</v>
      </c>
    </row>
    <row r="50" spans="1:13">
      <c r="A50">
        <v>2</v>
      </c>
      <c r="B50" t="s">
        <v>3</v>
      </c>
      <c r="C50" t="s">
        <v>35</v>
      </c>
      <c r="D50">
        <v>1499</v>
      </c>
      <c r="E50">
        <v>8.4</v>
      </c>
      <c r="F50">
        <v>7.6</v>
      </c>
      <c r="G50">
        <v>6.8</v>
      </c>
      <c r="H50" s="5">
        <v>0.4</v>
      </c>
      <c r="I50" t="s">
        <v>74</v>
      </c>
      <c r="J50" t="s">
        <v>117</v>
      </c>
      <c r="K50" t="s">
        <v>150</v>
      </c>
      <c r="L50" s="2">
        <v>0.23</v>
      </c>
      <c r="M50">
        <f t="shared" si="1"/>
        <v>17</v>
      </c>
    </row>
    <row r="51" spans="1:13">
      <c r="A51">
        <v>2</v>
      </c>
      <c r="B51" t="s">
        <v>3</v>
      </c>
      <c r="C51" t="s">
        <v>44</v>
      </c>
      <c r="D51">
        <v>1485</v>
      </c>
      <c r="E51">
        <v>8.6</v>
      </c>
      <c r="F51">
        <v>7.4</v>
      </c>
      <c r="G51">
        <v>34.5</v>
      </c>
      <c r="H51" s="5">
        <v>0.39</v>
      </c>
      <c r="I51" t="s">
        <v>74</v>
      </c>
      <c r="J51" t="s">
        <v>117</v>
      </c>
      <c r="K51" t="s">
        <v>150</v>
      </c>
      <c r="L51" s="2">
        <v>0.16</v>
      </c>
      <c r="M51">
        <f t="shared" si="1"/>
        <v>18</v>
      </c>
    </row>
    <row r="52" spans="1:13">
      <c r="A52">
        <v>2</v>
      </c>
      <c r="B52" t="s">
        <v>3</v>
      </c>
      <c r="C52" t="s">
        <v>36</v>
      </c>
      <c r="D52">
        <v>1477</v>
      </c>
      <c r="E52">
        <v>7.6</v>
      </c>
      <c r="F52">
        <v>8.4</v>
      </c>
      <c r="G52">
        <v>-31</v>
      </c>
      <c r="H52" s="5">
        <v>0.28999999999999998</v>
      </c>
      <c r="I52" t="s">
        <v>116</v>
      </c>
      <c r="J52" t="s">
        <v>75</v>
      </c>
      <c r="K52" t="s">
        <v>150</v>
      </c>
      <c r="L52" s="2">
        <v>0.17</v>
      </c>
      <c r="M52">
        <f t="shared" si="1"/>
        <v>19</v>
      </c>
    </row>
    <row r="53" spans="1:13">
      <c r="A53">
        <v>2</v>
      </c>
      <c r="B53" t="s">
        <v>3</v>
      </c>
      <c r="C53" t="s">
        <v>32</v>
      </c>
      <c r="D53">
        <v>1476</v>
      </c>
      <c r="E53">
        <v>7.1</v>
      </c>
      <c r="F53">
        <v>8.9</v>
      </c>
      <c r="G53">
        <v>-58.2</v>
      </c>
      <c r="H53" s="5">
        <v>0.3</v>
      </c>
      <c r="I53" t="s">
        <v>77</v>
      </c>
      <c r="J53" t="s">
        <v>75</v>
      </c>
      <c r="K53" t="s">
        <v>151</v>
      </c>
      <c r="L53" s="2">
        <v>0.23</v>
      </c>
      <c r="M53">
        <f t="shared" si="1"/>
        <v>20</v>
      </c>
    </row>
    <row r="54" spans="1:13">
      <c r="A54">
        <v>2</v>
      </c>
      <c r="B54" t="s">
        <v>3</v>
      </c>
      <c r="C54" t="s">
        <v>33</v>
      </c>
      <c r="D54">
        <v>1476</v>
      </c>
      <c r="E54">
        <v>7.3</v>
      </c>
      <c r="F54">
        <v>8.6999999999999993</v>
      </c>
      <c r="G54">
        <v>-15.2</v>
      </c>
      <c r="H54" s="5">
        <v>0.22</v>
      </c>
      <c r="I54" t="s">
        <v>116</v>
      </c>
      <c r="J54" t="s">
        <v>75</v>
      </c>
      <c r="K54" t="s">
        <v>151</v>
      </c>
      <c r="L54" s="2">
        <v>0.08</v>
      </c>
      <c r="M54">
        <f t="shared" si="1"/>
        <v>21</v>
      </c>
    </row>
    <row r="55" spans="1:13">
      <c r="A55">
        <v>2</v>
      </c>
      <c r="B55" t="s">
        <v>3</v>
      </c>
      <c r="C55" t="s">
        <v>31</v>
      </c>
      <c r="D55">
        <v>1470</v>
      </c>
      <c r="E55">
        <v>6.5</v>
      </c>
      <c r="F55">
        <v>9.5</v>
      </c>
      <c r="G55">
        <v>-66.900000000000006</v>
      </c>
      <c r="H55" s="5">
        <v>0.19</v>
      </c>
      <c r="I55" t="s">
        <v>77</v>
      </c>
      <c r="J55" t="s">
        <v>78</v>
      </c>
      <c r="K55" t="s">
        <v>151</v>
      </c>
      <c r="L55" s="2">
        <v>0.11</v>
      </c>
      <c r="M55">
        <f t="shared" si="1"/>
        <v>22</v>
      </c>
    </row>
    <row r="56" spans="1:13">
      <c r="A56">
        <v>2</v>
      </c>
      <c r="B56" t="s">
        <v>3</v>
      </c>
      <c r="C56" t="s">
        <v>42</v>
      </c>
      <c r="D56">
        <v>1469</v>
      </c>
      <c r="E56">
        <v>7.9</v>
      </c>
      <c r="F56">
        <v>8.1</v>
      </c>
      <c r="G56">
        <v>-15.1</v>
      </c>
      <c r="H56" s="5">
        <v>0.3</v>
      </c>
      <c r="I56" t="s">
        <v>132</v>
      </c>
      <c r="J56" t="s">
        <v>75</v>
      </c>
      <c r="K56" t="s">
        <v>150</v>
      </c>
      <c r="L56" s="2">
        <v>0.11</v>
      </c>
      <c r="M56">
        <f t="shared" si="1"/>
        <v>23</v>
      </c>
    </row>
    <row r="57" spans="1:13">
      <c r="A57">
        <v>2</v>
      </c>
      <c r="B57" t="s">
        <v>3</v>
      </c>
      <c r="C57" t="s">
        <v>41</v>
      </c>
      <c r="D57">
        <v>1465</v>
      </c>
      <c r="E57">
        <v>7.8</v>
      </c>
      <c r="F57">
        <v>8.1999999999999993</v>
      </c>
      <c r="G57">
        <v>-20</v>
      </c>
      <c r="H57" s="5">
        <v>0.3</v>
      </c>
      <c r="I57" t="s">
        <v>132</v>
      </c>
      <c r="J57" t="s">
        <v>75</v>
      </c>
      <c r="K57" t="s">
        <v>150</v>
      </c>
      <c r="L57" s="2">
        <v>0.16</v>
      </c>
      <c r="M57">
        <f t="shared" si="1"/>
        <v>24</v>
      </c>
    </row>
    <row r="58" spans="1:13">
      <c r="A58">
        <v>2</v>
      </c>
      <c r="B58" t="s">
        <v>3</v>
      </c>
      <c r="C58" t="s">
        <v>38</v>
      </c>
      <c r="D58">
        <v>1460</v>
      </c>
      <c r="E58">
        <v>7</v>
      </c>
      <c r="F58">
        <v>9</v>
      </c>
      <c r="G58">
        <v>-26.6</v>
      </c>
      <c r="H58" s="5">
        <v>0.22</v>
      </c>
      <c r="I58" t="s">
        <v>77</v>
      </c>
      <c r="J58" t="s">
        <v>78</v>
      </c>
      <c r="K58" t="s">
        <v>151</v>
      </c>
      <c r="L58" s="2">
        <v>0.14000000000000001</v>
      </c>
      <c r="M58">
        <f t="shared" si="1"/>
        <v>25</v>
      </c>
    </row>
    <row r="59" spans="1:13">
      <c r="A59">
        <v>2</v>
      </c>
      <c r="B59" t="s">
        <v>3</v>
      </c>
      <c r="C59" t="s">
        <v>34</v>
      </c>
      <c r="D59">
        <v>1446</v>
      </c>
      <c r="E59">
        <v>6.1</v>
      </c>
      <c r="F59">
        <v>9.9</v>
      </c>
      <c r="G59">
        <v>-66</v>
      </c>
      <c r="H59" s="5">
        <v>0.14000000000000001</v>
      </c>
      <c r="I59" t="s">
        <v>117</v>
      </c>
      <c r="J59" t="s">
        <v>78</v>
      </c>
      <c r="K59" t="s">
        <v>151</v>
      </c>
      <c r="L59" s="2">
        <v>0.1</v>
      </c>
      <c r="M59">
        <f t="shared" si="1"/>
        <v>26</v>
      </c>
    </row>
    <row r="60" spans="1:13">
      <c r="A60">
        <v>2</v>
      </c>
      <c r="B60" t="s">
        <v>3</v>
      </c>
      <c r="C60" t="s">
        <v>43</v>
      </c>
      <c r="D60">
        <v>1439</v>
      </c>
      <c r="E60">
        <v>6.2</v>
      </c>
      <c r="F60">
        <v>9.8000000000000007</v>
      </c>
      <c r="G60">
        <v>-46</v>
      </c>
      <c r="H60" s="5">
        <v>0.15</v>
      </c>
      <c r="I60" t="s">
        <v>117</v>
      </c>
      <c r="J60" t="s">
        <v>78</v>
      </c>
      <c r="K60" t="s">
        <v>151</v>
      </c>
      <c r="L60" s="2">
        <v>0.08</v>
      </c>
      <c r="M60">
        <f t="shared" si="1"/>
        <v>27</v>
      </c>
    </row>
    <row r="61" spans="1:13">
      <c r="A61">
        <v>2</v>
      </c>
      <c r="B61" t="s">
        <v>3</v>
      </c>
      <c r="C61" t="s">
        <v>40</v>
      </c>
      <c r="D61">
        <v>1434</v>
      </c>
      <c r="E61">
        <v>6.2</v>
      </c>
      <c r="F61">
        <v>9.8000000000000007</v>
      </c>
      <c r="G61">
        <v>-67.2</v>
      </c>
      <c r="H61" s="5">
        <v>0.14000000000000001</v>
      </c>
      <c r="I61" t="s">
        <v>117</v>
      </c>
      <c r="J61" t="s">
        <v>78</v>
      </c>
      <c r="K61" t="s">
        <v>151</v>
      </c>
      <c r="L61" s="2">
        <v>7.0000000000000007E-2</v>
      </c>
      <c r="M61">
        <f t="shared" si="1"/>
        <v>28</v>
      </c>
    </row>
    <row r="62" spans="1:13">
      <c r="A62">
        <v>2</v>
      </c>
      <c r="B62" t="s">
        <v>3</v>
      </c>
      <c r="C62" t="s">
        <v>45</v>
      </c>
      <c r="D62">
        <v>1397</v>
      </c>
      <c r="E62">
        <v>5.0999999999999996</v>
      </c>
      <c r="F62">
        <v>10.9</v>
      </c>
      <c r="G62">
        <v>-89.1</v>
      </c>
      <c r="H62" s="5">
        <v>0.06</v>
      </c>
      <c r="I62" t="s">
        <v>78</v>
      </c>
      <c r="J62" t="s">
        <v>78</v>
      </c>
      <c r="K62" t="s">
        <v>151</v>
      </c>
      <c r="L62" s="2">
        <v>0.02</v>
      </c>
      <c r="M62">
        <f t="shared" si="1"/>
        <v>29</v>
      </c>
    </row>
    <row r="63" spans="1:13">
      <c r="A63">
        <v>2</v>
      </c>
      <c r="B63" t="s">
        <v>3</v>
      </c>
      <c r="C63" t="s">
        <v>47</v>
      </c>
      <c r="D63">
        <v>1393</v>
      </c>
      <c r="E63">
        <v>6.1</v>
      </c>
      <c r="F63">
        <v>9.9</v>
      </c>
      <c r="G63">
        <v>-58.1</v>
      </c>
      <c r="H63" s="5">
        <v>0.15</v>
      </c>
      <c r="I63" t="s">
        <v>117</v>
      </c>
      <c r="J63" t="s">
        <v>78</v>
      </c>
      <c r="K63" t="s">
        <v>151</v>
      </c>
      <c r="L63" s="2">
        <v>0.11</v>
      </c>
      <c r="M63">
        <f t="shared" si="1"/>
        <v>30</v>
      </c>
    </row>
    <row r="64" spans="1:13">
      <c r="A64">
        <v>2</v>
      </c>
      <c r="B64" t="s">
        <v>3</v>
      </c>
      <c r="C64" t="s">
        <v>46</v>
      </c>
      <c r="D64">
        <v>1382</v>
      </c>
      <c r="E64">
        <v>5.3</v>
      </c>
      <c r="F64">
        <v>10.7</v>
      </c>
      <c r="G64">
        <v>-89.5</v>
      </c>
      <c r="H64" s="5">
        <v>0.1</v>
      </c>
      <c r="I64" t="s">
        <v>78</v>
      </c>
      <c r="J64" t="s">
        <v>78</v>
      </c>
      <c r="K64" t="s">
        <v>151</v>
      </c>
      <c r="L64" s="2">
        <v>0.08</v>
      </c>
      <c r="M64">
        <f t="shared" si="1"/>
        <v>31</v>
      </c>
    </row>
    <row r="65" spans="1:13">
      <c r="A65">
        <v>2</v>
      </c>
      <c r="B65" t="s">
        <v>3</v>
      </c>
      <c r="C65" t="s">
        <v>48</v>
      </c>
      <c r="D65">
        <v>1311</v>
      </c>
      <c r="E65">
        <v>4</v>
      </c>
      <c r="F65">
        <v>12</v>
      </c>
      <c r="G65">
        <v>-141</v>
      </c>
      <c r="H65" s="5">
        <v>0.02</v>
      </c>
      <c r="I65" t="s">
        <v>78</v>
      </c>
      <c r="J65" t="s">
        <v>78</v>
      </c>
      <c r="K65" t="s">
        <v>151</v>
      </c>
      <c r="L65" s="2">
        <v>0.01</v>
      </c>
      <c r="M65">
        <f t="shared" si="1"/>
        <v>32</v>
      </c>
    </row>
    <row r="66" spans="1:13">
      <c r="A66">
        <v>3</v>
      </c>
      <c r="B66" t="s">
        <v>4</v>
      </c>
      <c r="C66" t="s">
        <v>18</v>
      </c>
      <c r="D66">
        <v>1634</v>
      </c>
      <c r="E66">
        <v>10.5</v>
      </c>
      <c r="F66">
        <v>5.5</v>
      </c>
      <c r="G66">
        <v>88.5</v>
      </c>
      <c r="H66" s="5">
        <v>0.75</v>
      </c>
      <c r="I66" t="s">
        <v>86</v>
      </c>
      <c r="J66" t="s">
        <v>96</v>
      </c>
      <c r="K66" t="s">
        <v>152</v>
      </c>
      <c r="L66" s="2">
        <v>0.62</v>
      </c>
      <c r="M66">
        <f>1</f>
        <v>1</v>
      </c>
    </row>
    <row r="67" spans="1:13">
      <c r="A67">
        <v>3</v>
      </c>
      <c r="B67" t="s">
        <v>4</v>
      </c>
      <c r="C67" t="s">
        <v>17</v>
      </c>
      <c r="D67">
        <v>1628</v>
      </c>
      <c r="E67">
        <v>10.4</v>
      </c>
      <c r="F67">
        <v>5.6</v>
      </c>
      <c r="G67">
        <v>81.2</v>
      </c>
      <c r="H67" s="5">
        <v>0.72</v>
      </c>
      <c r="I67" t="s">
        <v>134</v>
      </c>
      <c r="J67" t="s">
        <v>74</v>
      </c>
      <c r="K67" t="s">
        <v>152</v>
      </c>
      <c r="L67" s="2">
        <v>0.56000000000000005</v>
      </c>
      <c r="M67">
        <f>M66+1</f>
        <v>2</v>
      </c>
    </row>
    <row r="68" spans="1:13">
      <c r="A68">
        <v>3</v>
      </c>
      <c r="B68" t="s">
        <v>4</v>
      </c>
      <c r="C68" t="s">
        <v>23</v>
      </c>
      <c r="D68">
        <v>1619</v>
      </c>
      <c r="E68">
        <v>11.5</v>
      </c>
      <c r="F68">
        <v>4.5</v>
      </c>
      <c r="G68">
        <v>103.6</v>
      </c>
      <c r="H68" s="5">
        <v>0.85</v>
      </c>
      <c r="I68" t="s">
        <v>67</v>
      </c>
      <c r="J68" t="s">
        <v>96</v>
      </c>
      <c r="K68" t="s">
        <v>153</v>
      </c>
      <c r="L68" s="2">
        <v>0.68</v>
      </c>
      <c r="M68">
        <f t="shared" ref="M68:M97" si="2">M67+1</f>
        <v>3</v>
      </c>
    </row>
    <row r="69" spans="1:13">
      <c r="A69">
        <v>3</v>
      </c>
      <c r="B69" t="s">
        <v>4</v>
      </c>
      <c r="C69" t="s">
        <v>19</v>
      </c>
      <c r="D69">
        <v>1609</v>
      </c>
      <c r="E69">
        <v>10.4</v>
      </c>
      <c r="F69">
        <v>5.6</v>
      </c>
      <c r="G69">
        <v>73.900000000000006</v>
      </c>
      <c r="H69" s="5">
        <v>0.74</v>
      </c>
      <c r="I69" t="s">
        <v>92</v>
      </c>
      <c r="J69" t="s">
        <v>97</v>
      </c>
      <c r="K69" t="s">
        <v>151</v>
      </c>
      <c r="L69" s="2">
        <v>0.63</v>
      </c>
      <c r="M69">
        <f t="shared" si="2"/>
        <v>4</v>
      </c>
    </row>
    <row r="70" spans="1:13">
      <c r="A70">
        <v>3</v>
      </c>
      <c r="B70" t="s">
        <v>4</v>
      </c>
      <c r="C70" t="s">
        <v>20</v>
      </c>
      <c r="D70">
        <v>1603</v>
      </c>
      <c r="E70">
        <v>9.9</v>
      </c>
      <c r="F70">
        <v>6.1</v>
      </c>
      <c r="G70">
        <v>69.400000000000006</v>
      </c>
      <c r="H70" s="5">
        <v>0.63</v>
      </c>
      <c r="I70" t="s">
        <v>68</v>
      </c>
      <c r="J70" t="s">
        <v>142</v>
      </c>
      <c r="K70" t="s">
        <v>152</v>
      </c>
      <c r="L70" s="2">
        <v>0.39</v>
      </c>
      <c r="M70">
        <f t="shared" si="2"/>
        <v>5</v>
      </c>
    </row>
    <row r="71" spans="1:13">
      <c r="A71">
        <v>3</v>
      </c>
      <c r="B71" t="s">
        <v>4</v>
      </c>
      <c r="C71" t="s">
        <v>30</v>
      </c>
      <c r="D71">
        <v>1578</v>
      </c>
      <c r="E71">
        <v>10.1</v>
      </c>
      <c r="F71">
        <v>5.9</v>
      </c>
      <c r="G71">
        <v>91.2</v>
      </c>
      <c r="H71" s="5">
        <v>0.75</v>
      </c>
      <c r="I71" t="s">
        <v>141</v>
      </c>
      <c r="J71" t="s">
        <v>132</v>
      </c>
      <c r="K71" t="s">
        <v>153</v>
      </c>
      <c r="L71" s="2">
        <v>0.66</v>
      </c>
      <c r="M71">
        <f t="shared" si="2"/>
        <v>6</v>
      </c>
    </row>
    <row r="72" spans="1:13">
      <c r="A72">
        <v>3</v>
      </c>
      <c r="B72" t="s">
        <v>4</v>
      </c>
      <c r="C72" t="s">
        <v>28</v>
      </c>
      <c r="D72">
        <v>1578</v>
      </c>
      <c r="E72">
        <v>10.5</v>
      </c>
      <c r="F72">
        <v>5.5</v>
      </c>
      <c r="G72">
        <v>70.2</v>
      </c>
      <c r="H72" s="5">
        <v>0.68</v>
      </c>
      <c r="I72" t="s">
        <v>113</v>
      </c>
      <c r="J72" t="s">
        <v>132</v>
      </c>
      <c r="K72" t="s">
        <v>153</v>
      </c>
      <c r="L72" s="2">
        <v>0.6</v>
      </c>
      <c r="M72">
        <f t="shared" si="2"/>
        <v>7</v>
      </c>
    </row>
    <row r="73" spans="1:13">
      <c r="A73">
        <v>3</v>
      </c>
      <c r="B73" t="s">
        <v>4</v>
      </c>
      <c r="C73" t="s">
        <v>21</v>
      </c>
      <c r="D73">
        <v>1566</v>
      </c>
      <c r="E73">
        <v>8.1999999999999993</v>
      </c>
      <c r="F73">
        <v>7.8</v>
      </c>
      <c r="G73">
        <v>21.3</v>
      </c>
      <c r="H73" s="5">
        <v>0.4</v>
      </c>
      <c r="I73" t="s">
        <v>97</v>
      </c>
      <c r="J73" t="s">
        <v>76</v>
      </c>
      <c r="K73" t="s">
        <v>152</v>
      </c>
      <c r="L73" s="2">
        <v>0.28000000000000003</v>
      </c>
      <c r="M73">
        <f t="shared" si="2"/>
        <v>8</v>
      </c>
    </row>
    <row r="74" spans="1:13">
      <c r="A74">
        <v>3</v>
      </c>
      <c r="B74" t="s">
        <v>4</v>
      </c>
      <c r="C74" t="s">
        <v>22</v>
      </c>
      <c r="D74">
        <v>1553</v>
      </c>
      <c r="E74">
        <v>7.9</v>
      </c>
      <c r="F74">
        <v>8.1</v>
      </c>
      <c r="G74">
        <v>-9.6</v>
      </c>
      <c r="H74" s="5">
        <v>0.3</v>
      </c>
      <c r="I74" t="s">
        <v>142</v>
      </c>
      <c r="J74" t="s">
        <v>76</v>
      </c>
      <c r="K74" t="s">
        <v>152</v>
      </c>
      <c r="L74" s="2">
        <v>0.13</v>
      </c>
      <c r="M74">
        <f t="shared" si="2"/>
        <v>9</v>
      </c>
    </row>
    <row r="75" spans="1:13">
      <c r="A75">
        <v>3</v>
      </c>
      <c r="B75" t="s">
        <v>4</v>
      </c>
      <c r="C75" t="s">
        <v>24</v>
      </c>
      <c r="D75">
        <v>1552</v>
      </c>
      <c r="E75">
        <v>8.8000000000000007</v>
      </c>
      <c r="F75">
        <v>7.2</v>
      </c>
      <c r="G75">
        <v>27.9</v>
      </c>
      <c r="H75" s="5">
        <v>0.43</v>
      </c>
      <c r="I75" t="s">
        <v>115</v>
      </c>
      <c r="J75" t="s">
        <v>76</v>
      </c>
      <c r="K75" t="s">
        <v>152</v>
      </c>
      <c r="L75" s="2">
        <v>0.19</v>
      </c>
      <c r="M75">
        <f t="shared" si="2"/>
        <v>10</v>
      </c>
    </row>
    <row r="76" spans="1:13">
      <c r="A76">
        <v>3</v>
      </c>
      <c r="B76" t="s">
        <v>4</v>
      </c>
      <c r="C76" t="s">
        <v>27</v>
      </c>
      <c r="D76">
        <v>1545</v>
      </c>
      <c r="E76">
        <v>9</v>
      </c>
      <c r="F76">
        <v>7</v>
      </c>
      <c r="G76">
        <v>35.700000000000003</v>
      </c>
      <c r="H76" s="5">
        <v>0.47</v>
      </c>
      <c r="I76" t="s">
        <v>74</v>
      </c>
      <c r="J76" t="s">
        <v>76</v>
      </c>
      <c r="K76" t="s">
        <v>152</v>
      </c>
      <c r="L76" s="2">
        <v>0.16</v>
      </c>
      <c r="M76">
        <f t="shared" si="2"/>
        <v>11</v>
      </c>
    </row>
    <row r="77" spans="1:13">
      <c r="A77">
        <v>3</v>
      </c>
      <c r="B77" t="s">
        <v>4</v>
      </c>
      <c r="C77" t="s">
        <v>25</v>
      </c>
      <c r="D77">
        <v>1539</v>
      </c>
      <c r="E77">
        <v>8.6</v>
      </c>
      <c r="F77">
        <v>7.4</v>
      </c>
      <c r="G77">
        <v>19.5</v>
      </c>
      <c r="H77" s="5">
        <v>0.42</v>
      </c>
      <c r="I77" t="s">
        <v>96</v>
      </c>
      <c r="J77" t="s">
        <v>76</v>
      </c>
      <c r="K77" t="s">
        <v>152</v>
      </c>
      <c r="L77" s="2">
        <v>0.26</v>
      </c>
      <c r="M77">
        <f t="shared" si="2"/>
        <v>12</v>
      </c>
    </row>
    <row r="78" spans="1:13">
      <c r="A78">
        <v>3</v>
      </c>
      <c r="B78" t="s">
        <v>4</v>
      </c>
      <c r="C78" t="s">
        <v>29</v>
      </c>
      <c r="D78">
        <v>1537</v>
      </c>
      <c r="E78">
        <v>8.6</v>
      </c>
      <c r="F78">
        <v>7.4</v>
      </c>
      <c r="G78">
        <v>53.3</v>
      </c>
      <c r="H78" s="5">
        <v>0.44</v>
      </c>
      <c r="I78" t="s">
        <v>74</v>
      </c>
      <c r="J78" t="s">
        <v>76</v>
      </c>
      <c r="K78" t="s">
        <v>152</v>
      </c>
      <c r="L78" s="2">
        <v>0.28999999999999998</v>
      </c>
      <c r="M78">
        <f t="shared" si="2"/>
        <v>13</v>
      </c>
    </row>
    <row r="79" spans="1:13">
      <c r="A79">
        <v>3</v>
      </c>
      <c r="B79" t="s">
        <v>4</v>
      </c>
      <c r="C79" t="s">
        <v>39</v>
      </c>
      <c r="D79">
        <v>1530</v>
      </c>
      <c r="E79">
        <v>9.4</v>
      </c>
      <c r="F79">
        <v>6.6</v>
      </c>
      <c r="G79">
        <v>27.1</v>
      </c>
      <c r="H79" s="5">
        <v>0.52</v>
      </c>
      <c r="I79" t="s">
        <v>104</v>
      </c>
      <c r="J79" t="s">
        <v>76</v>
      </c>
      <c r="K79" t="s">
        <v>153</v>
      </c>
      <c r="L79" s="2">
        <v>0.28999999999999998</v>
      </c>
      <c r="M79">
        <f t="shared" si="2"/>
        <v>14</v>
      </c>
    </row>
    <row r="80" spans="1:13">
      <c r="A80">
        <v>3</v>
      </c>
      <c r="B80" t="s">
        <v>4</v>
      </c>
      <c r="C80" t="s">
        <v>35</v>
      </c>
      <c r="D80">
        <v>1524</v>
      </c>
      <c r="E80">
        <v>9.3000000000000007</v>
      </c>
      <c r="F80">
        <v>6.7</v>
      </c>
      <c r="G80">
        <v>31.7</v>
      </c>
      <c r="H80" s="5">
        <v>0.56999999999999995</v>
      </c>
      <c r="I80" t="s">
        <v>107</v>
      </c>
      <c r="J80" t="s">
        <v>76</v>
      </c>
      <c r="K80" t="s">
        <v>153</v>
      </c>
      <c r="L80" s="2">
        <v>0.42</v>
      </c>
      <c r="M80">
        <f t="shared" si="2"/>
        <v>15</v>
      </c>
    </row>
    <row r="81" spans="1:13">
      <c r="A81">
        <v>3</v>
      </c>
      <c r="B81" t="s">
        <v>4</v>
      </c>
      <c r="C81" t="s">
        <v>26</v>
      </c>
      <c r="D81">
        <v>1507</v>
      </c>
      <c r="E81">
        <v>7.2</v>
      </c>
      <c r="F81">
        <v>8.8000000000000007</v>
      </c>
      <c r="G81">
        <v>-4.8</v>
      </c>
      <c r="H81" s="5">
        <v>0.26</v>
      </c>
      <c r="I81" t="s">
        <v>108</v>
      </c>
      <c r="J81" t="s">
        <v>117</v>
      </c>
      <c r="K81" t="s">
        <v>154</v>
      </c>
      <c r="L81" s="2">
        <v>0.17</v>
      </c>
      <c r="M81">
        <f t="shared" si="2"/>
        <v>16</v>
      </c>
    </row>
    <row r="82" spans="1:13">
      <c r="A82">
        <v>3</v>
      </c>
      <c r="B82" t="s">
        <v>4</v>
      </c>
      <c r="C82" t="s">
        <v>42</v>
      </c>
      <c r="D82">
        <v>1497</v>
      </c>
      <c r="E82">
        <v>9.1</v>
      </c>
      <c r="F82">
        <v>6.9</v>
      </c>
      <c r="G82">
        <v>16.399999999999999</v>
      </c>
      <c r="H82" s="5">
        <v>0.48</v>
      </c>
      <c r="I82" t="s">
        <v>73</v>
      </c>
      <c r="J82" t="s">
        <v>117</v>
      </c>
      <c r="K82" t="s">
        <v>153</v>
      </c>
      <c r="L82" s="2">
        <v>0.28000000000000003</v>
      </c>
      <c r="M82">
        <f t="shared" si="2"/>
        <v>17</v>
      </c>
    </row>
    <row r="83" spans="1:13">
      <c r="A83">
        <v>3</v>
      </c>
      <c r="B83" t="s">
        <v>4</v>
      </c>
      <c r="C83" t="s">
        <v>33</v>
      </c>
      <c r="D83">
        <v>1484</v>
      </c>
      <c r="E83">
        <v>7.7</v>
      </c>
      <c r="F83">
        <v>8.3000000000000007</v>
      </c>
      <c r="G83">
        <v>-14.3</v>
      </c>
      <c r="H83" s="5">
        <v>0.31</v>
      </c>
      <c r="I83" t="s">
        <v>116</v>
      </c>
      <c r="J83" t="s">
        <v>75</v>
      </c>
      <c r="K83" t="s">
        <v>152</v>
      </c>
      <c r="L83" s="2">
        <v>0.19</v>
      </c>
      <c r="M83">
        <f t="shared" si="2"/>
        <v>18</v>
      </c>
    </row>
    <row r="84" spans="1:13">
      <c r="A84">
        <v>3</v>
      </c>
      <c r="B84" t="s">
        <v>4</v>
      </c>
      <c r="C84" t="s">
        <v>36</v>
      </c>
      <c r="D84">
        <v>1480</v>
      </c>
      <c r="E84">
        <v>7.9</v>
      </c>
      <c r="F84">
        <v>8.1</v>
      </c>
      <c r="G84">
        <v>-21.6</v>
      </c>
      <c r="H84" s="5">
        <v>0.3</v>
      </c>
      <c r="I84" t="s">
        <v>116</v>
      </c>
      <c r="J84" t="s">
        <v>75</v>
      </c>
      <c r="K84" t="s">
        <v>151</v>
      </c>
      <c r="L84" s="2">
        <v>0.16</v>
      </c>
      <c r="M84">
        <f t="shared" si="2"/>
        <v>19</v>
      </c>
    </row>
    <row r="85" spans="1:13">
      <c r="A85">
        <v>3</v>
      </c>
      <c r="B85" t="s">
        <v>4</v>
      </c>
      <c r="C85" t="s">
        <v>38</v>
      </c>
      <c r="D85">
        <v>1471</v>
      </c>
      <c r="E85">
        <v>7.5</v>
      </c>
      <c r="F85">
        <v>8.5</v>
      </c>
      <c r="G85">
        <v>-20.6</v>
      </c>
      <c r="H85" s="5">
        <v>0.28000000000000003</v>
      </c>
      <c r="I85" t="s">
        <v>116</v>
      </c>
      <c r="J85" t="s">
        <v>78</v>
      </c>
      <c r="K85" t="s">
        <v>152</v>
      </c>
      <c r="L85" s="2">
        <v>0.18</v>
      </c>
      <c r="M85">
        <f t="shared" si="2"/>
        <v>20</v>
      </c>
    </row>
    <row r="86" spans="1:13">
      <c r="A86">
        <v>3</v>
      </c>
      <c r="B86" t="s">
        <v>4</v>
      </c>
      <c r="C86" t="s">
        <v>41</v>
      </c>
      <c r="D86">
        <v>1470</v>
      </c>
      <c r="E86">
        <v>8.1999999999999993</v>
      </c>
      <c r="F86">
        <v>7.8</v>
      </c>
      <c r="G86">
        <v>-23.2</v>
      </c>
      <c r="H86" s="5">
        <v>0.32</v>
      </c>
      <c r="I86" t="s">
        <v>132</v>
      </c>
      <c r="J86" t="s">
        <v>75</v>
      </c>
      <c r="K86" t="s">
        <v>153</v>
      </c>
      <c r="L86" s="2">
        <v>0.13</v>
      </c>
      <c r="M86">
        <f t="shared" si="2"/>
        <v>21</v>
      </c>
    </row>
    <row r="87" spans="1:13">
      <c r="A87">
        <v>3</v>
      </c>
      <c r="B87" t="s">
        <v>4</v>
      </c>
      <c r="C87" t="s">
        <v>37</v>
      </c>
      <c r="D87">
        <v>1466</v>
      </c>
      <c r="E87">
        <v>7</v>
      </c>
      <c r="F87">
        <v>9</v>
      </c>
      <c r="G87">
        <v>-28.5</v>
      </c>
      <c r="H87" s="5">
        <v>0.21</v>
      </c>
      <c r="I87" t="s">
        <v>77</v>
      </c>
      <c r="J87" t="s">
        <v>78</v>
      </c>
      <c r="K87" t="s">
        <v>152</v>
      </c>
      <c r="L87" s="2">
        <v>0.1</v>
      </c>
      <c r="M87">
        <f t="shared" si="2"/>
        <v>22</v>
      </c>
    </row>
    <row r="88" spans="1:13">
      <c r="A88">
        <v>3</v>
      </c>
      <c r="B88" t="s">
        <v>4</v>
      </c>
      <c r="C88" t="s">
        <v>43</v>
      </c>
      <c r="D88">
        <v>1462</v>
      </c>
      <c r="E88">
        <v>7.2</v>
      </c>
      <c r="F88">
        <v>8.8000000000000007</v>
      </c>
      <c r="G88">
        <v>-21</v>
      </c>
      <c r="H88" s="5">
        <v>0.24</v>
      </c>
      <c r="I88" t="s">
        <v>108</v>
      </c>
      <c r="J88" t="s">
        <v>78</v>
      </c>
      <c r="K88" t="s">
        <v>152</v>
      </c>
      <c r="L88" s="2">
        <v>0.14000000000000001</v>
      </c>
      <c r="M88">
        <f t="shared" si="2"/>
        <v>23</v>
      </c>
    </row>
    <row r="89" spans="1:13">
      <c r="A89">
        <v>3</v>
      </c>
      <c r="B89" t="s">
        <v>4</v>
      </c>
      <c r="C89" t="s">
        <v>31</v>
      </c>
      <c r="D89">
        <v>1459</v>
      </c>
      <c r="E89">
        <v>5.9</v>
      </c>
      <c r="F89">
        <v>10.1</v>
      </c>
      <c r="G89">
        <v>-73.8</v>
      </c>
      <c r="H89" s="5">
        <v>0.12</v>
      </c>
      <c r="I89" t="s">
        <v>117</v>
      </c>
      <c r="J89" t="s">
        <v>78</v>
      </c>
      <c r="K89" t="s">
        <v>154</v>
      </c>
      <c r="L89" s="2">
        <v>7.0000000000000007E-2</v>
      </c>
      <c r="M89">
        <f t="shared" si="2"/>
        <v>24</v>
      </c>
    </row>
    <row r="90" spans="1:13">
      <c r="A90">
        <v>3</v>
      </c>
      <c r="B90" t="s">
        <v>4</v>
      </c>
      <c r="C90" t="s">
        <v>44</v>
      </c>
      <c r="D90">
        <v>1457</v>
      </c>
      <c r="E90">
        <v>7.5</v>
      </c>
      <c r="F90">
        <v>8.5</v>
      </c>
      <c r="G90">
        <v>4</v>
      </c>
      <c r="H90" s="5">
        <v>0.22</v>
      </c>
      <c r="I90" t="s">
        <v>77</v>
      </c>
      <c r="J90" t="s">
        <v>78</v>
      </c>
      <c r="K90" t="s">
        <v>152</v>
      </c>
      <c r="L90" s="2">
        <v>0.1</v>
      </c>
      <c r="M90">
        <f t="shared" si="2"/>
        <v>25</v>
      </c>
    </row>
    <row r="91" spans="1:13">
      <c r="A91">
        <v>3</v>
      </c>
      <c r="B91" t="s">
        <v>4</v>
      </c>
      <c r="C91" t="s">
        <v>32</v>
      </c>
      <c r="D91">
        <v>1449</v>
      </c>
      <c r="E91">
        <v>6</v>
      </c>
      <c r="F91">
        <v>10</v>
      </c>
      <c r="G91">
        <v>-89.3</v>
      </c>
      <c r="H91" s="5">
        <v>0.12</v>
      </c>
      <c r="I91" t="s">
        <v>117</v>
      </c>
      <c r="J91" t="s">
        <v>78</v>
      </c>
      <c r="K91" t="s">
        <v>154</v>
      </c>
      <c r="L91" s="2">
        <v>0.06</v>
      </c>
      <c r="M91">
        <f t="shared" si="2"/>
        <v>26</v>
      </c>
    </row>
    <row r="92" spans="1:13">
      <c r="A92">
        <v>3</v>
      </c>
      <c r="B92" t="s">
        <v>4</v>
      </c>
      <c r="C92" t="s">
        <v>40</v>
      </c>
      <c r="D92">
        <v>1430</v>
      </c>
      <c r="E92">
        <v>5.6</v>
      </c>
      <c r="F92">
        <v>10.4</v>
      </c>
      <c r="G92">
        <v>-71.8</v>
      </c>
      <c r="H92" s="5">
        <v>0.08</v>
      </c>
      <c r="I92" t="s">
        <v>78</v>
      </c>
      <c r="J92" t="s">
        <v>78</v>
      </c>
      <c r="K92" t="s">
        <v>154</v>
      </c>
      <c r="L92" s="2">
        <v>0.02</v>
      </c>
      <c r="M92">
        <f t="shared" si="2"/>
        <v>27</v>
      </c>
    </row>
    <row r="93" spans="1:13">
      <c r="A93">
        <v>3</v>
      </c>
      <c r="B93" t="s">
        <v>4</v>
      </c>
      <c r="C93" t="s">
        <v>34</v>
      </c>
      <c r="D93">
        <v>1428</v>
      </c>
      <c r="E93">
        <v>5.5</v>
      </c>
      <c r="F93">
        <v>10.5</v>
      </c>
      <c r="G93">
        <v>-105.7</v>
      </c>
      <c r="H93" s="5">
        <v>0.08</v>
      </c>
      <c r="I93" t="s">
        <v>78</v>
      </c>
      <c r="J93" t="s">
        <v>78</v>
      </c>
      <c r="K93" t="s">
        <v>154</v>
      </c>
      <c r="L93" s="2">
        <v>0.05</v>
      </c>
      <c r="M93">
        <f t="shared" si="2"/>
        <v>28</v>
      </c>
    </row>
    <row r="94" spans="1:13">
      <c r="A94">
        <v>3</v>
      </c>
      <c r="B94" t="s">
        <v>4</v>
      </c>
      <c r="C94" t="s">
        <v>46</v>
      </c>
      <c r="D94">
        <v>1424</v>
      </c>
      <c r="E94">
        <v>6.8</v>
      </c>
      <c r="F94">
        <v>9.1999999999999993</v>
      </c>
      <c r="G94">
        <v>-41.9</v>
      </c>
      <c r="H94" s="5">
        <v>0.17</v>
      </c>
      <c r="I94" t="s">
        <v>117</v>
      </c>
      <c r="J94" t="s">
        <v>78</v>
      </c>
      <c r="K94" t="s">
        <v>152</v>
      </c>
      <c r="L94" s="2">
        <v>0.11</v>
      </c>
      <c r="M94">
        <f t="shared" si="2"/>
        <v>29</v>
      </c>
    </row>
    <row r="95" spans="1:13">
      <c r="A95">
        <v>3</v>
      </c>
      <c r="B95" t="s">
        <v>4</v>
      </c>
      <c r="C95" t="s">
        <v>45</v>
      </c>
      <c r="D95">
        <v>1388</v>
      </c>
      <c r="E95">
        <v>4.7</v>
      </c>
      <c r="F95">
        <v>11.3</v>
      </c>
      <c r="G95">
        <v>-92.2</v>
      </c>
      <c r="H95" s="5">
        <v>0.05</v>
      </c>
      <c r="I95" t="s">
        <v>78</v>
      </c>
      <c r="J95" t="s">
        <v>78</v>
      </c>
      <c r="K95" t="s">
        <v>154</v>
      </c>
      <c r="L95" s="2">
        <v>0.02</v>
      </c>
      <c r="M95">
        <f t="shared" si="2"/>
        <v>30</v>
      </c>
    </row>
    <row r="96" spans="1:13">
      <c r="A96">
        <v>3</v>
      </c>
      <c r="B96" t="s">
        <v>4</v>
      </c>
      <c r="C96" t="s">
        <v>47</v>
      </c>
      <c r="D96">
        <v>1385</v>
      </c>
      <c r="E96">
        <v>5.5</v>
      </c>
      <c r="F96">
        <v>10.5</v>
      </c>
      <c r="G96">
        <v>-62.7</v>
      </c>
      <c r="H96" s="5">
        <v>0.08</v>
      </c>
      <c r="I96" t="s">
        <v>78</v>
      </c>
      <c r="J96" t="s">
        <v>78</v>
      </c>
      <c r="K96" t="s">
        <v>154</v>
      </c>
      <c r="L96" s="2">
        <v>0.04</v>
      </c>
      <c r="M96">
        <f t="shared" si="2"/>
        <v>31</v>
      </c>
    </row>
    <row r="97" spans="1:13">
      <c r="A97">
        <v>3</v>
      </c>
      <c r="B97" t="s">
        <v>4</v>
      </c>
      <c r="C97" t="s">
        <v>48</v>
      </c>
      <c r="D97">
        <v>1307</v>
      </c>
      <c r="E97">
        <v>3.8</v>
      </c>
      <c r="F97">
        <v>12.2</v>
      </c>
      <c r="G97">
        <v>-133.69999999999999</v>
      </c>
      <c r="H97" s="5">
        <v>0.02</v>
      </c>
      <c r="I97" t="s">
        <v>78</v>
      </c>
      <c r="J97" t="s">
        <v>78</v>
      </c>
      <c r="K97" t="s">
        <v>152</v>
      </c>
      <c r="L97" s="2">
        <v>0.01</v>
      </c>
      <c r="M97">
        <f t="shared" si="2"/>
        <v>32</v>
      </c>
    </row>
    <row r="98" spans="1:13">
      <c r="A98">
        <v>4</v>
      </c>
      <c r="B98" t="s">
        <v>5</v>
      </c>
      <c r="C98" t="s">
        <v>18</v>
      </c>
      <c r="D98">
        <v>1639</v>
      </c>
      <c r="E98">
        <v>10.7</v>
      </c>
      <c r="F98">
        <v>5.3</v>
      </c>
      <c r="G98">
        <v>83.2</v>
      </c>
      <c r="H98" s="5">
        <v>0.79</v>
      </c>
      <c r="I98" t="s">
        <v>70</v>
      </c>
      <c r="J98" t="s">
        <v>106</v>
      </c>
      <c r="K98" t="s">
        <v>155</v>
      </c>
      <c r="L98" s="2">
        <v>0.67</v>
      </c>
      <c r="M98">
        <f>1</f>
        <v>1</v>
      </c>
    </row>
    <row r="99" spans="1:13">
      <c r="A99">
        <v>4</v>
      </c>
      <c r="B99" t="s">
        <v>5</v>
      </c>
      <c r="C99" t="s">
        <v>23</v>
      </c>
      <c r="D99">
        <v>1630</v>
      </c>
      <c r="E99">
        <v>12</v>
      </c>
      <c r="F99">
        <v>4</v>
      </c>
      <c r="G99">
        <v>114.3</v>
      </c>
      <c r="H99" s="5">
        <v>0.9</v>
      </c>
      <c r="I99" t="s">
        <v>82</v>
      </c>
      <c r="J99" t="s">
        <v>138</v>
      </c>
      <c r="K99" t="s">
        <v>156</v>
      </c>
      <c r="L99" s="2">
        <v>0.8</v>
      </c>
      <c r="M99">
        <f>M98+1</f>
        <v>2</v>
      </c>
    </row>
    <row r="100" spans="1:13">
      <c r="A100">
        <v>4</v>
      </c>
      <c r="B100" t="s">
        <v>5</v>
      </c>
      <c r="C100" t="s">
        <v>30</v>
      </c>
      <c r="D100">
        <v>1595</v>
      </c>
      <c r="E100">
        <v>10.7</v>
      </c>
      <c r="F100">
        <v>5.3</v>
      </c>
      <c r="G100">
        <v>108.2</v>
      </c>
      <c r="H100" s="5">
        <v>0.76</v>
      </c>
      <c r="I100" t="s">
        <v>70</v>
      </c>
      <c r="J100" t="s">
        <v>97</v>
      </c>
      <c r="K100" t="s">
        <v>156</v>
      </c>
      <c r="L100" s="2">
        <v>0.66</v>
      </c>
      <c r="M100">
        <f t="shared" ref="M100:M129" si="3">M99+1</f>
        <v>3</v>
      </c>
    </row>
    <row r="101" spans="1:13">
      <c r="A101">
        <v>4</v>
      </c>
      <c r="B101" t="s">
        <v>5</v>
      </c>
      <c r="C101" t="s">
        <v>17</v>
      </c>
      <c r="D101">
        <v>1589</v>
      </c>
      <c r="E101">
        <v>9.1</v>
      </c>
      <c r="F101">
        <v>6.9</v>
      </c>
      <c r="G101">
        <v>34.799999999999997</v>
      </c>
      <c r="H101" s="5">
        <v>0.52</v>
      </c>
      <c r="I101" t="s">
        <v>131</v>
      </c>
      <c r="J101" t="s">
        <v>116</v>
      </c>
      <c r="K101" t="s">
        <v>157</v>
      </c>
      <c r="L101" s="2">
        <v>0.35</v>
      </c>
      <c r="M101">
        <f t="shared" si="3"/>
        <v>4</v>
      </c>
    </row>
    <row r="102" spans="1:13">
      <c r="A102">
        <v>4</v>
      </c>
      <c r="B102" t="s">
        <v>5</v>
      </c>
      <c r="C102" t="s">
        <v>21</v>
      </c>
      <c r="D102">
        <v>1581</v>
      </c>
      <c r="E102">
        <v>9.1999999999999993</v>
      </c>
      <c r="F102">
        <v>6.8</v>
      </c>
      <c r="G102">
        <v>39.299999999999997</v>
      </c>
      <c r="H102" s="5">
        <v>0.54</v>
      </c>
      <c r="I102" t="s">
        <v>107</v>
      </c>
      <c r="J102" t="s">
        <v>108</v>
      </c>
      <c r="K102" t="s">
        <v>152</v>
      </c>
      <c r="L102" s="2">
        <v>0.39</v>
      </c>
      <c r="M102">
        <f t="shared" si="3"/>
        <v>5</v>
      </c>
    </row>
    <row r="103" spans="1:13">
      <c r="A103">
        <v>4</v>
      </c>
      <c r="B103" t="s">
        <v>5</v>
      </c>
      <c r="C103" t="s">
        <v>22</v>
      </c>
      <c r="D103">
        <v>1580</v>
      </c>
      <c r="E103">
        <v>9</v>
      </c>
      <c r="F103">
        <v>7</v>
      </c>
      <c r="G103">
        <v>19.100000000000001</v>
      </c>
      <c r="H103" s="5">
        <v>0.49</v>
      </c>
      <c r="I103" t="s">
        <v>107</v>
      </c>
      <c r="J103" t="s">
        <v>108</v>
      </c>
      <c r="K103" t="s">
        <v>155</v>
      </c>
      <c r="L103" s="2">
        <v>0.28000000000000003</v>
      </c>
      <c r="M103">
        <f t="shared" si="3"/>
        <v>6</v>
      </c>
    </row>
    <row r="104" spans="1:13">
      <c r="A104">
        <v>4</v>
      </c>
      <c r="B104" t="s">
        <v>5</v>
      </c>
      <c r="C104" t="s">
        <v>20</v>
      </c>
      <c r="D104">
        <v>1576</v>
      </c>
      <c r="E104">
        <v>8.8000000000000007</v>
      </c>
      <c r="F104">
        <v>7.2</v>
      </c>
      <c r="G104">
        <v>40.200000000000003</v>
      </c>
      <c r="H104" s="5">
        <v>0.44</v>
      </c>
      <c r="I104" t="s">
        <v>96</v>
      </c>
      <c r="J104" t="s">
        <v>77</v>
      </c>
      <c r="K104" t="s">
        <v>157</v>
      </c>
      <c r="L104" s="2">
        <v>0.22</v>
      </c>
      <c r="M104">
        <f t="shared" si="3"/>
        <v>7</v>
      </c>
    </row>
    <row r="105" spans="1:13">
      <c r="A105">
        <v>4</v>
      </c>
      <c r="B105" t="s">
        <v>5</v>
      </c>
      <c r="C105" t="s">
        <v>24</v>
      </c>
      <c r="D105">
        <v>1569</v>
      </c>
      <c r="E105">
        <v>9.1999999999999993</v>
      </c>
      <c r="F105">
        <v>6.8</v>
      </c>
      <c r="G105">
        <v>35.299999999999997</v>
      </c>
      <c r="H105" s="5">
        <v>0.5</v>
      </c>
      <c r="I105" t="s">
        <v>107</v>
      </c>
      <c r="J105" t="s">
        <v>108</v>
      </c>
      <c r="K105" t="s">
        <v>155</v>
      </c>
      <c r="L105" s="2">
        <v>0.28999999999999998</v>
      </c>
      <c r="M105">
        <f t="shared" si="3"/>
        <v>8</v>
      </c>
    </row>
    <row r="106" spans="1:13">
      <c r="A106">
        <v>4</v>
      </c>
      <c r="B106" t="s">
        <v>5</v>
      </c>
      <c r="C106" t="s">
        <v>28</v>
      </c>
      <c r="D106">
        <v>1556</v>
      </c>
      <c r="E106">
        <v>9.4</v>
      </c>
      <c r="F106">
        <v>6.6</v>
      </c>
      <c r="G106">
        <v>45</v>
      </c>
      <c r="H106" s="5">
        <v>0.6</v>
      </c>
      <c r="I106" t="s">
        <v>105</v>
      </c>
      <c r="J106" t="s">
        <v>77</v>
      </c>
      <c r="K106" t="s">
        <v>155</v>
      </c>
      <c r="L106" s="2">
        <v>0.45</v>
      </c>
      <c r="M106">
        <f t="shared" si="3"/>
        <v>9</v>
      </c>
    </row>
    <row r="107" spans="1:13">
      <c r="A107">
        <v>4</v>
      </c>
      <c r="B107" t="s">
        <v>5</v>
      </c>
      <c r="C107" t="s">
        <v>19</v>
      </c>
      <c r="D107">
        <v>1555</v>
      </c>
      <c r="E107">
        <v>8.6</v>
      </c>
      <c r="F107">
        <v>7.4</v>
      </c>
      <c r="G107">
        <v>6.9</v>
      </c>
      <c r="H107" s="5">
        <v>0.47</v>
      </c>
      <c r="I107" t="s">
        <v>106</v>
      </c>
      <c r="J107" t="s">
        <v>77</v>
      </c>
      <c r="K107" t="s">
        <v>152</v>
      </c>
      <c r="L107" s="2">
        <v>0.38</v>
      </c>
      <c r="M107">
        <f t="shared" si="3"/>
        <v>10</v>
      </c>
    </row>
    <row r="108" spans="1:13">
      <c r="A108">
        <v>4</v>
      </c>
      <c r="B108" t="s">
        <v>5</v>
      </c>
      <c r="C108" t="s">
        <v>29</v>
      </c>
      <c r="D108">
        <v>1553</v>
      </c>
      <c r="E108">
        <v>9.1</v>
      </c>
      <c r="F108">
        <v>6.9</v>
      </c>
      <c r="G108">
        <v>66.2</v>
      </c>
      <c r="H108" s="5">
        <v>0.52</v>
      </c>
      <c r="I108" t="s">
        <v>131</v>
      </c>
      <c r="J108" t="s">
        <v>77</v>
      </c>
      <c r="K108" t="s">
        <v>155</v>
      </c>
      <c r="L108" s="2">
        <v>0.34</v>
      </c>
      <c r="M108">
        <f t="shared" si="3"/>
        <v>11</v>
      </c>
    </row>
    <row r="109" spans="1:13">
      <c r="A109">
        <v>4</v>
      </c>
      <c r="B109" t="s">
        <v>5</v>
      </c>
      <c r="C109" t="s">
        <v>26</v>
      </c>
      <c r="D109">
        <v>1529</v>
      </c>
      <c r="E109">
        <v>8</v>
      </c>
      <c r="F109">
        <v>8</v>
      </c>
      <c r="G109">
        <v>19.7</v>
      </c>
      <c r="H109" s="5">
        <v>0.36</v>
      </c>
      <c r="I109" t="s">
        <v>97</v>
      </c>
      <c r="J109" t="s">
        <v>117</v>
      </c>
      <c r="K109" t="s">
        <v>157</v>
      </c>
      <c r="L109" s="2">
        <v>0.2</v>
      </c>
      <c r="M109">
        <f t="shared" si="3"/>
        <v>12</v>
      </c>
    </row>
    <row r="110" spans="1:13">
      <c r="A110">
        <v>4</v>
      </c>
      <c r="B110" t="s">
        <v>5</v>
      </c>
      <c r="C110" t="s">
        <v>27</v>
      </c>
      <c r="D110">
        <v>1527</v>
      </c>
      <c r="E110">
        <v>8.3000000000000007</v>
      </c>
      <c r="F110">
        <v>7.7</v>
      </c>
      <c r="G110">
        <v>17.8</v>
      </c>
      <c r="H110" s="5">
        <v>0.39</v>
      </c>
      <c r="I110" t="s">
        <v>116</v>
      </c>
      <c r="J110" t="s">
        <v>117</v>
      </c>
      <c r="K110" t="s">
        <v>157</v>
      </c>
      <c r="L110" s="2">
        <v>0.1</v>
      </c>
      <c r="M110">
        <f t="shared" si="3"/>
        <v>13</v>
      </c>
    </row>
    <row r="111" spans="1:13">
      <c r="A111">
        <v>4</v>
      </c>
      <c r="B111" t="s">
        <v>5</v>
      </c>
      <c r="C111" t="s">
        <v>25</v>
      </c>
      <c r="D111">
        <v>1517</v>
      </c>
      <c r="E111">
        <v>7.7</v>
      </c>
      <c r="F111">
        <v>8.3000000000000007</v>
      </c>
      <c r="G111">
        <v>-6.6</v>
      </c>
      <c r="H111" s="5">
        <v>0.28999999999999998</v>
      </c>
      <c r="I111" t="s">
        <v>116</v>
      </c>
      <c r="J111" t="s">
        <v>117</v>
      </c>
      <c r="K111" t="s">
        <v>157</v>
      </c>
      <c r="L111" s="2">
        <v>0.16</v>
      </c>
      <c r="M111">
        <f t="shared" si="3"/>
        <v>14</v>
      </c>
    </row>
    <row r="112" spans="1:13">
      <c r="A112">
        <v>4</v>
      </c>
      <c r="B112" t="s">
        <v>5</v>
      </c>
      <c r="C112" t="s">
        <v>39</v>
      </c>
      <c r="D112">
        <v>1515</v>
      </c>
      <c r="E112">
        <v>8.5</v>
      </c>
      <c r="F112">
        <v>7.5</v>
      </c>
      <c r="G112">
        <v>11.3</v>
      </c>
      <c r="H112" s="5">
        <v>0.41</v>
      </c>
      <c r="I112" t="s">
        <v>106</v>
      </c>
      <c r="J112" t="s">
        <v>117</v>
      </c>
      <c r="K112" t="s">
        <v>155</v>
      </c>
      <c r="L112" s="2">
        <v>0.22</v>
      </c>
      <c r="M112">
        <f t="shared" si="3"/>
        <v>15</v>
      </c>
    </row>
    <row r="113" spans="1:13">
      <c r="A113">
        <v>4</v>
      </c>
      <c r="B113" t="s">
        <v>5</v>
      </c>
      <c r="C113" t="s">
        <v>42</v>
      </c>
      <c r="D113">
        <v>1511</v>
      </c>
      <c r="E113">
        <v>9.6999999999999993</v>
      </c>
      <c r="F113">
        <v>6.3</v>
      </c>
      <c r="G113">
        <v>29.3</v>
      </c>
      <c r="H113" s="5">
        <v>0.59</v>
      </c>
      <c r="I113" t="s">
        <v>91</v>
      </c>
      <c r="J113" t="s">
        <v>76</v>
      </c>
      <c r="K113" t="s">
        <v>156</v>
      </c>
      <c r="L113" s="2">
        <v>0.4</v>
      </c>
      <c r="M113">
        <f t="shared" si="3"/>
        <v>16</v>
      </c>
    </row>
    <row r="114" spans="1:13">
      <c r="A114">
        <v>4</v>
      </c>
      <c r="B114" t="s">
        <v>5</v>
      </c>
      <c r="C114" t="s">
        <v>35</v>
      </c>
      <c r="D114">
        <v>1507</v>
      </c>
      <c r="E114">
        <v>8.6</v>
      </c>
      <c r="F114">
        <v>7.4</v>
      </c>
      <c r="G114">
        <v>14.5</v>
      </c>
      <c r="H114" s="5">
        <v>0.44</v>
      </c>
      <c r="I114" t="s">
        <v>115</v>
      </c>
      <c r="J114" t="s">
        <v>117</v>
      </c>
      <c r="K114" t="s">
        <v>155</v>
      </c>
      <c r="L114" s="2">
        <v>0.26</v>
      </c>
      <c r="M114">
        <f t="shared" si="3"/>
        <v>17</v>
      </c>
    </row>
    <row r="115" spans="1:13">
      <c r="A115">
        <v>4</v>
      </c>
      <c r="B115" t="s">
        <v>5</v>
      </c>
      <c r="C115" t="s">
        <v>33</v>
      </c>
      <c r="D115">
        <v>1505</v>
      </c>
      <c r="E115">
        <v>8.8000000000000007</v>
      </c>
      <c r="F115">
        <v>7.2</v>
      </c>
      <c r="G115">
        <v>10.9</v>
      </c>
      <c r="H115" s="5">
        <v>0.52</v>
      </c>
      <c r="I115" t="s">
        <v>106</v>
      </c>
      <c r="J115" t="s">
        <v>117</v>
      </c>
      <c r="K115" t="s">
        <v>155</v>
      </c>
      <c r="L115" s="2">
        <v>0.4</v>
      </c>
      <c r="M115">
        <f t="shared" si="3"/>
        <v>18</v>
      </c>
    </row>
    <row r="116" spans="1:13">
      <c r="A116">
        <v>4</v>
      </c>
      <c r="B116" t="s">
        <v>5</v>
      </c>
      <c r="C116" t="s">
        <v>32</v>
      </c>
      <c r="D116">
        <v>1503</v>
      </c>
      <c r="E116">
        <v>7.9</v>
      </c>
      <c r="F116">
        <v>8.1</v>
      </c>
      <c r="G116">
        <v>-20.7</v>
      </c>
      <c r="H116" s="5">
        <v>0.31</v>
      </c>
      <c r="I116" t="s">
        <v>132</v>
      </c>
      <c r="J116" t="s">
        <v>117</v>
      </c>
      <c r="K116" t="s">
        <v>157</v>
      </c>
      <c r="L116" s="2">
        <v>0.19</v>
      </c>
      <c r="M116">
        <f t="shared" si="3"/>
        <v>19</v>
      </c>
    </row>
    <row r="117" spans="1:13">
      <c r="A117">
        <v>4</v>
      </c>
      <c r="B117" t="s">
        <v>5</v>
      </c>
      <c r="C117" t="s">
        <v>31</v>
      </c>
      <c r="D117">
        <v>1497</v>
      </c>
      <c r="E117">
        <v>7.2</v>
      </c>
      <c r="F117">
        <v>8.8000000000000007</v>
      </c>
      <c r="G117">
        <v>-27.7</v>
      </c>
      <c r="H117" s="5">
        <v>0.28000000000000003</v>
      </c>
      <c r="I117" t="s">
        <v>116</v>
      </c>
      <c r="J117" t="s">
        <v>117</v>
      </c>
      <c r="K117" t="s">
        <v>157</v>
      </c>
      <c r="L117" s="2">
        <v>0.21</v>
      </c>
      <c r="M117">
        <f t="shared" si="3"/>
        <v>20</v>
      </c>
    </row>
    <row r="118" spans="1:13">
      <c r="A118">
        <v>4</v>
      </c>
      <c r="B118" t="s">
        <v>5</v>
      </c>
      <c r="C118" t="s">
        <v>37</v>
      </c>
      <c r="D118">
        <v>1489</v>
      </c>
      <c r="E118">
        <v>7.8</v>
      </c>
      <c r="F118">
        <v>8.1999999999999993</v>
      </c>
      <c r="G118">
        <v>-3.4</v>
      </c>
      <c r="H118" s="5">
        <v>0.3</v>
      </c>
      <c r="I118" t="s">
        <v>132</v>
      </c>
      <c r="J118" t="s">
        <v>75</v>
      </c>
      <c r="K118" t="s">
        <v>155</v>
      </c>
      <c r="L118" s="2">
        <v>0.14000000000000001</v>
      </c>
      <c r="M118">
        <f t="shared" si="3"/>
        <v>21</v>
      </c>
    </row>
    <row r="119" spans="1:13">
      <c r="A119">
        <v>4</v>
      </c>
      <c r="B119" t="s">
        <v>5</v>
      </c>
      <c r="C119" t="s">
        <v>43</v>
      </c>
      <c r="D119">
        <v>1474</v>
      </c>
      <c r="E119">
        <v>8</v>
      </c>
      <c r="F119">
        <v>8</v>
      </c>
      <c r="G119">
        <v>-8.5</v>
      </c>
      <c r="H119" s="5">
        <v>0.37</v>
      </c>
      <c r="I119" t="s">
        <v>74</v>
      </c>
      <c r="J119" t="s">
        <v>117</v>
      </c>
      <c r="K119" t="s">
        <v>155</v>
      </c>
      <c r="L119" s="2">
        <v>0.28000000000000003</v>
      </c>
      <c r="M119">
        <f t="shared" si="3"/>
        <v>22</v>
      </c>
    </row>
    <row r="120" spans="1:13">
      <c r="A120">
        <v>4</v>
      </c>
      <c r="B120" t="s">
        <v>5</v>
      </c>
      <c r="C120" t="s">
        <v>38</v>
      </c>
      <c r="D120">
        <v>1461</v>
      </c>
      <c r="E120">
        <v>7.2</v>
      </c>
      <c r="F120">
        <v>8.8000000000000007</v>
      </c>
      <c r="G120">
        <v>-28</v>
      </c>
      <c r="H120" s="5">
        <v>0.22</v>
      </c>
      <c r="I120" t="s">
        <v>77</v>
      </c>
      <c r="J120" t="s">
        <v>78</v>
      </c>
      <c r="K120" t="s">
        <v>157</v>
      </c>
      <c r="L120" s="2">
        <v>0.12</v>
      </c>
      <c r="M120">
        <f t="shared" si="3"/>
        <v>23</v>
      </c>
    </row>
    <row r="121" spans="1:13">
      <c r="A121">
        <v>4</v>
      </c>
      <c r="B121" t="s">
        <v>5</v>
      </c>
      <c r="C121" t="s">
        <v>36</v>
      </c>
      <c r="D121">
        <v>1457</v>
      </c>
      <c r="E121">
        <v>7</v>
      </c>
      <c r="F121">
        <v>9</v>
      </c>
      <c r="G121">
        <v>-48.7</v>
      </c>
      <c r="H121" s="5">
        <v>0.21</v>
      </c>
      <c r="I121" t="s">
        <v>77</v>
      </c>
      <c r="J121" t="s">
        <v>78</v>
      </c>
      <c r="K121" t="s">
        <v>152</v>
      </c>
      <c r="L121" s="2">
        <v>0.14000000000000001</v>
      </c>
      <c r="M121">
        <f t="shared" si="3"/>
        <v>24</v>
      </c>
    </row>
    <row r="122" spans="1:13">
      <c r="A122">
        <v>4</v>
      </c>
      <c r="B122" t="s">
        <v>5</v>
      </c>
      <c r="C122" t="s">
        <v>41</v>
      </c>
      <c r="D122">
        <v>1454</v>
      </c>
      <c r="E122">
        <v>7.7</v>
      </c>
      <c r="F122">
        <v>8.3000000000000007</v>
      </c>
      <c r="G122">
        <v>-36.6</v>
      </c>
      <c r="H122" s="5">
        <v>0.25</v>
      </c>
      <c r="I122" t="s">
        <v>77</v>
      </c>
      <c r="J122" t="s">
        <v>78</v>
      </c>
      <c r="K122" t="s">
        <v>155</v>
      </c>
      <c r="L122" s="2">
        <v>0.09</v>
      </c>
      <c r="M122">
        <f t="shared" si="3"/>
        <v>25</v>
      </c>
    </row>
    <row r="123" spans="1:13">
      <c r="A123">
        <v>4</v>
      </c>
      <c r="B123" t="s">
        <v>5</v>
      </c>
      <c r="C123" t="s">
        <v>44</v>
      </c>
      <c r="D123">
        <v>1437</v>
      </c>
      <c r="E123">
        <v>6.5</v>
      </c>
      <c r="F123">
        <v>9.5</v>
      </c>
      <c r="G123">
        <v>-14.7</v>
      </c>
      <c r="H123" s="5">
        <v>0.13</v>
      </c>
      <c r="I123" t="s">
        <v>117</v>
      </c>
      <c r="J123" t="s">
        <v>78</v>
      </c>
      <c r="K123" t="s">
        <v>157</v>
      </c>
      <c r="L123" s="2">
        <v>0.06</v>
      </c>
      <c r="M123">
        <f t="shared" si="3"/>
        <v>26</v>
      </c>
    </row>
    <row r="124" spans="1:13">
      <c r="A124">
        <v>4</v>
      </c>
      <c r="B124" t="s">
        <v>5</v>
      </c>
      <c r="C124" t="s">
        <v>46</v>
      </c>
      <c r="D124">
        <v>1420</v>
      </c>
      <c r="E124">
        <v>6.6</v>
      </c>
      <c r="F124">
        <v>9.4</v>
      </c>
      <c r="G124">
        <v>-35.1</v>
      </c>
      <c r="H124" s="5">
        <v>0.17</v>
      </c>
      <c r="I124" t="s">
        <v>117</v>
      </c>
      <c r="J124" t="s">
        <v>78</v>
      </c>
      <c r="K124" t="s">
        <v>157</v>
      </c>
      <c r="L124" s="2">
        <v>0.12</v>
      </c>
      <c r="M124">
        <f t="shared" si="3"/>
        <v>27</v>
      </c>
    </row>
    <row r="125" spans="1:13">
      <c r="A125">
        <v>4</v>
      </c>
      <c r="B125" t="s">
        <v>5</v>
      </c>
      <c r="C125" t="s">
        <v>40</v>
      </c>
      <c r="D125">
        <v>1416</v>
      </c>
      <c r="E125">
        <v>5</v>
      </c>
      <c r="F125">
        <v>11</v>
      </c>
      <c r="G125">
        <v>-80.900000000000006</v>
      </c>
      <c r="H125" s="5">
        <v>0.05</v>
      </c>
      <c r="I125" t="s">
        <v>78</v>
      </c>
      <c r="J125" t="s">
        <v>78</v>
      </c>
      <c r="K125" t="s">
        <v>158</v>
      </c>
      <c r="L125" s="2">
        <v>0.01</v>
      </c>
      <c r="M125">
        <f t="shared" si="3"/>
        <v>28</v>
      </c>
    </row>
    <row r="126" spans="1:13">
      <c r="A126">
        <v>4</v>
      </c>
      <c r="B126" t="s">
        <v>5</v>
      </c>
      <c r="C126" t="s">
        <v>34</v>
      </c>
      <c r="D126">
        <v>1416</v>
      </c>
      <c r="E126">
        <v>4.8</v>
      </c>
      <c r="F126">
        <v>11.2</v>
      </c>
      <c r="G126">
        <v>-113.8</v>
      </c>
      <c r="H126" s="5">
        <v>0.04</v>
      </c>
      <c r="I126" t="s">
        <v>78</v>
      </c>
      <c r="J126" t="s">
        <v>78</v>
      </c>
      <c r="K126" t="s">
        <v>158</v>
      </c>
      <c r="L126" s="2">
        <v>0.02</v>
      </c>
      <c r="M126">
        <f t="shared" si="3"/>
        <v>29</v>
      </c>
    </row>
    <row r="127" spans="1:13">
      <c r="A127">
        <v>4</v>
      </c>
      <c r="B127" t="s">
        <v>5</v>
      </c>
      <c r="C127" t="s">
        <v>45</v>
      </c>
      <c r="D127">
        <v>1410</v>
      </c>
      <c r="E127">
        <v>5.6</v>
      </c>
      <c r="F127">
        <v>10.4</v>
      </c>
      <c r="G127">
        <v>-74.7</v>
      </c>
      <c r="H127" s="5">
        <v>7.0000000000000007E-2</v>
      </c>
      <c r="I127" t="s">
        <v>78</v>
      </c>
      <c r="J127" t="s">
        <v>78</v>
      </c>
      <c r="K127" t="s">
        <v>157</v>
      </c>
      <c r="L127" s="2">
        <v>0.03</v>
      </c>
      <c r="M127">
        <f t="shared" si="3"/>
        <v>30</v>
      </c>
    </row>
    <row r="128" spans="1:13">
      <c r="A128">
        <v>4</v>
      </c>
      <c r="B128" t="s">
        <v>5</v>
      </c>
      <c r="C128" t="s">
        <v>47</v>
      </c>
      <c r="D128">
        <v>1363</v>
      </c>
      <c r="E128">
        <v>4.5</v>
      </c>
      <c r="F128">
        <v>11.5</v>
      </c>
      <c r="G128">
        <v>-84.3</v>
      </c>
      <c r="H128" s="5">
        <v>0.04</v>
      </c>
      <c r="I128" t="s">
        <v>78</v>
      </c>
      <c r="J128" t="s">
        <v>78</v>
      </c>
      <c r="K128" t="s">
        <v>158</v>
      </c>
      <c r="L128" s="2">
        <v>0.02</v>
      </c>
      <c r="M128">
        <f t="shared" si="3"/>
        <v>31</v>
      </c>
    </row>
    <row r="129" spans="1:13">
      <c r="A129">
        <v>4</v>
      </c>
      <c r="B129" t="s">
        <v>5</v>
      </c>
      <c r="C129" t="s">
        <v>48</v>
      </c>
      <c r="D129">
        <v>1328</v>
      </c>
      <c r="E129">
        <v>4.8</v>
      </c>
      <c r="F129">
        <v>11.2</v>
      </c>
      <c r="G129">
        <v>-112.3</v>
      </c>
      <c r="H129" s="5">
        <v>0.03</v>
      </c>
      <c r="I129" t="s">
        <v>78</v>
      </c>
      <c r="J129" t="s">
        <v>78</v>
      </c>
      <c r="K129" t="s">
        <v>152</v>
      </c>
      <c r="L129" s="2">
        <v>0.02</v>
      </c>
      <c r="M129">
        <f t="shared" si="3"/>
        <v>32</v>
      </c>
    </row>
    <row r="130" spans="1:13">
      <c r="A130">
        <v>5</v>
      </c>
      <c r="B130" t="s">
        <v>6</v>
      </c>
      <c r="C130" t="s">
        <v>23</v>
      </c>
      <c r="D130">
        <v>1640</v>
      </c>
      <c r="E130">
        <v>12.4</v>
      </c>
      <c r="F130">
        <v>3.6</v>
      </c>
      <c r="G130">
        <v>113.9</v>
      </c>
      <c r="H130" s="5">
        <v>0.94</v>
      </c>
      <c r="I130" t="s">
        <v>124</v>
      </c>
      <c r="J130" t="s">
        <v>131</v>
      </c>
      <c r="K130" t="s">
        <v>159</v>
      </c>
      <c r="L130" s="2">
        <v>0.67</v>
      </c>
      <c r="M130">
        <f>1</f>
        <v>1</v>
      </c>
    </row>
    <row r="131" spans="1:13">
      <c r="A131">
        <v>5</v>
      </c>
      <c r="B131" t="s">
        <v>6</v>
      </c>
      <c r="C131" t="s">
        <v>18</v>
      </c>
      <c r="D131">
        <v>1622</v>
      </c>
      <c r="E131">
        <v>9.8000000000000007</v>
      </c>
      <c r="F131">
        <v>6.2</v>
      </c>
      <c r="G131">
        <v>65.8</v>
      </c>
      <c r="H131" s="5">
        <v>0.69</v>
      </c>
      <c r="I131" t="s">
        <v>87</v>
      </c>
      <c r="J131" t="s">
        <v>97</v>
      </c>
      <c r="K131" t="s">
        <v>160</v>
      </c>
      <c r="L131" s="2">
        <v>0.8</v>
      </c>
      <c r="M131">
        <f>M130+1</f>
        <v>2</v>
      </c>
    </row>
    <row r="132" spans="1:13">
      <c r="A132">
        <v>5</v>
      </c>
      <c r="B132" t="s">
        <v>6</v>
      </c>
      <c r="C132" t="s">
        <v>17</v>
      </c>
      <c r="D132">
        <v>1609</v>
      </c>
      <c r="E132">
        <v>9.8000000000000007</v>
      </c>
      <c r="F132">
        <v>6.2</v>
      </c>
      <c r="G132">
        <v>72.900000000000006</v>
      </c>
      <c r="H132" s="5">
        <v>0.83</v>
      </c>
      <c r="I132" t="s">
        <v>72</v>
      </c>
      <c r="J132" t="s">
        <v>132</v>
      </c>
      <c r="K132" t="s">
        <v>160</v>
      </c>
      <c r="L132" s="2">
        <v>0.66</v>
      </c>
      <c r="M132">
        <f t="shared" ref="M132:M161" si="4">M131+1</f>
        <v>3</v>
      </c>
    </row>
    <row r="133" spans="1:13">
      <c r="A133">
        <v>5</v>
      </c>
      <c r="B133" t="s">
        <v>6</v>
      </c>
      <c r="C133" t="s">
        <v>30</v>
      </c>
      <c r="D133">
        <v>1609</v>
      </c>
      <c r="E133">
        <v>11.2</v>
      </c>
      <c r="F133">
        <v>4.8</v>
      </c>
      <c r="G133">
        <v>116.4</v>
      </c>
      <c r="H133" s="5">
        <v>0.66</v>
      </c>
      <c r="I133" t="s">
        <v>67</v>
      </c>
      <c r="J133" t="s">
        <v>96</v>
      </c>
      <c r="K133" t="s">
        <v>159</v>
      </c>
      <c r="L133" s="2">
        <v>0.35</v>
      </c>
      <c r="M133">
        <f t="shared" si="4"/>
        <v>4</v>
      </c>
    </row>
    <row r="134" spans="1:13">
      <c r="A134">
        <v>5</v>
      </c>
      <c r="B134" t="s">
        <v>6</v>
      </c>
      <c r="C134" t="s">
        <v>22</v>
      </c>
      <c r="D134">
        <v>1599</v>
      </c>
      <c r="E134">
        <v>9.6999999999999993</v>
      </c>
      <c r="F134">
        <v>6.3</v>
      </c>
      <c r="G134">
        <v>41.8</v>
      </c>
      <c r="H134" s="5">
        <v>0.62</v>
      </c>
      <c r="I134" t="s">
        <v>122</v>
      </c>
      <c r="J134" t="s">
        <v>132</v>
      </c>
      <c r="K134" t="s">
        <v>161</v>
      </c>
      <c r="L134" s="2">
        <v>0.39</v>
      </c>
      <c r="M134">
        <f t="shared" si="4"/>
        <v>5</v>
      </c>
    </row>
    <row r="135" spans="1:13">
      <c r="A135">
        <v>5</v>
      </c>
      <c r="B135" t="s">
        <v>6</v>
      </c>
      <c r="C135" t="s">
        <v>29</v>
      </c>
      <c r="D135">
        <v>1587</v>
      </c>
      <c r="E135">
        <v>10.199999999999999</v>
      </c>
      <c r="F135">
        <v>5.8</v>
      </c>
      <c r="G135">
        <v>101.5</v>
      </c>
      <c r="H135" s="5">
        <v>0.72</v>
      </c>
      <c r="I135" t="s">
        <v>122</v>
      </c>
      <c r="J135" t="s">
        <v>132</v>
      </c>
      <c r="K135" t="s">
        <v>161</v>
      </c>
      <c r="L135" s="2">
        <v>0.28000000000000003</v>
      </c>
      <c r="M135">
        <f t="shared" si="4"/>
        <v>6</v>
      </c>
    </row>
    <row r="136" spans="1:13">
      <c r="A136">
        <v>5</v>
      </c>
      <c r="B136" t="s">
        <v>6</v>
      </c>
      <c r="C136" t="s">
        <v>28</v>
      </c>
      <c r="D136">
        <v>1571</v>
      </c>
      <c r="E136">
        <v>10</v>
      </c>
      <c r="F136">
        <v>6</v>
      </c>
      <c r="G136">
        <v>66.5</v>
      </c>
      <c r="H136" s="5">
        <v>0.66</v>
      </c>
      <c r="I136" t="s">
        <v>90</v>
      </c>
      <c r="J136" t="s">
        <v>108</v>
      </c>
      <c r="K136" t="s">
        <v>161</v>
      </c>
      <c r="L136" s="2">
        <v>0.22</v>
      </c>
      <c r="M136">
        <f t="shared" si="4"/>
        <v>7</v>
      </c>
    </row>
    <row r="137" spans="1:13">
      <c r="A137">
        <v>5</v>
      </c>
      <c r="B137" t="s">
        <v>6</v>
      </c>
      <c r="C137" t="s">
        <v>24</v>
      </c>
      <c r="D137">
        <v>1569</v>
      </c>
      <c r="E137">
        <v>9.3000000000000007</v>
      </c>
      <c r="F137">
        <v>6.7</v>
      </c>
      <c r="G137">
        <v>39.299999999999997</v>
      </c>
      <c r="H137" s="5">
        <v>0.53</v>
      </c>
      <c r="I137" t="s">
        <v>104</v>
      </c>
      <c r="J137" t="s">
        <v>108</v>
      </c>
      <c r="K137" t="s">
        <v>155</v>
      </c>
      <c r="L137" s="2">
        <v>0.28999999999999998</v>
      </c>
      <c r="M137">
        <f t="shared" si="4"/>
        <v>8</v>
      </c>
    </row>
    <row r="138" spans="1:13">
      <c r="A138">
        <v>5</v>
      </c>
      <c r="B138" t="s">
        <v>6</v>
      </c>
      <c r="C138" t="s">
        <v>20</v>
      </c>
      <c r="D138">
        <v>1566</v>
      </c>
      <c r="E138">
        <v>8</v>
      </c>
      <c r="F138">
        <v>8</v>
      </c>
      <c r="G138">
        <v>29.6</v>
      </c>
      <c r="H138" s="5">
        <v>0.33</v>
      </c>
      <c r="I138" t="s">
        <v>116</v>
      </c>
      <c r="J138" t="s">
        <v>76</v>
      </c>
      <c r="K138" t="s">
        <v>162</v>
      </c>
      <c r="L138" s="2">
        <v>0.45</v>
      </c>
      <c r="M138">
        <f t="shared" si="4"/>
        <v>9</v>
      </c>
    </row>
    <row r="139" spans="1:13">
      <c r="A139">
        <v>5</v>
      </c>
      <c r="B139" t="s">
        <v>6</v>
      </c>
      <c r="C139" t="s">
        <v>21</v>
      </c>
      <c r="D139">
        <v>1547</v>
      </c>
      <c r="E139">
        <v>7.9</v>
      </c>
      <c r="F139">
        <v>8.1</v>
      </c>
      <c r="G139">
        <v>-0.9</v>
      </c>
      <c r="H139" s="5">
        <v>0.28999999999999998</v>
      </c>
      <c r="I139" t="s">
        <v>108</v>
      </c>
      <c r="J139" t="s">
        <v>117</v>
      </c>
      <c r="K139" t="s">
        <v>155</v>
      </c>
      <c r="L139" s="2">
        <v>0.38</v>
      </c>
      <c r="M139">
        <f t="shared" si="4"/>
        <v>10</v>
      </c>
    </row>
    <row r="140" spans="1:13">
      <c r="A140">
        <v>5</v>
      </c>
      <c r="B140" t="s">
        <v>6</v>
      </c>
      <c r="C140" t="s">
        <v>26</v>
      </c>
      <c r="D140">
        <v>1541</v>
      </c>
      <c r="E140">
        <v>8.6</v>
      </c>
      <c r="F140">
        <v>7.4</v>
      </c>
      <c r="G140">
        <v>25.1</v>
      </c>
      <c r="H140" s="5">
        <v>0.44</v>
      </c>
      <c r="I140" t="s">
        <v>96</v>
      </c>
      <c r="J140" t="s">
        <v>76</v>
      </c>
      <c r="K140" t="s">
        <v>160</v>
      </c>
      <c r="L140" s="2">
        <v>0.34</v>
      </c>
      <c r="M140">
        <f t="shared" si="4"/>
        <v>11</v>
      </c>
    </row>
    <row r="141" spans="1:13">
      <c r="A141">
        <v>5</v>
      </c>
      <c r="B141" t="s">
        <v>6</v>
      </c>
      <c r="C141" t="s">
        <v>19</v>
      </c>
      <c r="D141">
        <v>1541</v>
      </c>
      <c r="E141">
        <v>7.9</v>
      </c>
      <c r="F141">
        <v>8.1</v>
      </c>
      <c r="G141">
        <v>-5.3</v>
      </c>
      <c r="H141" s="5">
        <v>0.35</v>
      </c>
      <c r="I141" t="s">
        <v>132</v>
      </c>
      <c r="J141" t="s">
        <v>117</v>
      </c>
      <c r="K141" t="s">
        <v>155</v>
      </c>
      <c r="L141" s="2">
        <v>0.2</v>
      </c>
      <c r="M141">
        <f t="shared" si="4"/>
        <v>12</v>
      </c>
    </row>
    <row r="142" spans="1:13">
      <c r="A142">
        <v>5</v>
      </c>
      <c r="B142" t="s">
        <v>6</v>
      </c>
      <c r="C142" t="s">
        <v>27</v>
      </c>
      <c r="D142">
        <v>1533</v>
      </c>
      <c r="E142">
        <v>8.6999999999999993</v>
      </c>
      <c r="F142">
        <v>7.3</v>
      </c>
      <c r="G142">
        <v>15.7</v>
      </c>
      <c r="H142" s="5">
        <v>0.42</v>
      </c>
      <c r="I142" t="s">
        <v>116</v>
      </c>
      <c r="J142" t="s">
        <v>117</v>
      </c>
      <c r="K142" t="s">
        <v>160</v>
      </c>
      <c r="L142" s="2">
        <v>0.1</v>
      </c>
      <c r="M142">
        <f t="shared" si="4"/>
        <v>13</v>
      </c>
    </row>
    <row r="143" spans="1:13">
      <c r="A143">
        <v>5</v>
      </c>
      <c r="B143" t="s">
        <v>6</v>
      </c>
      <c r="C143" t="s">
        <v>25</v>
      </c>
      <c r="D143">
        <v>1525</v>
      </c>
      <c r="E143">
        <v>8.1999999999999993</v>
      </c>
      <c r="F143">
        <v>7.8</v>
      </c>
      <c r="G143">
        <v>-1.9</v>
      </c>
      <c r="H143" s="5">
        <v>0.38</v>
      </c>
      <c r="I143" t="s">
        <v>97</v>
      </c>
      <c r="J143" t="s">
        <v>117</v>
      </c>
      <c r="K143" t="s">
        <v>160</v>
      </c>
      <c r="L143" s="2">
        <v>0.16</v>
      </c>
      <c r="M143">
        <f t="shared" si="4"/>
        <v>14</v>
      </c>
    </row>
    <row r="144" spans="1:13">
      <c r="A144">
        <v>5</v>
      </c>
      <c r="B144" t="s">
        <v>6</v>
      </c>
      <c r="C144" t="s">
        <v>33</v>
      </c>
      <c r="D144">
        <v>1523</v>
      </c>
      <c r="E144">
        <v>9.6999999999999993</v>
      </c>
      <c r="F144">
        <v>6.3</v>
      </c>
      <c r="G144">
        <v>26.8</v>
      </c>
      <c r="H144" s="5">
        <v>0.62</v>
      </c>
      <c r="I144" t="s">
        <v>104</v>
      </c>
      <c r="J144" t="s">
        <v>76</v>
      </c>
      <c r="K144" t="s">
        <v>161</v>
      </c>
      <c r="L144" s="2">
        <v>0.22</v>
      </c>
      <c r="M144">
        <f t="shared" si="4"/>
        <v>15</v>
      </c>
    </row>
    <row r="145" spans="1:13">
      <c r="A145">
        <v>5</v>
      </c>
      <c r="B145" t="s">
        <v>6</v>
      </c>
      <c r="C145" t="s">
        <v>35</v>
      </c>
      <c r="D145">
        <v>1517</v>
      </c>
      <c r="E145">
        <v>9.5</v>
      </c>
      <c r="F145">
        <v>6.5</v>
      </c>
      <c r="G145">
        <v>31.3</v>
      </c>
      <c r="H145" s="5">
        <v>0.57999999999999996</v>
      </c>
      <c r="I145" t="s">
        <v>131</v>
      </c>
      <c r="J145" t="s">
        <v>76</v>
      </c>
      <c r="K145" t="s">
        <v>161</v>
      </c>
      <c r="L145" s="2">
        <v>0.4</v>
      </c>
      <c r="M145">
        <f t="shared" si="4"/>
        <v>16</v>
      </c>
    </row>
    <row r="146" spans="1:13">
      <c r="A146">
        <v>5</v>
      </c>
      <c r="B146" t="s">
        <v>6</v>
      </c>
      <c r="C146" t="s">
        <v>43</v>
      </c>
      <c r="D146">
        <v>1507</v>
      </c>
      <c r="E146">
        <v>9.1</v>
      </c>
      <c r="F146">
        <v>6.9</v>
      </c>
      <c r="G146">
        <v>49.9</v>
      </c>
      <c r="H146" s="5">
        <v>0.54</v>
      </c>
      <c r="I146" t="s">
        <v>104</v>
      </c>
      <c r="J146" t="s">
        <v>76</v>
      </c>
      <c r="K146" t="s">
        <v>161</v>
      </c>
      <c r="L146" s="2">
        <v>0.26</v>
      </c>
      <c r="M146">
        <f t="shared" si="4"/>
        <v>17</v>
      </c>
    </row>
    <row r="147" spans="1:13">
      <c r="A147">
        <v>5</v>
      </c>
      <c r="B147" t="s">
        <v>6</v>
      </c>
      <c r="C147" t="s">
        <v>42</v>
      </c>
      <c r="D147">
        <v>1491</v>
      </c>
      <c r="E147">
        <v>9</v>
      </c>
      <c r="F147">
        <v>7</v>
      </c>
      <c r="G147">
        <v>-6.9</v>
      </c>
      <c r="H147" s="5">
        <v>0.49</v>
      </c>
      <c r="I147" t="s">
        <v>106</v>
      </c>
      <c r="J147" t="s">
        <v>117</v>
      </c>
      <c r="K147" t="s">
        <v>161</v>
      </c>
      <c r="L147" s="2">
        <v>0.4</v>
      </c>
      <c r="M147">
        <f t="shared" si="4"/>
        <v>18</v>
      </c>
    </row>
    <row r="148" spans="1:13">
      <c r="A148">
        <v>5</v>
      </c>
      <c r="B148" t="s">
        <v>6</v>
      </c>
      <c r="C148" t="s">
        <v>37</v>
      </c>
      <c r="D148">
        <v>1489</v>
      </c>
      <c r="E148">
        <v>7.8</v>
      </c>
      <c r="F148">
        <v>8.1999999999999993</v>
      </c>
      <c r="G148">
        <v>-3.1</v>
      </c>
      <c r="H148" s="5">
        <v>0.18</v>
      </c>
      <c r="I148" t="s">
        <v>142</v>
      </c>
      <c r="J148" t="s">
        <v>117</v>
      </c>
      <c r="K148" t="s">
        <v>155</v>
      </c>
      <c r="L148" s="2">
        <v>0.19</v>
      </c>
      <c r="M148">
        <f t="shared" si="4"/>
        <v>19</v>
      </c>
    </row>
    <row r="149" spans="1:13">
      <c r="A149">
        <v>5</v>
      </c>
      <c r="B149" t="s">
        <v>6</v>
      </c>
      <c r="C149" t="s">
        <v>31</v>
      </c>
      <c r="D149">
        <v>1489</v>
      </c>
      <c r="E149">
        <v>6.6</v>
      </c>
      <c r="F149">
        <v>9.4</v>
      </c>
      <c r="G149">
        <v>-33.299999999999997</v>
      </c>
      <c r="H149" s="5">
        <v>0.31</v>
      </c>
      <c r="I149" t="s">
        <v>76</v>
      </c>
      <c r="J149" t="s">
        <v>78</v>
      </c>
      <c r="K149" t="s">
        <v>162</v>
      </c>
      <c r="L149" s="2">
        <v>0.21</v>
      </c>
      <c r="M149">
        <f t="shared" si="4"/>
        <v>20</v>
      </c>
    </row>
    <row r="150" spans="1:13">
      <c r="A150">
        <v>5</v>
      </c>
      <c r="B150" t="s">
        <v>6</v>
      </c>
      <c r="C150" t="s">
        <v>36</v>
      </c>
      <c r="D150">
        <v>1487</v>
      </c>
      <c r="E150">
        <v>7.9</v>
      </c>
      <c r="F150">
        <v>8.1</v>
      </c>
      <c r="G150">
        <v>-10.5</v>
      </c>
      <c r="H150" s="5">
        <v>0.32</v>
      </c>
      <c r="I150" t="s">
        <v>132</v>
      </c>
      <c r="J150" t="s">
        <v>75</v>
      </c>
      <c r="K150" t="s">
        <v>152</v>
      </c>
      <c r="L150" s="2">
        <v>0.14000000000000001</v>
      </c>
      <c r="M150">
        <f t="shared" si="4"/>
        <v>21</v>
      </c>
    </row>
    <row r="151" spans="1:13">
      <c r="A151">
        <v>5</v>
      </c>
      <c r="B151" t="s">
        <v>6</v>
      </c>
      <c r="C151" t="s">
        <v>39</v>
      </c>
      <c r="D151">
        <v>1481</v>
      </c>
      <c r="E151">
        <v>7.5</v>
      </c>
      <c r="F151">
        <v>8.5</v>
      </c>
      <c r="G151">
        <v>-44.6</v>
      </c>
      <c r="H151" s="5">
        <v>0.26</v>
      </c>
      <c r="I151" t="s">
        <v>108</v>
      </c>
      <c r="J151" t="s">
        <v>75</v>
      </c>
      <c r="K151" t="s">
        <v>160</v>
      </c>
      <c r="L151" s="2">
        <v>0.28000000000000003</v>
      </c>
      <c r="M151">
        <f t="shared" si="4"/>
        <v>22</v>
      </c>
    </row>
    <row r="152" spans="1:13">
      <c r="A152">
        <v>5</v>
      </c>
      <c r="B152" t="s">
        <v>6</v>
      </c>
      <c r="C152" t="s">
        <v>32</v>
      </c>
      <c r="D152">
        <v>1474</v>
      </c>
      <c r="E152">
        <v>6.9</v>
      </c>
      <c r="F152">
        <v>9.1</v>
      </c>
      <c r="G152">
        <v>-60.2</v>
      </c>
      <c r="H152" s="5">
        <v>0.18</v>
      </c>
      <c r="I152" t="s">
        <v>117</v>
      </c>
      <c r="J152" t="s">
        <v>78</v>
      </c>
      <c r="K152" t="s">
        <v>162</v>
      </c>
      <c r="L152" s="2">
        <v>0.12</v>
      </c>
      <c r="M152">
        <f t="shared" si="4"/>
        <v>23</v>
      </c>
    </row>
    <row r="153" spans="1:13">
      <c r="A153">
        <v>5</v>
      </c>
      <c r="B153" t="s">
        <v>6</v>
      </c>
      <c r="C153" t="s">
        <v>38</v>
      </c>
      <c r="D153">
        <v>1454</v>
      </c>
      <c r="E153">
        <v>6.7</v>
      </c>
      <c r="F153">
        <v>9.3000000000000007</v>
      </c>
      <c r="G153">
        <v>-29.3</v>
      </c>
      <c r="H153" s="5">
        <v>0.16</v>
      </c>
      <c r="I153" t="s">
        <v>76</v>
      </c>
      <c r="J153" t="s">
        <v>78</v>
      </c>
      <c r="K153" t="s">
        <v>162</v>
      </c>
      <c r="L153" s="2">
        <v>0.14000000000000001</v>
      </c>
      <c r="M153">
        <f t="shared" si="4"/>
        <v>24</v>
      </c>
    </row>
    <row r="154" spans="1:13">
      <c r="A154">
        <v>5</v>
      </c>
      <c r="B154" t="s">
        <v>6</v>
      </c>
      <c r="C154" t="s">
        <v>41</v>
      </c>
      <c r="D154">
        <v>1444</v>
      </c>
      <c r="E154">
        <v>7.2</v>
      </c>
      <c r="F154">
        <v>8.8000000000000007</v>
      </c>
      <c r="G154">
        <v>-41</v>
      </c>
      <c r="H154" s="5">
        <v>0.16</v>
      </c>
      <c r="I154" t="s">
        <v>75</v>
      </c>
      <c r="J154" t="s">
        <v>78</v>
      </c>
      <c r="K154" t="s">
        <v>160</v>
      </c>
      <c r="L154" s="2">
        <v>0.09</v>
      </c>
      <c r="M154">
        <f t="shared" si="4"/>
        <v>25</v>
      </c>
    </row>
    <row r="155" spans="1:13">
      <c r="A155">
        <v>5</v>
      </c>
      <c r="B155" t="s">
        <v>6</v>
      </c>
      <c r="C155" t="s">
        <v>40</v>
      </c>
      <c r="D155">
        <v>1424</v>
      </c>
      <c r="E155">
        <v>5.4</v>
      </c>
      <c r="F155">
        <v>10.6</v>
      </c>
      <c r="G155">
        <v>-80.900000000000006</v>
      </c>
      <c r="H155" s="5">
        <v>0.05</v>
      </c>
      <c r="I155" t="s">
        <v>78</v>
      </c>
      <c r="J155" t="s">
        <v>78</v>
      </c>
      <c r="K155" t="s">
        <v>162</v>
      </c>
      <c r="L155" s="2">
        <v>0.06</v>
      </c>
      <c r="M155">
        <f t="shared" si="4"/>
        <v>26</v>
      </c>
    </row>
    <row r="156" spans="1:13">
      <c r="A156">
        <v>5</v>
      </c>
      <c r="B156" t="s">
        <v>6</v>
      </c>
      <c r="C156" t="s">
        <v>44</v>
      </c>
      <c r="D156">
        <v>1422</v>
      </c>
      <c r="E156">
        <v>6.1</v>
      </c>
      <c r="F156">
        <v>9.9</v>
      </c>
      <c r="G156">
        <v>-32.799999999999997</v>
      </c>
      <c r="H156" s="5">
        <v>0.08</v>
      </c>
      <c r="I156" t="s">
        <v>78</v>
      </c>
      <c r="J156" t="s">
        <v>78</v>
      </c>
      <c r="K156" t="s">
        <v>162</v>
      </c>
      <c r="L156" s="2">
        <v>0.12</v>
      </c>
      <c r="M156">
        <f t="shared" si="4"/>
        <v>27</v>
      </c>
    </row>
    <row r="157" spans="1:13">
      <c r="A157">
        <v>5</v>
      </c>
      <c r="B157" t="s">
        <v>6</v>
      </c>
      <c r="C157" t="s">
        <v>34</v>
      </c>
      <c r="D157">
        <v>1404</v>
      </c>
      <c r="E157">
        <v>4.2</v>
      </c>
      <c r="F157">
        <v>11.8</v>
      </c>
      <c r="G157">
        <v>-121.5</v>
      </c>
      <c r="H157" s="5">
        <v>0.01</v>
      </c>
      <c r="I157" t="s">
        <v>78</v>
      </c>
      <c r="J157" t="s">
        <v>78</v>
      </c>
      <c r="K157" t="s">
        <v>163</v>
      </c>
      <c r="L157" s="2">
        <v>0.01</v>
      </c>
      <c r="M157">
        <f t="shared" si="4"/>
        <v>28</v>
      </c>
    </row>
    <row r="158" spans="1:13">
      <c r="A158">
        <v>5</v>
      </c>
      <c r="B158" t="s">
        <v>6</v>
      </c>
      <c r="C158" t="s">
        <v>46</v>
      </c>
      <c r="D158">
        <v>1400</v>
      </c>
      <c r="E158">
        <v>5.6</v>
      </c>
      <c r="F158">
        <v>10.4</v>
      </c>
      <c r="G158">
        <v>-56.1</v>
      </c>
      <c r="H158" s="5">
        <v>0.06</v>
      </c>
      <c r="I158" t="s">
        <v>78</v>
      </c>
      <c r="J158" t="s">
        <v>78</v>
      </c>
      <c r="K158" t="s">
        <v>162</v>
      </c>
      <c r="L158" s="2">
        <v>0.02</v>
      </c>
      <c r="M158">
        <f t="shared" si="4"/>
        <v>29</v>
      </c>
    </row>
    <row r="159" spans="1:13">
      <c r="A159">
        <v>5</v>
      </c>
      <c r="B159" t="s">
        <v>6</v>
      </c>
      <c r="C159" t="s">
        <v>45</v>
      </c>
      <c r="D159">
        <v>1391</v>
      </c>
      <c r="E159">
        <v>5</v>
      </c>
      <c r="F159">
        <v>11</v>
      </c>
      <c r="G159">
        <v>-91.9</v>
      </c>
      <c r="H159" s="5">
        <v>0.04</v>
      </c>
      <c r="I159" t="s">
        <v>78</v>
      </c>
      <c r="J159" t="s">
        <v>78</v>
      </c>
      <c r="K159" t="s">
        <v>162</v>
      </c>
      <c r="L159" s="2">
        <v>0.03</v>
      </c>
      <c r="M159">
        <f t="shared" si="4"/>
        <v>30</v>
      </c>
    </row>
    <row r="160" spans="1:13">
      <c r="A160">
        <v>5</v>
      </c>
      <c r="B160" t="s">
        <v>6</v>
      </c>
      <c r="C160" t="s">
        <v>47</v>
      </c>
      <c r="D160">
        <v>1383</v>
      </c>
      <c r="E160">
        <v>5.6</v>
      </c>
      <c r="F160">
        <v>10.4</v>
      </c>
      <c r="G160">
        <v>-62.4</v>
      </c>
      <c r="H160" s="5">
        <v>0.06</v>
      </c>
      <c r="I160" t="s">
        <v>78</v>
      </c>
      <c r="J160" t="s">
        <v>78</v>
      </c>
      <c r="K160" t="s">
        <v>162</v>
      </c>
      <c r="L160" s="2">
        <v>0.02</v>
      </c>
      <c r="M160">
        <f t="shared" si="4"/>
        <v>31</v>
      </c>
    </row>
    <row r="161" spans="1:13">
      <c r="A161">
        <v>5</v>
      </c>
      <c r="B161" t="s">
        <v>6</v>
      </c>
      <c r="C161" t="s">
        <v>48</v>
      </c>
      <c r="D161">
        <v>1320</v>
      </c>
      <c r="E161">
        <v>4.3</v>
      </c>
      <c r="F161">
        <v>11.7</v>
      </c>
      <c r="G161">
        <v>-113.9</v>
      </c>
      <c r="H161" s="5">
        <v>0.02</v>
      </c>
      <c r="I161" t="s">
        <v>78</v>
      </c>
      <c r="J161" t="s">
        <v>78</v>
      </c>
      <c r="K161" t="s">
        <v>155</v>
      </c>
      <c r="L161" s="2">
        <v>0.02</v>
      </c>
      <c r="M161">
        <f t="shared" si="4"/>
        <v>32</v>
      </c>
    </row>
    <row r="162" spans="1:13">
      <c r="A162">
        <v>6</v>
      </c>
      <c r="B162" t="s">
        <v>7</v>
      </c>
      <c r="C162" t="s">
        <v>23</v>
      </c>
      <c r="D162">
        <v>1657</v>
      </c>
      <c r="E162">
        <v>12.8</v>
      </c>
      <c r="F162">
        <v>3.2</v>
      </c>
      <c r="G162">
        <v>129.6</v>
      </c>
      <c r="H162" s="5">
        <v>0.97</v>
      </c>
      <c r="I162" t="s">
        <v>143</v>
      </c>
      <c r="J162" t="s">
        <v>104</v>
      </c>
      <c r="K162" t="s">
        <v>164</v>
      </c>
      <c r="L162" s="2">
        <v>0.9</v>
      </c>
      <c r="M162">
        <f>1</f>
        <v>1</v>
      </c>
    </row>
    <row r="163" spans="1:13">
      <c r="A163">
        <v>6</v>
      </c>
      <c r="B163" t="s">
        <v>7</v>
      </c>
      <c r="C163" t="s">
        <v>30</v>
      </c>
      <c r="D163">
        <v>1620</v>
      </c>
      <c r="E163">
        <v>11.9</v>
      </c>
      <c r="F163">
        <v>4.0999999999999996</v>
      </c>
      <c r="G163">
        <v>125.1</v>
      </c>
      <c r="H163" s="5">
        <v>0.93</v>
      </c>
      <c r="I163" t="s">
        <v>144</v>
      </c>
      <c r="J163" t="s">
        <v>106</v>
      </c>
      <c r="K163" t="s">
        <v>164</v>
      </c>
      <c r="L163" s="2">
        <v>0.88</v>
      </c>
      <c r="M163">
        <f>M162+1</f>
        <v>2</v>
      </c>
    </row>
    <row r="164" spans="1:13">
      <c r="A164">
        <v>6</v>
      </c>
      <c r="B164" t="s">
        <v>7</v>
      </c>
      <c r="C164" t="s">
        <v>17</v>
      </c>
      <c r="D164">
        <v>1617</v>
      </c>
      <c r="E164">
        <v>9.9</v>
      </c>
      <c r="F164">
        <v>6.1</v>
      </c>
      <c r="G164">
        <v>75.599999999999994</v>
      </c>
      <c r="H164" s="5">
        <v>0.7</v>
      </c>
      <c r="I164" t="s">
        <v>122</v>
      </c>
      <c r="J164" t="s">
        <v>142</v>
      </c>
      <c r="K164" t="s">
        <v>165</v>
      </c>
      <c r="L164" s="2">
        <v>0.56999999999999995</v>
      </c>
      <c r="M164">
        <f t="shared" ref="M164:M193" si="5">M163+1</f>
        <v>3</v>
      </c>
    </row>
    <row r="165" spans="1:13">
      <c r="A165">
        <v>6</v>
      </c>
      <c r="B165" t="s">
        <v>7</v>
      </c>
      <c r="C165" t="s">
        <v>22</v>
      </c>
      <c r="D165">
        <v>1615</v>
      </c>
      <c r="E165">
        <v>10.199999999999999</v>
      </c>
      <c r="F165">
        <v>5.8</v>
      </c>
      <c r="G165">
        <v>65.5</v>
      </c>
      <c r="H165" s="5">
        <v>0.73</v>
      </c>
      <c r="I165" t="s">
        <v>113</v>
      </c>
      <c r="J165" t="s">
        <v>97</v>
      </c>
      <c r="K165" t="s">
        <v>166</v>
      </c>
      <c r="L165" s="2">
        <v>0.48</v>
      </c>
      <c r="M165">
        <f t="shared" si="5"/>
        <v>4</v>
      </c>
    </row>
    <row r="166" spans="1:13">
      <c r="A166">
        <v>6</v>
      </c>
      <c r="B166" t="s">
        <v>7</v>
      </c>
      <c r="C166" t="s">
        <v>18</v>
      </c>
      <c r="D166">
        <v>1606</v>
      </c>
      <c r="E166">
        <v>9</v>
      </c>
      <c r="F166">
        <v>7</v>
      </c>
      <c r="G166">
        <v>51.2</v>
      </c>
      <c r="H166" s="5">
        <v>0.61</v>
      </c>
      <c r="I166" t="s">
        <v>73</v>
      </c>
      <c r="J166" t="s">
        <v>116</v>
      </c>
      <c r="K166" t="s">
        <v>167</v>
      </c>
      <c r="L166" s="2">
        <v>0.54</v>
      </c>
      <c r="M166">
        <f t="shared" si="5"/>
        <v>5</v>
      </c>
    </row>
    <row r="167" spans="1:13">
      <c r="A167">
        <v>6</v>
      </c>
      <c r="B167" t="s">
        <v>7</v>
      </c>
      <c r="C167" t="s">
        <v>21</v>
      </c>
      <c r="D167">
        <v>1575</v>
      </c>
      <c r="E167">
        <v>8.6999999999999993</v>
      </c>
      <c r="F167">
        <v>7.3</v>
      </c>
      <c r="G167">
        <v>34.1</v>
      </c>
      <c r="H167" s="5">
        <v>0.43</v>
      </c>
      <c r="I167" t="s">
        <v>74</v>
      </c>
      <c r="J167" t="s">
        <v>76</v>
      </c>
      <c r="K167" t="s">
        <v>155</v>
      </c>
      <c r="L167" s="2">
        <v>0.24</v>
      </c>
      <c r="M167">
        <f t="shared" si="5"/>
        <v>6</v>
      </c>
    </row>
    <row r="168" spans="1:13">
      <c r="A168">
        <v>6</v>
      </c>
      <c r="B168" t="s">
        <v>7</v>
      </c>
      <c r="C168" t="s">
        <v>24</v>
      </c>
      <c r="D168">
        <v>1573</v>
      </c>
      <c r="E168">
        <v>9.6</v>
      </c>
      <c r="F168">
        <v>6.4</v>
      </c>
      <c r="G168">
        <v>32.299999999999997</v>
      </c>
      <c r="H168" s="5">
        <v>0.6</v>
      </c>
      <c r="I168" t="s">
        <v>90</v>
      </c>
      <c r="J168" t="s">
        <v>108</v>
      </c>
      <c r="K168" t="s">
        <v>161</v>
      </c>
      <c r="L168" s="2">
        <v>0.34</v>
      </c>
      <c r="M168">
        <f t="shared" si="5"/>
        <v>7</v>
      </c>
    </row>
    <row r="169" spans="1:13">
      <c r="A169">
        <v>6</v>
      </c>
      <c r="B169" t="s">
        <v>7</v>
      </c>
      <c r="C169" t="s">
        <v>29</v>
      </c>
      <c r="D169">
        <v>1564</v>
      </c>
      <c r="E169">
        <v>9.1</v>
      </c>
      <c r="F169">
        <v>6.9</v>
      </c>
      <c r="G169">
        <v>75.099999999999994</v>
      </c>
      <c r="H169" s="5">
        <v>0.52</v>
      </c>
      <c r="I169" t="s">
        <v>115</v>
      </c>
      <c r="J169" t="s">
        <v>77</v>
      </c>
      <c r="K169" t="s">
        <v>165</v>
      </c>
      <c r="L169" s="2">
        <v>0.27</v>
      </c>
      <c r="M169">
        <f t="shared" si="5"/>
        <v>8</v>
      </c>
    </row>
    <row r="170" spans="1:13">
      <c r="A170">
        <v>6</v>
      </c>
      <c r="B170" t="s">
        <v>7</v>
      </c>
      <c r="C170" t="s">
        <v>19</v>
      </c>
      <c r="D170">
        <v>1557</v>
      </c>
      <c r="E170">
        <v>8.8000000000000007</v>
      </c>
      <c r="F170">
        <v>7.2</v>
      </c>
      <c r="G170">
        <v>9.3000000000000007</v>
      </c>
      <c r="H170" s="5">
        <v>0.51</v>
      </c>
      <c r="I170" t="s">
        <v>106</v>
      </c>
      <c r="J170" t="s">
        <v>77</v>
      </c>
      <c r="K170" t="s">
        <v>155</v>
      </c>
      <c r="L170" s="2">
        <v>0.35</v>
      </c>
      <c r="M170">
        <f t="shared" si="5"/>
        <v>9</v>
      </c>
    </row>
    <row r="171" spans="1:13">
      <c r="A171">
        <v>6</v>
      </c>
      <c r="B171" t="s">
        <v>7</v>
      </c>
      <c r="C171" t="s">
        <v>28</v>
      </c>
      <c r="D171">
        <v>1554</v>
      </c>
      <c r="E171">
        <v>9.5</v>
      </c>
      <c r="F171">
        <v>6.5</v>
      </c>
      <c r="G171">
        <v>49.8</v>
      </c>
      <c r="H171" s="5">
        <v>0.6</v>
      </c>
      <c r="I171" t="s">
        <v>131</v>
      </c>
      <c r="J171" t="s">
        <v>77</v>
      </c>
      <c r="K171" t="s">
        <v>165</v>
      </c>
      <c r="L171" s="2">
        <v>0.44</v>
      </c>
      <c r="M171">
        <f t="shared" si="5"/>
        <v>10</v>
      </c>
    </row>
    <row r="172" spans="1:13">
      <c r="A172">
        <v>6</v>
      </c>
      <c r="B172" t="s">
        <v>7</v>
      </c>
      <c r="C172" t="s">
        <v>27</v>
      </c>
      <c r="D172">
        <v>1547</v>
      </c>
      <c r="E172">
        <v>9.1999999999999993</v>
      </c>
      <c r="F172">
        <v>6.8</v>
      </c>
      <c r="G172">
        <v>30.4</v>
      </c>
      <c r="H172" s="5">
        <v>0.52</v>
      </c>
      <c r="I172" t="s">
        <v>116</v>
      </c>
      <c r="J172" t="s">
        <v>76</v>
      </c>
      <c r="K172" t="s">
        <v>165</v>
      </c>
      <c r="L172" s="2">
        <v>0.09</v>
      </c>
      <c r="M172">
        <f t="shared" si="5"/>
        <v>11</v>
      </c>
    </row>
    <row r="173" spans="1:13">
      <c r="A173">
        <v>6</v>
      </c>
      <c r="B173" t="s">
        <v>7</v>
      </c>
      <c r="C173" t="s">
        <v>20</v>
      </c>
      <c r="D173">
        <v>1538</v>
      </c>
      <c r="E173">
        <v>7.2</v>
      </c>
      <c r="F173">
        <v>8.8000000000000007</v>
      </c>
      <c r="G173">
        <v>-5.2</v>
      </c>
      <c r="H173" s="5">
        <v>0.23</v>
      </c>
      <c r="I173" t="s">
        <v>117</v>
      </c>
      <c r="J173" t="s">
        <v>117</v>
      </c>
      <c r="K173" t="s">
        <v>168</v>
      </c>
      <c r="L173" s="2">
        <v>7.0000000000000007E-2</v>
      </c>
      <c r="M173">
        <f t="shared" si="5"/>
        <v>12</v>
      </c>
    </row>
    <row r="174" spans="1:13">
      <c r="A174">
        <v>6</v>
      </c>
      <c r="B174" t="s">
        <v>7</v>
      </c>
      <c r="C174" t="s">
        <v>35</v>
      </c>
      <c r="D174">
        <v>1534</v>
      </c>
      <c r="E174">
        <v>10</v>
      </c>
      <c r="F174">
        <v>6</v>
      </c>
      <c r="G174">
        <v>41.3</v>
      </c>
      <c r="H174" s="5">
        <v>0.68</v>
      </c>
      <c r="I174" t="s">
        <v>71</v>
      </c>
      <c r="J174" t="s">
        <v>77</v>
      </c>
      <c r="K174" t="s">
        <v>166</v>
      </c>
      <c r="L174" s="2">
        <v>0.48</v>
      </c>
      <c r="M174">
        <f t="shared" si="5"/>
        <v>13</v>
      </c>
    </row>
    <row r="175" spans="1:13">
      <c r="A175">
        <v>6</v>
      </c>
      <c r="B175" t="s">
        <v>7</v>
      </c>
      <c r="C175" t="s">
        <v>26</v>
      </c>
      <c r="D175">
        <v>1530</v>
      </c>
      <c r="E175">
        <v>7.9</v>
      </c>
      <c r="F175">
        <v>8.1</v>
      </c>
      <c r="G175">
        <v>17.8</v>
      </c>
      <c r="H175" s="5">
        <v>0.33</v>
      </c>
      <c r="I175" t="s">
        <v>77</v>
      </c>
      <c r="J175" t="s">
        <v>117</v>
      </c>
      <c r="K175" t="s">
        <v>167</v>
      </c>
      <c r="L175" s="2">
        <v>0.09</v>
      </c>
      <c r="M175">
        <f t="shared" si="5"/>
        <v>14</v>
      </c>
    </row>
    <row r="176" spans="1:13">
      <c r="A176">
        <v>6</v>
      </c>
      <c r="B176" t="s">
        <v>7</v>
      </c>
      <c r="C176" t="s">
        <v>33</v>
      </c>
      <c r="D176">
        <v>1516</v>
      </c>
      <c r="E176">
        <v>9.1999999999999993</v>
      </c>
      <c r="F176">
        <v>6.8</v>
      </c>
      <c r="G176">
        <v>25.7</v>
      </c>
      <c r="H176" s="5">
        <v>0.56999999999999995</v>
      </c>
      <c r="I176" t="s">
        <v>138</v>
      </c>
      <c r="J176" t="s">
        <v>76</v>
      </c>
      <c r="K176" t="s">
        <v>165</v>
      </c>
      <c r="L176" s="2">
        <v>0.45</v>
      </c>
      <c r="M176">
        <f t="shared" si="5"/>
        <v>15</v>
      </c>
    </row>
    <row r="177" spans="1:13">
      <c r="A177">
        <v>6</v>
      </c>
      <c r="B177" t="s">
        <v>7</v>
      </c>
      <c r="C177" t="s">
        <v>25</v>
      </c>
      <c r="D177">
        <v>1508</v>
      </c>
      <c r="E177">
        <v>7.5</v>
      </c>
      <c r="F177">
        <v>8.5</v>
      </c>
      <c r="G177">
        <v>-13.2</v>
      </c>
      <c r="H177" s="5">
        <v>0.31</v>
      </c>
      <c r="I177" t="s">
        <v>108</v>
      </c>
      <c r="J177" t="s">
        <v>75</v>
      </c>
      <c r="K177" t="s">
        <v>167</v>
      </c>
      <c r="L177" s="2">
        <v>0.23</v>
      </c>
      <c r="M177">
        <f t="shared" si="5"/>
        <v>16</v>
      </c>
    </row>
    <row r="178" spans="1:13">
      <c r="A178">
        <v>6</v>
      </c>
      <c r="B178" t="s">
        <v>7</v>
      </c>
      <c r="C178" t="s">
        <v>43</v>
      </c>
      <c r="D178">
        <v>1507</v>
      </c>
      <c r="E178">
        <v>9.1</v>
      </c>
      <c r="F178">
        <v>6.9</v>
      </c>
      <c r="G178">
        <v>48.6</v>
      </c>
      <c r="H178" s="5">
        <v>0.55000000000000004</v>
      </c>
      <c r="I178" t="s">
        <v>93</v>
      </c>
      <c r="J178" t="s">
        <v>76</v>
      </c>
      <c r="K178" t="s">
        <v>161</v>
      </c>
      <c r="L178" s="2">
        <v>0.39</v>
      </c>
      <c r="M178">
        <f t="shared" si="5"/>
        <v>17</v>
      </c>
    </row>
    <row r="179" spans="1:13">
      <c r="A179">
        <v>6</v>
      </c>
      <c r="B179" t="s">
        <v>7</v>
      </c>
      <c r="C179" t="s">
        <v>31</v>
      </c>
      <c r="D179">
        <v>1507</v>
      </c>
      <c r="E179">
        <v>7.2</v>
      </c>
      <c r="F179">
        <v>8.8000000000000007</v>
      </c>
      <c r="G179">
        <v>-22.3</v>
      </c>
      <c r="H179" s="5">
        <v>0.25</v>
      </c>
      <c r="I179" t="s">
        <v>108</v>
      </c>
      <c r="J179" t="s">
        <v>75</v>
      </c>
      <c r="K179" t="s">
        <v>167</v>
      </c>
      <c r="L179" s="2">
        <v>0.15</v>
      </c>
      <c r="M179">
        <f t="shared" si="5"/>
        <v>18</v>
      </c>
    </row>
    <row r="180" spans="1:13">
      <c r="A180">
        <v>6</v>
      </c>
      <c r="B180" t="s">
        <v>7</v>
      </c>
      <c r="C180" t="s">
        <v>39</v>
      </c>
      <c r="D180">
        <v>1481</v>
      </c>
      <c r="E180">
        <v>7.6</v>
      </c>
      <c r="F180">
        <v>8.4</v>
      </c>
      <c r="G180">
        <v>-41</v>
      </c>
      <c r="H180" s="5">
        <v>0.28999999999999998</v>
      </c>
      <c r="I180" t="s">
        <v>116</v>
      </c>
      <c r="J180" t="s">
        <v>75</v>
      </c>
      <c r="K180" t="s">
        <v>160</v>
      </c>
      <c r="L180" s="2">
        <v>0.12</v>
      </c>
      <c r="M180">
        <f t="shared" si="5"/>
        <v>19</v>
      </c>
    </row>
    <row r="181" spans="1:13">
      <c r="A181">
        <v>6</v>
      </c>
      <c r="B181" t="s">
        <v>7</v>
      </c>
      <c r="C181" t="s">
        <v>32</v>
      </c>
      <c r="D181">
        <v>1480</v>
      </c>
      <c r="E181">
        <v>7.4</v>
      </c>
      <c r="F181">
        <v>8.6</v>
      </c>
      <c r="G181">
        <v>-59.1</v>
      </c>
      <c r="H181" s="5">
        <v>0.23</v>
      </c>
      <c r="I181" t="s">
        <v>76</v>
      </c>
      <c r="J181" t="s">
        <v>78</v>
      </c>
      <c r="K181" t="s">
        <v>167</v>
      </c>
      <c r="L181" s="2">
        <v>0.15</v>
      </c>
      <c r="M181">
        <f t="shared" si="5"/>
        <v>20</v>
      </c>
    </row>
    <row r="182" spans="1:13">
      <c r="A182">
        <v>6</v>
      </c>
      <c r="B182" t="s">
        <v>7</v>
      </c>
      <c r="C182" t="s">
        <v>42</v>
      </c>
      <c r="D182">
        <v>1474</v>
      </c>
      <c r="E182">
        <v>8.3000000000000007</v>
      </c>
      <c r="F182">
        <v>7.7</v>
      </c>
      <c r="G182">
        <v>-23.7</v>
      </c>
      <c r="H182" s="5">
        <v>0.36</v>
      </c>
      <c r="I182" t="s">
        <v>132</v>
      </c>
      <c r="J182" t="s">
        <v>75</v>
      </c>
      <c r="K182" t="s">
        <v>165</v>
      </c>
      <c r="L182" s="2">
        <v>0.2</v>
      </c>
      <c r="M182">
        <f t="shared" si="5"/>
        <v>21</v>
      </c>
    </row>
    <row r="183" spans="1:13">
      <c r="A183">
        <v>6</v>
      </c>
      <c r="B183" t="s">
        <v>7</v>
      </c>
      <c r="C183" t="s">
        <v>37</v>
      </c>
      <c r="D183">
        <v>1473</v>
      </c>
      <c r="E183">
        <v>7.5</v>
      </c>
      <c r="F183">
        <v>8.5</v>
      </c>
      <c r="G183">
        <v>-21.4</v>
      </c>
      <c r="H183" s="5">
        <v>0.3</v>
      </c>
      <c r="I183" t="s">
        <v>108</v>
      </c>
      <c r="J183" t="s">
        <v>75</v>
      </c>
      <c r="K183" t="s">
        <v>160</v>
      </c>
      <c r="L183" s="2">
        <v>0.21</v>
      </c>
      <c r="M183">
        <f t="shared" si="5"/>
        <v>22</v>
      </c>
    </row>
    <row r="184" spans="1:13">
      <c r="A184">
        <v>6</v>
      </c>
      <c r="B184" t="s">
        <v>7</v>
      </c>
      <c r="C184" t="s">
        <v>36</v>
      </c>
      <c r="D184">
        <v>1469</v>
      </c>
      <c r="E184">
        <v>7.3</v>
      </c>
      <c r="F184">
        <v>8.6999999999999993</v>
      </c>
      <c r="G184">
        <v>-24.4</v>
      </c>
      <c r="H184" s="5">
        <v>0.22</v>
      </c>
      <c r="I184" t="s">
        <v>76</v>
      </c>
      <c r="J184" t="s">
        <v>78</v>
      </c>
      <c r="K184" t="s">
        <v>155</v>
      </c>
      <c r="L184" s="2">
        <v>0.11</v>
      </c>
      <c r="M184">
        <f t="shared" si="5"/>
        <v>23</v>
      </c>
    </row>
    <row r="185" spans="1:13">
      <c r="A185">
        <v>6</v>
      </c>
      <c r="B185" t="s">
        <v>7</v>
      </c>
      <c r="C185" t="s">
        <v>44</v>
      </c>
      <c r="D185">
        <v>1448</v>
      </c>
      <c r="E185">
        <v>6.8</v>
      </c>
      <c r="F185">
        <v>9.1999999999999993</v>
      </c>
      <c r="G185">
        <v>-5.4</v>
      </c>
      <c r="H185" s="5">
        <v>0.13</v>
      </c>
      <c r="I185" t="s">
        <v>75</v>
      </c>
      <c r="J185" t="s">
        <v>78</v>
      </c>
      <c r="K185" t="s">
        <v>167</v>
      </c>
      <c r="L185" s="2">
        <v>7.0000000000000007E-2</v>
      </c>
      <c r="M185">
        <f t="shared" si="5"/>
        <v>24</v>
      </c>
    </row>
    <row r="186" spans="1:13">
      <c r="A186">
        <v>6</v>
      </c>
      <c r="B186" t="s">
        <v>7</v>
      </c>
      <c r="C186" t="s">
        <v>34</v>
      </c>
      <c r="D186">
        <v>1438</v>
      </c>
      <c r="E186">
        <v>5.3</v>
      </c>
      <c r="F186">
        <v>10.7</v>
      </c>
      <c r="G186">
        <v>-88.2</v>
      </c>
      <c r="H186" s="5">
        <v>0.04</v>
      </c>
      <c r="I186" t="s">
        <v>78</v>
      </c>
      <c r="J186" t="s">
        <v>78</v>
      </c>
      <c r="K186" t="s">
        <v>168</v>
      </c>
      <c r="L186" s="2" t="s">
        <v>78</v>
      </c>
      <c r="M186">
        <f t="shared" si="5"/>
        <v>25</v>
      </c>
    </row>
    <row r="187" spans="1:13">
      <c r="A187">
        <v>6</v>
      </c>
      <c r="B187" t="s">
        <v>7</v>
      </c>
      <c r="C187" t="s">
        <v>38</v>
      </c>
      <c r="D187">
        <v>1421</v>
      </c>
      <c r="E187">
        <v>5.6</v>
      </c>
      <c r="F187">
        <v>10.4</v>
      </c>
      <c r="G187">
        <v>-60.4</v>
      </c>
      <c r="H187" s="5">
        <v>7.0000000000000007E-2</v>
      </c>
      <c r="I187" t="s">
        <v>78</v>
      </c>
      <c r="J187" t="s">
        <v>78</v>
      </c>
      <c r="K187" t="s">
        <v>168</v>
      </c>
      <c r="L187" s="2">
        <v>0.02</v>
      </c>
      <c r="M187">
        <f t="shared" si="5"/>
        <v>26</v>
      </c>
    </row>
    <row r="188" spans="1:13">
      <c r="A188">
        <v>6</v>
      </c>
      <c r="B188" t="s">
        <v>7</v>
      </c>
      <c r="C188" t="s">
        <v>41</v>
      </c>
      <c r="D188">
        <v>1419</v>
      </c>
      <c r="E188">
        <v>6.3</v>
      </c>
      <c r="F188">
        <v>9.6999999999999993</v>
      </c>
      <c r="G188">
        <v>-73.5</v>
      </c>
      <c r="H188" s="5">
        <v>7.0000000000000007E-2</v>
      </c>
      <c r="I188" t="s">
        <v>78</v>
      </c>
      <c r="J188" t="s">
        <v>78</v>
      </c>
      <c r="K188" t="s">
        <v>167</v>
      </c>
      <c r="L188" s="2" t="s">
        <v>78</v>
      </c>
      <c r="M188">
        <f t="shared" si="5"/>
        <v>27</v>
      </c>
    </row>
    <row r="189" spans="1:13">
      <c r="A189">
        <v>6</v>
      </c>
      <c r="B189" t="s">
        <v>7</v>
      </c>
      <c r="C189" t="s">
        <v>40</v>
      </c>
      <c r="D189">
        <v>1410</v>
      </c>
      <c r="E189">
        <v>5</v>
      </c>
      <c r="F189">
        <v>11</v>
      </c>
      <c r="G189">
        <v>-96.8</v>
      </c>
      <c r="H189" s="5">
        <v>0.02</v>
      </c>
      <c r="I189" t="s">
        <v>78</v>
      </c>
      <c r="J189" t="s">
        <v>78</v>
      </c>
      <c r="K189" t="s">
        <v>168</v>
      </c>
      <c r="L189" s="2" t="s">
        <v>78</v>
      </c>
      <c r="M189">
        <f t="shared" si="5"/>
        <v>28</v>
      </c>
    </row>
    <row r="190" spans="1:13">
      <c r="A190">
        <v>6</v>
      </c>
      <c r="B190" t="s">
        <v>7</v>
      </c>
      <c r="C190" t="s">
        <v>47</v>
      </c>
      <c r="D190">
        <v>1400</v>
      </c>
      <c r="E190">
        <v>6.5</v>
      </c>
      <c r="F190">
        <v>9.5</v>
      </c>
      <c r="G190">
        <v>-44.5</v>
      </c>
      <c r="H190" s="5">
        <v>0.12</v>
      </c>
      <c r="I190" t="s">
        <v>78</v>
      </c>
      <c r="J190" t="s">
        <v>78</v>
      </c>
      <c r="K190" t="s">
        <v>167</v>
      </c>
      <c r="L190" s="2">
        <v>7.0000000000000007E-2</v>
      </c>
      <c r="M190">
        <f t="shared" si="5"/>
        <v>29</v>
      </c>
    </row>
    <row r="191" spans="1:13">
      <c r="A191">
        <v>6</v>
      </c>
      <c r="B191" t="s">
        <v>7</v>
      </c>
      <c r="C191" t="s">
        <v>46</v>
      </c>
      <c r="D191">
        <v>1392</v>
      </c>
      <c r="E191">
        <v>5.3</v>
      </c>
      <c r="F191">
        <v>10.7</v>
      </c>
      <c r="G191">
        <v>-60.4</v>
      </c>
      <c r="H191" s="5">
        <v>0.05</v>
      </c>
      <c r="I191" t="s">
        <v>78</v>
      </c>
      <c r="J191" t="s">
        <v>78</v>
      </c>
      <c r="K191" t="s">
        <v>168</v>
      </c>
      <c r="L191" s="2">
        <v>0.04</v>
      </c>
      <c r="M191">
        <f t="shared" si="5"/>
        <v>30</v>
      </c>
    </row>
    <row r="192" spans="1:13">
      <c r="A192">
        <v>6</v>
      </c>
      <c r="B192" t="s">
        <v>7</v>
      </c>
      <c r="C192" t="s">
        <v>45</v>
      </c>
      <c r="D192">
        <v>1387</v>
      </c>
      <c r="E192">
        <v>4.9000000000000004</v>
      </c>
      <c r="F192">
        <v>11.1</v>
      </c>
      <c r="G192">
        <v>-79</v>
      </c>
      <c r="H192" s="5">
        <v>0.05</v>
      </c>
      <c r="I192" t="s">
        <v>78</v>
      </c>
      <c r="J192" t="s">
        <v>78</v>
      </c>
      <c r="K192" t="s">
        <v>168</v>
      </c>
      <c r="L192" s="2">
        <v>0.03</v>
      </c>
      <c r="M192">
        <f t="shared" si="5"/>
        <v>31</v>
      </c>
    </row>
    <row r="193" spans="1:13">
      <c r="A193">
        <v>6</v>
      </c>
      <c r="B193" t="s">
        <v>7</v>
      </c>
      <c r="C193" t="s">
        <v>48</v>
      </c>
      <c r="D193">
        <v>1344</v>
      </c>
      <c r="E193">
        <v>5.3</v>
      </c>
      <c r="F193">
        <v>10.7</v>
      </c>
      <c r="G193">
        <v>-92.9</v>
      </c>
      <c r="H193" s="5">
        <v>0.03</v>
      </c>
      <c r="I193" t="s">
        <v>78</v>
      </c>
      <c r="J193" t="s">
        <v>78</v>
      </c>
      <c r="K193" t="s">
        <v>155</v>
      </c>
      <c r="L193" s="2">
        <v>0.01</v>
      </c>
      <c r="M193">
        <f t="shared" si="5"/>
        <v>32</v>
      </c>
    </row>
    <row r="194" spans="1:13">
      <c r="A194">
        <v>7</v>
      </c>
      <c r="B194" t="s">
        <v>8</v>
      </c>
      <c r="C194" t="s">
        <v>23</v>
      </c>
      <c r="D194">
        <v>1644</v>
      </c>
      <c r="E194">
        <v>12.3</v>
      </c>
      <c r="F194">
        <v>3.7</v>
      </c>
      <c r="G194">
        <v>123.6</v>
      </c>
      <c r="H194" t="s">
        <v>55</v>
      </c>
      <c r="I194" t="s">
        <v>121</v>
      </c>
      <c r="J194" t="s">
        <v>131</v>
      </c>
      <c r="K194" t="s">
        <v>169</v>
      </c>
      <c r="L194" s="2">
        <v>0.85</v>
      </c>
      <c r="M194">
        <f>1</f>
        <v>1</v>
      </c>
    </row>
    <row r="195" spans="1:13">
      <c r="A195">
        <v>7</v>
      </c>
      <c r="B195" t="s">
        <v>8</v>
      </c>
      <c r="C195" t="s">
        <v>17</v>
      </c>
      <c r="D195">
        <v>1630</v>
      </c>
      <c r="E195">
        <v>10.6</v>
      </c>
      <c r="F195">
        <v>5.4</v>
      </c>
      <c r="G195">
        <v>83.3</v>
      </c>
      <c r="H195" t="s">
        <v>56</v>
      </c>
      <c r="I195" t="s">
        <v>69</v>
      </c>
      <c r="J195" t="s">
        <v>74</v>
      </c>
      <c r="K195" t="s">
        <v>170</v>
      </c>
      <c r="L195" s="2">
        <v>0.64</v>
      </c>
      <c r="M195">
        <f>M194+1</f>
        <v>2</v>
      </c>
    </row>
    <row r="196" spans="1:13">
      <c r="A196">
        <v>7</v>
      </c>
      <c r="B196" t="s">
        <v>8</v>
      </c>
      <c r="C196" t="s">
        <v>30</v>
      </c>
      <c r="D196">
        <v>1628</v>
      </c>
      <c r="E196">
        <v>12.4</v>
      </c>
      <c r="F196">
        <v>3.6</v>
      </c>
      <c r="G196">
        <v>125.4</v>
      </c>
      <c r="H196" t="s">
        <v>55</v>
      </c>
      <c r="I196" t="s">
        <v>58</v>
      </c>
      <c r="J196" t="s">
        <v>138</v>
      </c>
      <c r="K196" t="s">
        <v>171</v>
      </c>
      <c r="L196" s="2">
        <v>0.9</v>
      </c>
      <c r="M196">
        <f t="shared" ref="M196:M225" si="6">M195+1</f>
        <v>3</v>
      </c>
    </row>
    <row r="197" spans="1:13">
      <c r="A197">
        <v>7</v>
      </c>
      <c r="B197" t="s">
        <v>8</v>
      </c>
      <c r="C197" t="s">
        <v>18</v>
      </c>
      <c r="D197">
        <v>1622</v>
      </c>
      <c r="E197">
        <v>9.4</v>
      </c>
      <c r="F197">
        <v>6.6</v>
      </c>
      <c r="G197">
        <v>68.8</v>
      </c>
      <c r="H197" t="s">
        <v>57</v>
      </c>
      <c r="I197" t="s">
        <v>104</v>
      </c>
      <c r="J197" t="s">
        <v>132</v>
      </c>
      <c r="K197" t="s">
        <v>172</v>
      </c>
      <c r="L197" s="2">
        <v>0.51</v>
      </c>
      <c r="M197">
        <f t="shared" si="6"/>
        <v>4</v>
      </c>
    </row>
    <row r="198" spans="1:13">
      <c r="A198">
        <v>7</v>
      </c>
      <c r="B198" t="s">
        <v>8</v>
      </c>
      <c r="C198" t="s">
        <v>22</v>
      </c>
      <c r="D198">
        <v>1615</v>
      </c>
      <c r="E198">
        <v>10.199999999999999</v>
      </c>
      <c r="F198">
        <v>5.8</v>
      </c>
      <c r="G198">
        <v>63.3</v>
      </c>
      <c r="H198" t="s">
        <v>58</v>
      </c>
      <c r="I198" t="s">
        <v>113</v>
      </c>
      <c r="J198" t="s">
        <v>97</v>
      </c>
      <c r="K198" t="s">
        <v>166</v>
      </c>
      <c r="L198" s="2">
        <v>0.55000000000000004</v>
      </c>
      <c r="M198">
        <f t="shared" si="6"/>
        <v>5</v>
      </c>
    </row>
    <row r="199" spans="1:13">
      <c r="A199">
        <v>7</v>
      </c>
      <c r="B199" t="s">
        <v>8</v>
      </c>
      <c r="C199" t="s">
        <v>21</v>
      </c>
      <c r="D199">
        <v>1597</v>
      </c>
      <c r="E199">
        <v>9.6</v>
      </c>
      <c r="F199">
        <v>6.4</v>
      </c>
      <c r="G199">
        <v>54.8</v>
      </c>
      <c r="H199" t="s">
        <v>59</v>
      </c>
      <c r="I199" t="s">
        <v>107</v>
      </c>
      <c r="J199" t="s">
        <v>108</v>
      </c>
      <c r="K199" t="s">
        <v>155</v>
      </c>
      <c r="L199" s="2">
        <v>0.33</v>
      </c>
      <c r="M199">
        <f t="shared" si="6"/>
        <v>6</v>
      </c>
    </row>
    <row r="200" spans="1:13">
      <c r="A200">
        <v>7</v>
      </c>
      <c r="B200" t="s">
        <v>8</v>
      </c>
      <c r="C200" t="s">
        <v>29</v>
      </c>
      <c r="D200">
        <v>1596</v>
      </c>
      <c r="E200">
        <v>10</v>
      </c>
      <c r="F200">
        <v>6</v>
      </c>
      <c r="G200">
        <v>113.1</v>
      </c>
      <c r="H200" t="s">
        <v>60</v>
      </c>
      <c r="I200" t="s">
        <v>68</v>
      </c>
      <c r="J200" t="s">
        <v>116</v>
      </c>
      <c r="K200" t="s">
        <v>170</v>
      </c>
      <c r="L200" s="2">
        <v>0.43</v>
      </c>
      <c r="M200">
        <f t="shared" si="6"/>
        <v>7</v>
      </c>
    </row>
    <row r="201" spans="1:13">
      <c r="A201">
        <v>7</v>
      </c>
      <c r="B201" t="s">
        <v>8</v>
      </c>
      <c r="C201" t="s">
        <v>19</v>
      </c>
      <c r="D201">
        <v>1569</v>
      </c>
      <c r="E201">
        <v>9.1</v>
      </c>
      <c r="F201">
        <v>6.9</v>
      </c>
      <c r="G201">
        <v>13.8</v>
      </c>
      <c r="H201" t="s">
        <v>59</v>
      </c>
      <c r="I201" t="s">
        <v>131</v>
      </c>
      <c r="J201" t="s">
        <v>77</v>
      </c>
      <c r="K201" t="s">
        <v>155</v>
      </c>
      <c r="L201" s="2">
        <v>0.43</v>
      </c>
      <c r="M201">
        <f t="shared" si="6"/>
        <v>8</v>
      </c>
    </row>
    <row r="202" spans="1:13">
      <c r="A202">
        <v>7</v>
      </c>
      <c r="B202" t="s">
        <v>8</v>
      </c>
      <c r="C202" t="s">
        <v>27</v>
      </c>
      <c r="D202">
        <v>1566</v>
      </c>
      <c r="E202">
        <v>9.6999999999999993</v>
      </c>
      <c r="F202">
        <v>6.3</v>
      </c>
      <c r="G202">
        <v>57</v>
      </c>
      <c r="H202" t="s">
        <v>61</v>
      </c>
      <c r="I202" t="s">
        <v>96</v>
      </c>
      <c r="J202" t="s">
        <v>76</v>
      </c>
      <c r="K202" t="s">
        <v>170</v>
      </c>
      <c r="L202" s="2">
        <v>0.14000000000000001</v>
      </c>
      <c r="M202">
        <f t="shared" si="6"/>
        <v>9</v>
      </c>
    </row>
    <row r="203" spans="1:13">
      <c r="A203">
        <v>7</v>
      </c>
      <c r="B203" t="s">
        <v>8</v>
      </c>
      <c r="C203" t="s">
        <v>26</v>
      </c>
      <c r="D203">
        <v>1551</v>
      </c>
      <c r="E203">
        <v>8.6</v>
      </c>
      <c r="F203">
        <v>7.4</v>
      </c>
      <c r="G203">
        <v>45.7</v>
      </c>
      <c r="H203" t="s">
        <v>62</v>
      </c>
      <c r="I203" t="s">
        <v>108</v>
      </c>
      <c r="J203" t="s">
        <v>117</v>
      </c>
      <c r="K203" t="s">
        <v>172</v>
      </c>
      <c r="L203" s="2">
        <v>0.24</v>
      </c>
      <c r="M203">
        <f t="shared" si="6"/>
        <v>10</v>
      </c>
    </row>
    <row r="204" spans="1:13">
      <c r="A204">
        <v>7</v>
      </c>
      <c r="B204" t="s">
        <v>8</v>
      </c>
      <c r="C204" t="s">
        <v>24</v>
      </c>
      <c r="D204">
        <v>1551</v>
      </c>
      <c r="E204">
        <v>8.6</v>
      </c>
      <c r="F204">
        <v>7.4</v>
      </c>
      <c r="G204">
        <v>10.6</v>
      </c>
      <c r="H204" t="s">
        <v>63</v>
      </c>
      <c r="I204" t="s">
        <v>96</v>
      </c>
      <c r="J204" t="s">
        <v>76</v>
      </c>
      <c r="K204" t="s">
        <v>165</v>
      </c>
      <c r="L204" s="2">
        <v>0.09</v>
      </c>
      <c r="M204">
        <f t="shared" si="6"/>
        <v>11</v>
      </c>
    </row>
    <row r="205" spans="1:13">
      <c r="A205">
        <v>7</v>
      </c>
      <c r="B205" t="s">
        <v>8</v>
      </c>
      <c r="C205" t="s">
        <v>20</v>
      </c>
      <c r="D205">
        <v>1550</v>
      </c>
      <c r="E205">
        <v>7.6</v>
      </c>
      <c r="F205">
        <v>8.4</v>
      </c>
      <c r="G205">
        <v>-2.1</v>
      </c>
      <c r="H205" t="s">
        <v>64</v>
      </c>
      <c r="I205" t="s">
        <v>76</v>
      </c>
      <c r="J205" t="s">
        <v>117</v>
      </c>
      <c r="K205" t="s">
        <v>173</v>
      </c>
      <c r="L205" s="2">
        <v>0.11</v>
      </c>
      <c r="M205">
        <f t="shared" si="6"/>
        <v>12</v>
      </c>
    </row>
    <row r="206" spans="1:13">
      <c r="A206">
        <v>7</v>
      </c>
      <c r="B206" t="s">
        <v>8</v>
      </c>
      <c r="C206" t="s">
        <v>25</v>
      </c>
      <c r="D206">
        <v>1541</v>
      </c>
      <c r="E206">
        <v>8.4</v>
      </c>
      <c r="F206">
        <v>7.6</v>
      </c>
      <c r="G206">
        <v>34.1</v>
      </c>
      <c r="H206" t="s">
        <v>65</v>
      </c>
      <c r="I206" t="s">
        <v>142</v>
      </c>
      <c r="J206" t="s">
        <v>117</v>
      </c>
      <c r="K206" t="s">
        <v>172</v>
      </c>
      <c r="L206" s="2">
        <v>0.26</v>
      </c>
      <c r="M206">
        <f t="shared" si="6"/>
        <v>13</v>
      </c>
    </row>
    <row r="207" spans="1:13">
      <c r="A207">
        <v>7</v>
      </c>
      <c r="B207" t="s">
        <v>8</v>
      </c>
      <c r="C207" t="s">
        <v>28</v>
      </c>
      <c r="D207">
        <v>1521</v>
      </c>
      <c r="E207">
        <v>8.5</v>
      </c>
      <c r="F207">
        <v>7.5</v>
      </c>
      <c r="G207">
        <v>1.8</v>
      </c>
      <c r="H207" t="s">
        <v>66</v>
      </c>
      <c r="I207" t="s">
        <v>132</v>
      </c>
      <c r="J207" t="s">
        <v>117</v>
      </c>
      <c r="K207" t="s">
        <v>172</v>
      </c>
      <c r="L207" s="2">
        <v>0.4</v>
      </c>
      <c r="M207">
        <f t="shared" si="6"/>
        <v>14</v>
      </c>
    </row>
    <row r="208" spans="1:13">
      <c r="A208">
        <v>7</v>
      </c>
      <c r="B208" t="s">
        <v>8</v>
      </c>
      <c r="C208" t="s">
        <v>35</v>
      </c>
      <c r="D208">
        <v>1512</v>
      </c>
      <c r="E208">
        <v>9.1999999999999993</v>
      </c>
      <c r="F208">
        <v>6.8</v>
      </c>
      <c r="G208">
        <v>23.8</v>
      </c>
      <c r="H208" t="s">
        <v>67</v>
      </c>
      <c r="I208" t="s">
        <v>96</v>
      </c>
      <c r="J208" t="s">
        <v>117</v>
      </c>
      <c r="K208" t="s">
        <v>170</v>
      </c>
      <c r="L208" s="2">
        <v>0.24</v>
      </c>
      <c r="M208">
        <f t="shared" si="6"/>
        <v>15</v>
      </c>
    </row>
    <row r="209" spans="1:13">
      <c r="A209">
        <v>7</v>
      </c>
      <c r="B209" t="s">
        <v>8</v>
      </c>
      <c r="C209" t="s">
        <v>31</v>
      </c>
      <c r="D209">
        <v>1507</v>
      </c>
      <c r="E209">
        <v>7.2</v>
      </c>
      <c r="F209">
        <v>8.8000000000000007</v>
      </c>
      <c r="G209">
        <v>-21.6</v>
      </c>
      <c r="H209" t="s">
        <v>68</v>
      </c>
      <c r="I209" t="s">
        <v>77</v>
      </c>
      <c r="J209" t="s">
        <v>75</v>
      </c>
      <c r="K209" t="s">
        <v>167</v>
      </c>
      <c r="L209" s="2">
        <v>0.16</v>
      </c>
      <c r="M209">
        <f t="shared" si="6"/>
        <v>16</v>
      </c>
    </row>
    <row r="210" spans="1:13">
      <c r="A210">
        <v>7</v>
      </c>
      <c r="B210" t="s">
        <v>8</v>
      </c>
      <c r="C210" t="s">
        <v>43</v>
      </c>
      <c r="D210">
        <v>1495</v>
      </c>
      <c r="E210">
        <v>8.4</v>
      </c>
      <c r="F210">
        <v>7.6</v>
      </c>
      <c r="G210">
        <v>39.700000000000003</v>
      </c>
      <c r="H210" t="s">
        <v>63</v>
      </c>
      <c r="I210" t="s">
        <v>115</v>
      </c>
      <c r="J210" t="s">
        <v>117</v>
      </c>
      <c r="K210" t="s">
        <v>165</v>
      </c>
      <c r="L210" s="2">
        <v>0.28000000000000003</v>
      </c>
      <c r="M210">
        <f t="shared" si="6"/>
        <v>17</v>
      </c>
    </row>
    <row r="211" spans="1:13">
      <c r="A211">
        <v>7</v>
      </c>
      <c r="B211" t="s">
        <v>8</v>
      </c>
      <c r="C211" t="s">
        <v>37</v>
      </c>
      <c r="D211">
        <v>1495</v>
      </c>
      <c r="E211">
        <v>8.3000000000000007</v>
      </c>
      <c r="F211">
        <v>7.7</v>
      </c>
      <c r="G211">
        <v>-3.9</v>
      </c>
      <c r="H211" t="s">
        <v>69</v>
      </c>
      <c r="I211" t="s">
        <v>97</v>
      </c>
      <c r="J211" t="s">
        <v>117</v>
      </c>
      <c r="K211" t="s">
        <v>165</v>
      </c>
      <c r="L211" s="2">
        <v>0.23</v>
      </c>
      <c r="M211">
        <f t="shared" si="6"/>
        <v>18</v>
      </c>
    </row>
    <row r="212" spans="1:13">
      <c r="A212">
        <v>7</v>
      </c>
      <c r="B212" t="s">
        <v>8</v>
      </c>
      <c r="C212" t="s">
        <v>42</v>
      </c>
      <c r="D212">
        <v>1486</v>
      </c>
      <c r="E212">
        <v>9</v>
      </c>
      <c r="F212">
        <v>7</v>
      </c>
      <c r="G212">
        <v>-15.4</v>
      </c>
      <c r="H212" t="s">
        <v>63</v>
      </c>
      <c r="I212" t="s">
        <v>74</v>
      </c>
      <c r="J212" t="s">
        <v>75</v>
      </c>
      <c r="K212" t="s">
        <v>170</v>
      </c>
      <c r="L212" s="2">
        <v>0.22</v>
      </c>
      <c r="M212">
        <f t="shared" si="6"/>
        <v>19</v>
      </c>
    </row>
    <row r="213" spans="1:13">
      <c r="A213">
        <v>7</v>
      </c>
      <c r="B213" t="s">
        <v>8</v>
      </c>
      <c r="C213" t="s">
        <v>33</v>
      </c>
      <c r="D213">
        <v>1483</v>
      </c>
      <c r="E213">
        <v>8.1</v>
      </c>
      <c r="F213">
        <v>7.9</v>
      </c>
      <c r="G213">
        <v>-14.7</v>
      </c>
      <c r="H213" t="s">
        <v>70</v>
      </c>
      <c r="I213" t="s">
        <v>77</v>
      </c>
      <c r="J213" t="s">
        <v>75</v>
      </c>
      <c r="K213" t="s">
        <v>172</v>
      </c>
      <c r="L213" s="2">
        <v>0.37</v>
      </c>
      <c r="M213">
        <f t="shared" si="6"/>
        <v>20</v>
      </c>
    </row>
    <row r="214" spans="1:13">
      <c r="A214">
        <v>7</v>
      </c>
      <c r="B214" t="s">
        <v>8</v>
      </c>
      <c r="C214" t="s">
        <v>36</v>
      </c>
      <c r="D214">
        <v>1478</v>
      </c>
      <c r="E214">
        <v>7.6</v>
      </c>
      <c r="F214">
        <v>8.4</v>
      </c>
      <c r="G214">
        <v>-25.6</v>
      </c>
      <c r="H214" t="s">
        <v>71</v>
      </c>
      <c r="I214" t="s">
        <v>76</v>
      </c>
      <c r="J214" t="s">
        <v>78</v>
      </c>
      <c r="K214" t="s">
        <v>155</v>
      </c>
      <c r="L214" s="2">
        <v>0.13</v>
      </c>
      <c r="M214">
        <f t="shared" si="6"/>
        <v>21</v>
      </c>
    </row>
    <row r="215" spans="1:13">
      <c r="A215">
        <v>7</v>
      </c>
      <c r="B215" t="s">
        <v>8</v>
      </c>
      <c r="C215" t="s">
        <v>39</v>
      </c>
      <c r="D215">
        <v>1470</v>
      </c>
      <c r="E215">
        <v>7.1</v>
      </c>
      <c r="F215">
        <v>8.9</v>
      </c>
      <c r="G215">
        <v>-45</v>
      </c>
      <c r="H215" t="s">
        <v>72</v>
      </c>
      <c r="I215" t="s">
        <v>76</v>
      </c>
      <c r="J215" t="s">
        <v>78</v>
      </c>
      <c r="K215" t="s">
        <v>167</v>
      </c>
      <c r="L215" s="2">
        <v>0.1</v>
      </c>
      <c r="M215">
        <f t="shared" si="6"/>
        <v>22</v>
      </c>
    </row>
    <row r="216" spans="1:13">
      <c r="A216">
        <v>7</v>
      </c>
      <c r="B216" t="s">
        <v>8</v>
      </c>
      <c r="C216" t="s">
        <v>44</v>
      </c>
      <c r="D216">
        <v>1462</v>
      </c>
      <c r="E216">
        <v>7.4</v>
      </c>
      <c r="F216">
        <v>8.6</v>
      </c>
      <c r="G216">
        <v>3.3</v>
      </c>
      <c r="H216" t="s">
        <v>73</v>
      </c>
      <c r="I216" t="s">
        <v>117</v>
      </c>
      <c r="J216" t="s">
        <v>78</v>
      </c>
      <c r="K216" t="s">
        <v>172</v>
      </c>
      <c r="L216" s="2">
        <v>7.0000000000000007E-2</v>
      </c>
      <c r="M216">
        <f t="shared" si="6"/>
        <v>23</v>
      </c>
    </row>
    <row r="217" spans="1:13">
      <c r="A217">
        <v>7</v>
      </c>
      <c r="B217" t="s">
        <v>8</v>
      </c>
      <c r="C217" t="s">
        <v>32</v>
      </c>
      <c r="D217">
        <v>1458</v>
      </c>
      <c r="E217">
        <v>6.6</v>
      </c>
      <c r="F217">
        <v>9.4</v>
      </c>
      <c r="G217">
        <v>-77.8</v>
      </c>
      <c r="H217" t="s">
        <v>74</v>
      </c>
      <c r="I217" t="s">
        <v>75</v>
      </c>
      <c r="J217" t="s">
        <v>78</v>
      </c>
      <c r="K217" t="s">
        <v>173</v>
      </c>
      <c r="L217" s="2">
        <v>0.06</v>
      </c>
      <c r="M217">
        <f t="shared" si="6"/>
        <v>24</v>
      </c>
    </row>
    <row r="218" spans="1:13">
      <c r="A218">
        <v>7</v>
      </c>
      <c r="B218" t="s">
        <v>8</v>
      </c>
      <c r="C218" t="s">
        <v>34</v>
      </c>
      <c r="D218">
        <v>1426</v>
      </c>
      <c r="E218">
        <v>4.9000000000000004</v>
      </c>
      <c r="F218">
        <v>11.1</v>
      </c>
      <c r="G218">
        <v>-94.8</v>
      </c>
      <c r="H218" t="s">
        <v>75</v>
      </c>
      <c r="I218" t="s">
        <v>78</v>
      </c>
      <c r="J218" t="s">
        <v>78</v>
      </c>
      <c r="K218" t="s">
        <v>174</v>
      </c>
      <c r="L218" s="2" t="s">
        <v>78</v>
      </c>
      <c r="M218">
        <f t="shared" si="6"/>
        <v>25</v>
      </c>
    </row>
    <row r="219" spans="1:13">
      <c r="A219">
        <v>7</v>
      </c>
      <c r="B219" t="s">
        <v>8</v>
      </c>
      <c r="C219" t="s">
        <v>47</v>
      </c>
      <c r="D219">
        <v>1422</v>
      </c>
      <c r="E219">
        <v>7.4</v>
      </c>
      <c r="F219">
        <v>8.6</v>
      </c>
      <c r="G219">
        <v>-23.4</v>
      </c>
      <c r="H219" t="s">
        <v>68</v>
      </c>
      <c r="I219" t="s">
        <v>117</v>
      </c>
      <c r="J219" t="s">
        <v>78</v>
      </c>
      <c r="K219" t="s">
        <v>172</v>
      </c>
      <c r="L219" s="2">
        <v>0.19</v>
      </c>
      <c r="M219">
        <f t="shared" si="6"/>
        <v>26</v>
      </c>
    </row>
    <row r="220" spans="1:13">
      <c r="A220">
        <v>7</v>
      </c>
      <c r="B220" t="s">
        <v>8</v>
      </c>
      <c r="C220" t="s">
        <v>38</v>
      </c>
      <c r="D220">
        <v>1412</v>
      </c>
      <c r="E220">
        <v>5.2</v>
      </c>
      <c r="F220">
        <v>10.8</v>
      </c>
      <c r="G220">
        <v>-60.8</v>
      </c>
      <c r="H220" t="s">
        <v>76</v>
      </c>
      <c r="I220" t="s">
        <v>78</v>
      </c>
      <c r="J220" t="s">
        <v>78</v>
      </c>
      <c r="K220" t="s">
        <v>174</v>
      </c>
      <c r="L220" s="2" t="s">
        <v>78</v>
      </c>
      <c r="M220">
        <f t="shared" si="6"/>
        <v>27</v>
      </c>
    </row>
    <row r="221" spans="1:13">
      <c r="A221">
        <v>7</v>
      </c>
      <c r="B221" t="s">
        <v>8</v>
      </c>
      <c r="C221" t="s">
        <v>41</v>
      </c>
      <c r="D221">
        <v>1410</v>
      </c>
      <c r="E221">
        <v>5.9</v>
      </c>
      <c r="F221">
        <v>10.1</v>
      </c>
      <c r="G221">
        <v>-73.400000000000006</v>
      </c>
      <c r="H221" t="s">
        <v>77</v>
      </c>
      <c r="I221" t="s">
        <v>78</v>
      </c>
      <c r="J221" t="s">
        <v>78</v>
      </c>
      <c r="K221" t="s">
        <v>173</v>
      </c>
      <c r="L221" s="2" t="s">
        <v>78</v>
      </c>
      <c r="M221">
        <f t="shared" si="6"/>
        <v>28</v>
      </c>
    </row>
    <row r="222" spans="1:13">
      <c r="A222">
        <v>7</v>
      </c>
      <c r="B222" t="s">
        <v>8</v>
      </c>
      <c r="C222" t="s">
        <v>40</v>
      </c>
      <c r="D222">
        <v>1390</v>
      </c>
      <c r="E222">
        <v>4.4000000000000004</v>
      </c>
      <c r="F222">
        <v>11.6</v>
      </c>
      <c r="G222">
        <v>-123</v>
      </c>
      <c r="H222" t="s">
        <v>78</v>
      </c>
      <c r="I222" t="s">
        <v>78</v>
      </c>
      <c r="J222" t="s">
        <v>78</v>
      </c>
      <c r="K222" t="s">
        <v>174</v>
      </c>
      <c r="L222" s="2" t="s">
        <v>78</v>
      </c>
      <c r="M222">
        <f t="shared" si="6"/>
        <v>29</v>
      </c>
    </row>
    <row r="223" spans="1:13">
      <c r="A223">
        <v>7</v>
      </c>
      <c r="B223" t="s">
        <v>8</v>
      </c>
      <c r="C223" t="s">
        <v>46</v>
      </c>
      <c r="D223">
        <v>1378</v>
      </c>
      <c r="E223">
        <v>5</v>
      </c>
      <c r="F223">
        <v>11</v>
      </c>
      <c r="G223">
        <v>-63.2</v>
      </c>
      <c r="H223" t="s">
        <v>77</v>
      </c>
      <c r="I223" t="s">
        <v>78</v>
      </c>
      <c r="J223" t="s">
        <v>78</v>
      </c>
      <c r="K223" t="s">
        <v>174</v>
      </c>
      <c r="L223" s="2">
        <v>0.04</v>
      </c>
      <c r="M223">
        <f t="shared" si="6"/>
        <v>30</v>
      </c>
    </row>
    <row r="224" spans="1:13">
      <c r="A224">
        <v>7</v>
      </c>
      <c r="B224" t="s">
        <v>8</v>
      </c>
      <c r="C224" t="s">
        <v>45</v>
      </c>
      <c r="D224">
        <v>1370</v>
      </c>
      <c r="E224">
        <v>4.4000000000000004</v>
      </c>
      <c r="F224">
        <v>11.6</v>
      </c>
      <c r="G224">
        <v>-100.6</v>
      </c>
      <c r="H224" t="s">
        <v>75</v>
      </c>
      <c r="I224" t="s">
        <v>78</v>
      </c>
      <c r="J224" t="s">
        <v>78</v>
      </c>
      <c r="K224" t="s">
        <v>174</v>
      </c>
      <c r="L224" s="2" t="s">
        <v>78</v>
      </c>
      <c r="M224">
        <f t="shared" si="6"/>
        <v>31</v>
      </c>
    </row>
    <row r="225" spans="1:13">
      <c r="A225">
        <v>7</v>
      </c>
      <c r="B225" t="s">
        <v>8</v>
      </c>
      <c r="C225" t="s">
        <v>48</v>
      </c>
      <c r="D225">
        <v>1325</v>
      </c>
      <c r="E225">
        <v>4.9000000000000004</v>
      </c>
      <c r="F225">
        <v>11.1</v>
      </c>
      <c r="G225">
        <v>-116.7</v>
      </c>
      <c r="H225" t="s">
        <v>75</v>
      </c>
      <c r="I225" t="s">
        <v>78</v>
      </c>
      <c r="J225" t="s">
        <v>78</v>
      </c>
      <c r="K225" t="s">
        <v>161</v>
      </c>
      <c r="L225" s="2" t="s">
        <v>78</v>
      </c>
      <c r="M225">
        <f t="shared" si="6"/>
        <v>32</v>
      </c>
    </row>
    <row r="226" spans="1:13">
      <c r="A226">
        <v>8</v>
      </c>
      <c r="B226" t="s">
        <v>9</v>
      </c>
      <c r="C226" t="s">
        <v>23</v>
      </c>
      <c r="D226">
        <v>1660</v>
      </c>
      <c r="E226">
        <v>12.6</v>
      </c>
      <c r="F226">
        <v>3.4</v>
      </c>
      <c r="G226">
        <v>154.1</v>
      </c>
      <c r="H226" s="3" t="s">
        <v>79</v>
      </c>
      <c r="I226" t="s">
        <v>143</v>
      </c>
      <c r="J226" t="s">
        <v>105</v>
      </c>
      <c r="K226" t="s">
        <v>175</v>
      </c>
      <c r="L226" s="2">
        <v>0.87</v>
      </c>
      <c r="M226">
        <f>1</f>
        <v>1</v>
      </c>
    </row>
    <row r="227" spans="1:13">
      <c r="A227">
        <v>8</v>
      </c>
      <c r="B227" t="s">
        <v>9</v>
      </c>
      <c r="C227" t="s">
        <v>30</v>
      </c>
      <c r="D227">
        <v>1647</v>
      </c>
      <c r="E227">
        <v>12.9</v>
      </c>
      <c r="F227">
        <v>3.1</v>
      </c>
      <c r="G227">
        <v>156.5</v>
      </c>
      <c r="H227" s="3" t="s">
        <v>79</v>
      </c>
      <c r="I227" t="s">
        <v>110</v>
      </c>
      <c r="J227" t="s">
        <v>131</v>
      </c>
      <c r="K227" t="s">
        <v>176</v>
      </c>
      <c r="L227" s="2">
        <v>0.95</v>
      </c>
      <c r="M227">
        <f>M226+1</f>
        <v>2</v>
      </c>
    </row>
    <row r="228" spans="1:13">
      <c r="A228">
        <v>8</v>
      </c>
      <c r="B228" t="s">
        <v>9</v>
      </c>
      <c r="C228" t="s">
        <v>17</v>
      </c>
      <c r="D228">
        <v>1646</v>
      </c>
      <c r="E228">
        <v>11.3</v>
      </c>
      <c r="F228">
        <v>4.7</v>
      </c>
      <c r="G228">
        <v>98.9</v>
      </c>
      <c r="H228" s="3" t="s">
        <v>80</v>
      </c>
      <c r="I228" t="s">
        <v>112</v>
      </c>
      <c r="J228" t="s">
        <v>106</v>
      </c>
      <c r="K228" t="s">
        <v>177</v>
      </c>
      <c r="L228" s="2">
        <v>0.84</v>
      </c>
      <c r="M228">
        <f t="shared" ref="M228:M257" si="7">M227+1</f>
        <v>3</v>
      </c>
    </row>
    <row r="229" spans="1:13">
      <c r="A229">
        <v>8</v>
      </c>
      <c r="B229" t="s">
        <v>9</v>
      </c>
      <c r="C229" t="s">
        <v>22</v>
      </c>
      <c r="D229">
        <v>1623</v>
      </c>
      <c r="E229">
        <v>10.8</v>
      </c>
      <c r="F229">
        <v>5.2</v>
      </c>
      <c r="G229">
        <v>68</v>
      </c>
      <c r="H229" s="3" t="s">
        <v>56</v>
      </c>
      <c r="I229" t="s">
        <v>65</v>
      </c>
      <c r="J229" t="s">
        <v>74</v>
      </c>
      <c r="K229" t="s">
        <v>169</v>
      </c>
      <c r="L229" s="2">
        <v>0.56000000000000005</v>
      </c>
      <c r="M229">
        <f t="shared" si="7"/>
        <v>4</v>
      </c>
    </row>
    <row r="230" spans="1:13">
      <c r="A230">
        <v>8</v>
      </c>
      <c r="B230" t="s">
        <v>9</v>
      </c>
      <c r="C230" t="s">
        <v>18</v>
      </c>
      <c r="D230">
        <v>1599</v>
      </c>
      <c r="E230">
        <v>8.4</v>
      </c>
      <c r="F230">
        <v>7.6</v>
      </c>
      <c r="G230">
        <v>49</v>
      </c>
      <c r="H230" s="3" t="s">
        <v>81</v>
      </c>
      <c r="I230" t="s">
        <v>108</v>
      </c>
      <c r="J230" t="s">
        <v>77</v>
      </c>
      <c r="K230" t="s">
        <v>178</v>
      </c>
      <c r="L230" s="2">
        <v>0.39</v>
      </c>
      <c r="M230">
        <f t="shared" si="7"/>
        <v>5</v>
      </c>
    </row>
    <row r="231" spans="1:13">
      <c r="A231">
        <v>8</v>
      </c>
      <c r="B231" t="s">
        <v>9</v>
      </c>
      <c r="C231" t="s">
        <v>21</v>
      </c>
      <c r="D231">
        <v>1597</v>
      </c>
      <c r="E231">
        <v>9.5</v>
      </c>
      <c r="F231">
        <v>6.5</v>
      </c>
      <c r="G231">
        <v>53.5</v>
      </c>
      <c r="H231" s="3" t="s">
        <v>82</v>
      </c>
      <c r="I231" t="s">
        <v>105</v>
      </c>
      <c r="J231" t="s">
        <v>108</v>
      </c>
      <c r="K231" t="s">
        <v>155</v>
      </c>
      <c r="L231" s="2">
        <v>0.42</v>
      </c>
      <c r="M231">
        <f t="shared" si="7"/>
        <v>6</v>
      </c>
    </row>
    <row r="232" spans="1:13">
      <c r="A232">
        <v>8</v>
      </c>
      <c r="B232" t="s">
        <v>9</v>
      </c>
      <c r="C232" t="s">
        <v>19</v>
      </c>
      <c r="D232">
        <v>1595</v>
      </c>
      <c r="E232">
        <v>9.8000000000000007</v>
      </c>
      <c r="F232">
        <v>6.2</v>
      </c>
      <c r="G232">
        <v>40.6</v>
      </c>
      <c r="H232" s="3">
        <v>0.68</v>
      </c>
      <c r="I232" t="s">
        <v>93</v>
      </c>
      <c r="J232" t="s">
        <v>116</v>
      </c>
      <c r="K232" t="s">
        <v>155</v>
      </c>
      <c r="L232" s="2">
        <v>0.53</v>
      </c>
      <c r="M232">
        <f t="shared" si="7"/>
        <v>7</v>
      </c>
    </row>
    <row r="233" spans="1:13">
      <c r="A233">
        <v>8</v>
      </c>
      <c r="B233" t="s">
        <v>9</v>
      </c>
      <c r="C233" t="s">
        <v>29</v>
      </c>
      <c r="D233">
        <v>1588</v>
      </c>
      <c r="E233">
        <v>9.3000000000000007</v>
      </c>
      <c r="F233">
        <v>6.7</v>
      </c>
      <c r="G233">
        <v>104.9</v>
      </c>
      <c r="H233" s="3" t="s">
        <v>82</v>
      </c>
      <c r="I233" t="s">
        <v>138</v>
      </c>
      <c r="J233" t="s">
        <v>108</v>
      </c>
      <c r="K233" t="s">
        <v>179</v>
      </c>
      <c r="L233" s="2">
        <v>0.36</v>
      </c>
      <c r="M233">
        <f t="shared" si="7"/>
        <v>8</v>
      </c>
    </row>
    <row r="234" spans="1:13">
      <c r="A234">
        <v>8</v>
      </c>
      <c r="B234" t="s">
        <v>9</v>
      </c>
      <c r="C234" t="s">
        <v>24</v>
      </c>
      <c r="D234">
        <v>1575</v>
      </c>
      <c r="E234">
        <v>9.5</v>
      </c>
      <c r="F234">
        <v>6.5</v>
      </c>
      <c r="G234">
        <v>29.6</v>
      </c>
      <c r="H234" s="3" t="s">
        <v>84</v>
      </c>
      <c r="I234" t="s">
        <v>107</v>
      </c>
      <c r="J234" t="s">
        <v>77</v>
      </c>
      <c r="K234" t="s">
        <v>170</v>
      </c>
      <c r="L234" s="2">
        <v>0.28999999999999998</v>
      </c>
      <c r="M234">
        <f t="shared" si="7"/>
        <v>9</v>
      </c>
    </row>
    <row r="235" spans="1:13">
      <c r="A235">
        <v>8</v>
      </c>
      <c r="B235" t="s">
        <v>9</v>
      </c>
      <c r="C235" t="s">
        <v>27</v>
      </c>
      <c r="D235">
        <v>1571</v>
      </c>
      <c r="E235">
        <v>10.1</v>
      </c>
      <c r="F235">
        <v>5.9</v>
      </c>
      <c r="G235">
        <v>54.7</v>
      </c>
      <c r="H235" s="3" t="s">
        <v>58</v>
      </c>
      <c r="I235" t="s">
        <v>96</v>
      </c>
      <c r="J235" t="s">
        <v>77</v>
      </c>
      <c r="K235" t="s">
        <v>177</v>
      </c>
      <c r="L235" s="2">
        <v>0.12</v>
      </c>
      <c r="M235">
        <f t="shared" si="7"/>
        <v>10</v>
      </c>
    </row>
    <row r="236" spans="1:13">
      <c r="A236">
        <v>8</v>
      </c>
      <c r="B236" t="s">
        <v>9</v>
      </c>
      <c r="C236" t="s">
        <v>20</v>
      </c>
      <c r="D236">
        <v>1555</v>
      </c>
      <c r="E236">
        <v>7.9</v>
      </c>
      <c r="F236">
        <v>8.1</v>
      </c>
      <c r="G236">
        <v>-7.3</v>
      </c>
      <c r="H236" s="3" t="s">
        <v>64</v>
      </c>
      <c r="I236" t="s">
        <v>76</v>
      </c>
      <c r="J236" t="s">
        <v>117</v>
      </c>
      <c r="K236" t="s">
        <v>178</v>
      </c>
      <c r="L236" s="2">
        <v>0.08</v>
      </c>
      <c r="M236">
        <f t="shared" si="7"/>
        <v>11</v>
      </c>
    </row>
    <row r="237" spans="1:13">
      <c r="A237">
        <v>8</v>
      </c>
      <c r="B237" t="s">
        <v>9</v>
      </c>
      <c r="C237" t="s">
        <v>26</v>
      </c>
      <c r="D237">
        <v>1551</v>
      </c>
      <c r="E237">
        <v>8.5</v>
      </c>
      <c r="F237">
        <v>7.5</v>
      </c>
      <c r="G237">
        <v>43.9</v>
      </c>
      <c r="H237" s="3" t="s">
        <v>85</v>
      </c>
      <c r="I237" t="s">
        <v>76</v>
      </c>
      <c r="J237" t="s">
        <v>117</v>
      </c>
      <c r="K237" t="s">
        <v>172</v>
      </c>
      <c r="L237" s="2">
        <v>0.05</v>
      </c>
      <c r="M237">
        <f t="shared" si="7"/>
        <v>12</v>
      </c>
    </row>
    <row r="238" spans="1:13">
      <c r="A238">
        <v>8</v>
      </c>
      <c r="B238" t="s">
        <v>9</v>
      </c>
      <c r="C238" t="s">
        <v>31</v>
      </c>
      <c r="D238">
        <v>1535</v>
      </c>
      <c r="E238">
        <v>8.1999999999999993</v>
      </c>
      <c r="F238">
        <v>7.8</v>
      </c>
      <c r="G238">
        <v>6.3</v>
      </c>
      <c r="H238" s="3" t="s">
        <v>86</v>
      </c>
      <c r="I238" t="s">
        <v>132</v>
      </c>
      <c r="J238" t="s">
        <v>117</v>
      </c>
      <c r="K238" t="s">
        <v>172</v>
      </c>
      <c r="L238" s="2">
        <v>0.22</v>
      </c>
      <c r="M238">
        <f t="shared" si="7"/>
        <v>13</v>
      </c>
    </row>
    <row r="239" spans="1:13">
      <c r="A239">
        <v>8</v>
      </c>
      <c r="B239" t="s">
        <v>9</v>
      </c>
      <c r="C239" t="s">
        <v>25</v>
      </c>
      <c r="D239">
        <v>1528</v>
      </c>
      <c r="E239">
        <v>7.8</v>
      </c>
      <c r="F239">
        <v>8.1999999999999993</v>
      </c>
      <c r="G239">
        <v>26</v>
      </c>
      <c r="H239" s="3" t="s">
        <v>87</v>
      </c>
      <c r="I239" t="s">
        <v>76</v>
      </c>
      <c r="J239" t="s">
        <v>75</v>
      </c>
      <c r="K239" t="s">
        <v>178</v>
      </c>
      <c r="L239" s="2">
        <v>0.19</v>
      </c>
      <c r="M239">
        <f t="shared" si="7"/>
        <v>14</v>
      </c>
    </row>
    <row r="240" spans="1:13">
      <c r="A240">
        <v>8</v>
      </c>
      <c r="B240" t="s">
        <v>9</v>
      </c>
      <c r="C240" t="s">
        <v>37</v>
      </c>
      <c r="D240">
        <v>1508</v>
      </c>
      <c r="E240">
        <v>9.1</v>
      </c>
      <c r="F240">
        <v>6.9</v>
      </c>
      <c r="G240">
        <v>7</v>
      </c>
      <c r="H240" s="3" t="s">
        <v>88</v>
      </c>
      <c r="I240" t="s">
        <v>96</v>
      </c>
      <c r="J240" t="s">
        <v>117</v>
      </c>
      <c r="K240" t="s">
        <v>170</v>
      </c>
      <c r="L240" s="2">
        <v>0.41</v>
      </c>
      <c r="M240">
        <f t="shared" si="7"/>
        <v>15</v>
      </c>
    </row>
    <row r="241" spans="1:13">
      <c r="A241">
        <v>8</v>
      </c>
      <c r="B241" t="s">
        <v>9</v>
      </c>
      <c r="C241" t="s">
        <v>35</v>
      </c>
      <c r="D241">
        <v>1496</v>
      </c>
      <c r="E241">
        <v>8.6999999999999993</v>
      </c>
      <c r="F241">
        <v>7.3</v>
      </c>
      <c r="G241">
        <v>-10</v>
      </c>
      <c r="H241" s="3" t="s">
        <v>89</v>
      </c>
      <c r="I241" t="s">
        <v>108</v>
      </c>
      <c r="J241" t="s">
        <v>75</v>
      </c>
      <c r="K241" t="s">
        <v>179</v>
      </c>
      <c r="L241" s="2">
        <v>0.21</v>
      </c>
      <c r="M241">
        <f t="shared" si="7"/>
        <v>16</v>
      </c>
    </row>
    <row r="242" spans="1:13">
      <c r="A242">
        <v>8</v>
      </c>
      <c r="B242" t="s">
        <v>9</v>
      </c>
      <c r="C242" t="s">
        <v>28</v>
      </c>
      <c r="D242">
        <v>1480</v>
      </c>
      <c r="E242">
        <v>7.3</v>
      </c>
      <c r="F242">
        <v>8.6999999999999993</v>
      </c>
      <c r="G242">
        <v>-38.1</v>
      </c>
      <c r="H242" s="3" t="s">
        <v>90</v>
      </c>
      <c r="I242" t="s">
        <v>117</v>
      </c>
      <c r="J242" t="s">
        <v>78</v>
      </c>
      <c r="K242" t="s">
        <v>178</v>
      </c>
      <c r="L242" s="2">
        <v>0.17</v>
      </c>
      <c r="M242">
        <f t="shared" si="7"/>
        <v>17</v>
      </c>
    </row>
    <row r="243" spans="1:13">
      <c r="A243">
        <v>8</v>
      </c>
      <c r="B243" t="s">
        <v>9</v>
      </c>
      <c r="C243" t="s">
        <v>43</v>
      </c>
      <c r="D243">
        <v>1479</v>
      </c>
      <c r="E243">
        <v>7.7</v>
      </c>
      <c r="F243">
        <v>8.3000000000000007</v>
      </c>
      <c r="G243">
        <v>27.1</v>
      </c>
      <c r="H243" s="3" t="s">
        <v>64</v>
      </c>
      <c r="I243" t="s">
        <v>108</v>
      </c>
      <c r="J243" t="s">
        <v>78</v>
      </c>
      <c r="K243" t="s">
        <v>172</v>
      </c>
      <c r="L243" s="2">
        <v>0.15</v>
      </c>
      <c r="M243">
        <f t="shared" si="7"/>
        <v>18</v>
      </c>
    </row>
    <row r="244" spans="1:13">
      <c r="A244">
        <v>8</v>
      </c>
      <c r="B244" t="s">
        <v>9</v>
      </c>
      <c r="C244" t="s">
        <v>36</v>
      </c>
      <c r="D244">
        <v>1478</v>
      </c>
      <c r="E244">
        <v>7.7</v>
      </c>
      <c r="F244">
        <v>8.3000000000000007</v>
      </c>
      <c r="G244">
        <v>-24.8</v>
      </c>
      <c r="H244" s="3" t="s">
        <v>91</v>
      </c>
      <c r="I244" t="s">
        <v>76</v>
      </c>
      <c r="J244" t="s">
        <v>78</v>
      </c>
      <c r="K244" t="s">
        <v>155</v>
      </c>
      <c r="L244" s="2">
        <v>0.11</v>
      </c>
      <c r="M244">
        <f t="shared" si="7"/>
        <v>19</v>
      </c>
    </row>
    <row r="245" spans="1:13">
      <c r="A245">
        <v>8</v>
      </c>
      <c r="B245" t="s">
        <v>9</v>
      </c>
      <c r="C245" t="s">
        <v>33</v>
      </c>
      <c r="D245">
        <v>1478</v>
      </c>
      <c r="E245">
        <v>7.6</v>
      </c>
      <c r="F245">
        <v>8.4</v>
      </c>
      <c r="G245">
        <v>-16.5</v>
      </c>
      <c r="H245" s="3" t="s">
        <v>92</v>
      </c>
      <c r="I245" t="s">
        <v>117</v>
      </c>
      <c r="J245" t="s">
        <v>78</v>
      </c>
      <c r="K245" t="s">
        <v>178</v>
      </c>
      <c r="L245" s="2">
        <v>0.3</v>
      </c>
      <c r="M245">
        <f t="shared" si="7"/>
        <v>20</v>
      </c>
    </row>
    <row r="246" spans="1:13">
      <c r="A246">
        <v>8</v>
      </c>
      <c r="B246" t="s">
        <v>9</v>
      </c>
      <c r="C246" t="s">
        <v>39</v>
      </c>
      <c r="D246">
        <v>1476</v>
      </c>
      <c r="E246">
        <v>7.4</v>
      </c>
      <c r="F246">
        <v>8.6</v>
      </c>
      <c r="G246">
        <v>-50</v>
      </c>
      <c r="H246" s="3" t="s">
        <v>93</v>
      </c>
      <c r="I246" t="s">
        <v>76</v>
      </c>
      <c r="J246" t="s">
        <v>78</v>
      </c>
      <c r="K246" t="s">
        <v>172</v>
      </c>
      <c r="L246" s="2">
        <v>7.0000000000000007E-2</v>
      </c>
      <c r="M246">
        <f t="shared" si="7"/>
        <v>21</v>
      </c>
    </row>
    <row r="247" spans="1:13">
      <c r="A247">
        <v>8</v>
      </c>
      <c r="B247" t="s">
        <v>9</v>
      </c>
      <c r="C247" t="s">
        <v>47</v>
      </c>
      <c r="D247">
        <v>1463</v>
      </c>
      <c r="E247">
        <v>8.6</v>
      </c>
      <c r="F247">
        <v>7.4</v>
      </c>
      <c r="G247">
        <v>15.9</v>
      </c>
      <c r="H247" s="3" t="s">
        <v>94</v>
      </c>
      <c r="I247" t="s">
        <v>108</v>
      </c>
      <c r="J247" t="s">
        <v>78</v>
      </c>
      <c r="K247" t="s">
        <v>179</v>
      </c>
      <c r="L247" s="2">
        <v>0.45</v>
      </c>
      <c r="M247">
        <f t="shared" si="7"/>
        <v>22</v>
      </c>
    </row>
    <row r="248" spans="1:13">
      <c r="A248">
        <v>8</v>
      </c>
      <c r="B248" t="s">
        <v>9</v>
      </c>
      <c r="C248" t="s">
        <v>42</v>
      </c>
      <c r="D248">
        <v>1458</v>
      </c>
      <c r="E248">
        <v>8.1</v>
      </c>
      <c r="F248">
        <v>7.9</v>
      </c>
      <c r="G248">
        <v>-39.799999999999997</v>
      </c>
      <c r="H248" s="3" t="s">
        <v>95</v>
      </c>
      <c r="I248" t="s">
        <v>77</v>
      </c>
      <c r="J248" t="s">
        <v>78</v>
      </c>
      <c r="K248" t="s">
        <v>179</v>
      </c>
      <c r="L248" s="2">
        <v>0.1</v>
      </c>
      <c r="M248">
        <f t="shared" si="7"/>
        <v>23</v>
      </c>
    </row>
    <row r="249" spans="1:13">
      <c r="A249">
        <v>8</v>
      </c>
      <c r="B249" t="s">
        <v>9</v>
      </c>
      <c r="C249" t="s">
        <v>41</v>
      </c>
      <c r="D249">
        <v>1456</v>
      </c>
      <c r="E249">
        <v>6.9</v>
      </c>
      <c r="F249">
        <v>9.1</v>
      </c>
      <c r="G249">
        <v>-18.5</v>
      </c>
      <c r="H249" s="3" t="s">
        <v>96</v>
      </c>
      <c r="I249" t="s">
        <v>78</v>
      </c>
      <c r="J249" t="s">
        <v>78</v>
      </c>
      <c r="K249" t="s">
        <v>178</v>
      </c>
      <c r="L249" s="2" t="s">
        <v>78</v>
      </c>
      <c r="M249">
        <f t="shared" si="7"/>
        <v>24</v>
      </c>
    </row>
    <row r="250" spans="1:13">
      <c r="A250">
        <v>8</v>
      </c>
      <c r="B250" t="s">
        <v>9</v>
      </c>
      <c r="C250" t="s">
        <v>44</v>
      </c>
      <c r="D250">
        <v>1435</v>
      </c>
      <c r="E250">
        <v>6.7</v>
      </c>
      <c r="F250">
        <v>9.3000000000000007</v>
      </c>
      <c r="G250">
        <v>-22.6</v>
      </c>
      <c r="H250" s="3" t="s">
        <v>97</v>
      </c>
      <c r="I250" t="s">
        <v>78</v>
      </c>
      <c r="J250" t="s">
        <v>78</v>
      </c>
      <c r="K250" t="s">
        <v>178</v>
      </c>
      <c r="L250" s="2">
        <v>0.04</v>
      </c>
      <c r="M250">
        <f t="shared" si="7"/>
        <v>25</v>
      </c>
    </row>
    <row r="251" spans="1:13">
      <c r="A251">
        <v>8</v>
      </c>
      <c r="B251" t="s">
        <v>9</v>
      </c>
      <c r="C251" t="s">
        <v>32</v>
      </c>
      <c r="D251">
        <v>1422</v>
      </c>
      <c r="E251">
        <v>5.8</v>
      </c>
      <c r="F251">
        <v>10.199999999999999</v>
      </c>
      <c r="G251">
        <v>-120.3</v>
      </c>
      <c r="H251" s="3" t="s">
        <v>77</v>
      </c>
      <c r="I251" t="s">
        <v>78</v>
      </c>
      <c r="J251" t="s">
        <v>78</v>
      </c>
      <c r="K251" t="s">
        <v>180</v>
      </c>
      <c r="L251" s="2">
        <v>0.02</v>
      </c>
      <c r="M251">
        <f t="shared" si="7"/>
        <v>26</v>
      </c>
    </row>
    <row r="252" spans="1:13">
      <c r="A252">
        <v>8</v>
      </c>
      <c r="B252" t="s">
        <v>9</v>
      </c>
      <c r="C252" t="s">
        <v>46</v>
      </c>
      <c r="D252">
        <v>1415</v>
      </c>
      <c r="E252">
        <v>6.1</v>
      </c>
      <c r="F252">
        <v>9.9</v>
      </c>
      <c r="G252">
        <v>-11.1</v>
      </c>
      <c r="H252" s="3" t="s">
        <v>97</v>
      </c>
      <c r="I252" t="s">
        <v>78</v>
      </c>
      <c r="J252" t="s">
        <v>78</v>
      </c>
      <c r="K252" t="s">
        <v>180</v>
      </c>
      <c r="L252" s="2">
        <v>0.08</v>
      </c>
      <c r="M252">
        <f t="shared" si="7"/>
        <v>27</v>
      </c>
    </row>
    <row r="253" spans="1:13">
      <c r="A253">
        <v>8</v>
      </c>
      <c r="B253" t="s">
        <v>9</v>
      </c>
      <c r="C253" t="s">
        <v>38</v>
      </c>
      <c r="D253">
        <v>1393</v>
      </c>
      <c r="E253">
        <v>4.7</v>
      </c>
      <c r="F253">
        <v>11.3</v>
      </c>
      <c r="G253">
        <v>-89.8</v>
      </c>
      <c r="H253" s="3" t="s">
        <v>78</v>
      </c>
      <c r="I253" t="s">
        <v>78</v>
      </c>
      <c r="J253" t="s">
        <v>78</v>
      </c>
      <c r="K253" t="s">
        <v>181</v>
      </c>
      <c r="L253" s="2" t="s">
        <v>78</v>
      </c>
      <c r="M253">
        <f t="shared" si="7"/>
        <v>28</v>
      </c>
    </row>
    <row r="254" spans="1:13">
      <c r="A254">
        <v>8</v>
      </c>
      <c r="B254" t="s">
        <v>9</v>
      </c>
      <c r="C254" t="s">
        <v>40</v>
      </c>
      <c r="D254">
        <v>1390</v>
      </c>
      <c r="E254">
        <v>4.4000000000000004</v>
      </c>
      <c r="F254">
        <v>11.6</v>
      </c>
      <c r="G254">
        <v>-124.2</v>
      </c>
      <c r="H254" s="3" t="s">
        <v>75</v>
      </c>
      <c r="I254" t="s">
        <v>78</v>
      </c>
      <c r="J254" t="s">
        <v>78</v>
      </c>
      <c r="K254" t="s">
        <v>174</v>
      </c>
      <c r="L254" s="2" t="s">
        <v>78</v>
      </c>
      <c r="M254">
        <f t="shared" si="7"/>
        <v>29</v>
      </c>
    </row>
    <row r="255" spans="1:13">
      <c r="A255">
        <v>8</v>
      </c>
      <c r="B255" t="s">
        <v>9</v>
      </c>
      <c r="C255" t="s">
        <v>34</v>
      </c>
      <c r="D255">
        <v>1381</v>
      </c>
      <c r="E255">
        <v>3.8</v>
      </c>
      <c r="F255">
        <v>12.2</v>
      </c>
      <c r="G255">
        <v>-152.6</v>
      </c>
      <c r="H255" s="3" t="s">
        <v>78</v>
      </c>
      <c r="I255" t="s">
        <v>78</v>
      </c>
      <c r="J255" t="s">
        <v>78</v>
      </c>
      <c r="K255" t="s">
        <v>181</v>
      </c>
      <c r="L255" s="2" t="s">
        <v>78</v>
      </c>
      <c r="M255">
        <f t="shared" si="7"/>
        <v>30</v>
      </c>
    </row>
    <row r="256" spans="1:13">
      <c r="A256">
        <v>8</v>
      </c>
      <c r="B256" t="s">
        <v>9</v>
      </c>
      <c r="C256" t="s">
        <v>45</v>
      </c>
      <c r="D256">
        <v>1365</v>
      </c>
      <c r="E256">
        <v>4.2</v>
      </c>
      <c r="F256">
        <v>11.8</v>
      </c>
      <c r="G256">
        <v>-94.4</v>
      </c>
      <c r="H256" s="3" t="s">
        <v>78</v>
      </c>
      <c r="I256" t="s">
        <v>78</v>
      </c>
      <c r="J256" t="s">
        <v>78</v>
      </c>
      <c r="K256" t="s">
        <v>181</v>
      </c>
      <c r="L256" s="2" t="s">
        <v>78</v>
      </c>
      <c r="M256">
        <f t="shared" si="7"/>
        <v>31</v>
      </c>
    </row>
    <row r="257" spans="1:13">
      <c r="A257">
        <v>8</v>
      </c>
      <c r="B257" t="s">
        <v>9</v>
      </c>
      <c r="C257" t="s">
        <v>48</v>
      </c>
      <c r="D257">
        <v>1319</v>
      </c>
      <c r="E257">
        <v>4.5</v>
      </c>
      <c r="F257">
        <v>11.5</v>
      </c>
      <c r="G257">
        <v>-115.9</v>
      </c>
      <c r="H257" s="3" t="s">
        <v>78</v>
      </c>
      <c r="I257" t="s">
        <v>78</v>
      </c>
      <c r="J257" t="s">
        <v>78</v>
      </c>
      <c r="K257" t="s">
        <v>166</v>
      </c>
      <c r="L257" s="2" t="s">
        <v>78</v>
      </c>
      <c r="M257">
        <f t="shared" si="7"/>
        <v>32</v>
      </c>
    </row>
    <row r="258" spans="1:13">
      <c r="A258">
        <v>9</v>
      </c>
      <c r="B258" t="s">
        <v>10</v>
      </c>
      <c r="C258" t="s">
        <v>23</v>
      </c>
      <c r="D258">
        <v>1667</v>
      </c>
      <c r="E258">
        <v>12.9</v>
      </c>
      <c r="F258">
        <v>3.1</v>
      </c>
      <c r="G258">
        <v>152.69999999999999</v>
      </c>
      <c r="H258" s="4" t="s">
        <v>98</v>
      </c>
      <c r="I258" t="s">
        <v>125</v>
      </c>
      <c r="J258" t="s">
        <v>105</v>
      </c>
      <c r="K258" t="s">
        <v>182</v>
      </c>
      <c r="L258" s="2">
        <v>0.9</v>
      </c>
      <c r="M258">
        <f>1</f>
        <v>1</v>
      </c>
    </row>
    <row r="259" spans="1:13">
      <c r="A259">
        <v>9</v>
      </c>
      <c r="B259" t="s">
        <v>10</v>
      </c>
      <c r="C259" t="s">
        <v>17</v>
      </c>
      <c r="D259">
        <v>1662</v>
      </c>
      <c r="E259">
        <v>11.8</v>
      </c>
      <c r="F259">
        <v>4.2</v>
      </c>
      <c r="G259">
        <v>119.4</v>
      </c>
      <c r="H259" s="4" t="s">
        <v>99</v>
      </c>
      <c r="I259" t="s">
        <v>58</v>
      </c>
      <c r="J259" t="s">
        <v>131</v>
      </c>
      <c r="K259" t="s">
        <v>183</v>
      </c>
      <c r="L259" s="2">
        <v>0.94</v>
      </c>
      <c r="M259">
        <f>M258+1</f>
        <v>2</v>
      </c>
    </row>
    <row r="260" spans="1:13">
      <c r="A260">
        <v>9</v>
      </c>
      <c r="B260" t="s">
        <v>10</v>
      </c>
      <c r="C260" t="s">
        <v>30</v>
      </c>
      <c r="D260">
        <v>1651</v>
      </c>
      <c r="E260">
        <v>13.1</v>
      </c>
      <c r="F260">
        <v>2.9</v>
      </c>
      <c r="G260">
        <v>146.80000000000001</v>
      </c>
      <c r="H260" s="4" t="s">
        <v>79</v>
      </c>
      <c r="I260" t="s">
        <v>145</v>
      </c>
      <c r="J260" t="s">
        <v>131</v>
      </c>
      <c r="K260" t="s">
        <v>184</v>
      </c>
      <c r="L260" s="2">
        <v>0.93</v>
      </c>
      <c r="M260">
        <f t="shared" ref="M260:M289" si="8">M259+1</f>
        <v>3</v>
      </c>
    </row>
    <row r="261" spans="1:13">
      <c r="A261">
        <v>9</v>
      </c>
      <c r="B261" t="s">
        <v>10</v>
      </c>
      <c r="C261" t="s">
        <v>22</v>
      </c>
      <c r="D261">
        <v>1650</v>
      </c>
      <c r="E261">
        <v>11.6</v>
      </c>
      <c r="F261">
        <v>4.4000000000000004</v>
      </c>
      <c r="G261">
        <v>88.4</v>
      </c>
      <c r="H261" s="4" t="s">
        <v>100</v>
      </c>
      <c r="I261" t="s">
        <v>114</v>
      </c>
      <c r="J261" t="s">
        <v>106</v>
      </c>
      <c r="K261" t="s">
        <v>175</v>
      </c>
      <c r="L261" s="2">
        <v>0.64</v>
      </c>
      <c r="M261">
        <f t="shared" si="8"/>
        <v>4</v>
      </c>
    </row>
    <row r="262" spans="1:13">
      <c r="A262">
        <v>9</v>
      </c>
      <c r="B262" t="s">
        <v>10</v>
      </c>
      <c r="C262" t="s">
        <v>18</v>
      </c>
      <c r="D262">
        <v>1611</v>
      </c>
      <c r="E262">
        <v>8.8000000000000007</v>
      </c>
      <c r="F262">
        <v>7.2</v>
      </c>
      <c r="G262">
        <v>50.3</v>
      </c>
      <c r="H262" s="4" t="s">
        <v>66</v>
      </c>
      <c r="I262" t="s">
        <v>108</v>
      </c>
      <c r="J262" t="s">
        <v>77</v>
      </c>
      <c r="K262" t="s">
        <v>185</v>
      </c>
      <c r="L262" s="2">
        <v>0.39</v>
      </c>
      <c r="M262">
        <f t="shared" si="8"/>
        <v>5</v>
      </c>
    </row>
    <row r="263" spans="1:13">
      <c r="A263">
        <v>9</v>
      </c>
      <c r="B263" t="s">
        <v>10</v>
      </c>
      <c r="C263" t="s">
        <v>21</v>
      </c>
      <c r="D263">
        <v>1603</v>
      </c>
      <c r="E263">
        <v>9.6999999999999993</v>
      </c>
      <c r="F263">
        <v>6.3</v>
      </c>
      <c r="G263">
        <v>56.8</v>
      </c>
      <c r="H263" s="3">
        <v>0.68</v>
      </c>
      <c r="I263" t="s">
        <v>107</v>
      </c>
      <c r="J263" t="s">
        <v>116</v>
      </c>
      <c r="K263" t="s">
        <v>155</v>
      </c>
      <c r="L263" s="2">
        <v>0.48</v>
      </c>
      <c r="M263">
        <f t="shared" si="8"/>
        <v>6</v>
      </c>
    </row>
    <row r="264" spans="1:13">
      <c r="A264">
        <v>9</v>
      </c>
      <c r="B264" t="s">
        <v>10</v>
      </c>
      <c r="C264" t="s">
        <v>24</v>
      </c>
      <c r="D264">
        <v>1598</v>
      </c>
      <c r="E264">
        <v>10.199999999999999</v>
      </c>
      <c r="F264">
        <v>5.8</v>
      </c>
      <c r="G264">
        <v>50.2</v>
      </c>
      <c r="H264" s="3">
        <v>0.68</v>
      </c>
      <c r="I264" t="s">
        <v>90</v>
      </c>
      <c r="J264" t="s">
        <v>108</v>
      </c>
      <c r="K264" t="s">
        <v>177</v>
      </c>
      <c r="L264" s="2">
        <v>0.3</v>
      </c>
      <c r="M264">
        <f t="shared" si="8"/>
        <v>7</v>
      </c>
    </row>
    <row r="265" spans="1:13">
      <c r="A265">
        <v>9</v>
      </c>
      <c r="B265" t="s">
        <v>10</v>
      </c>
      <c r="C265" t="s">
        <v>26</v>
      </c>
      <c r="D265">
        <v>1582</v>
      </c>
      <c r="E265">
        <v>9.4</v>
      </c>
      <c r="F265">
        <v>6.6</v>
      </c>
      <c r="G265">
        <v>72.8</v>
      </c>
      <c r="H265" s="4" t="s">
        <v>101</v>
      </c>
      <c r="I265" t="s">
        <v>108</v>
      </c>
      <c r="J265" t="s">
        <v>76</v>
      </c>
      <c r="K265" t="s">
        <v>179</v>
      </c>
      <c r="L265" s="2">
        <v>7.0000000000000007E-2</v>
      </c>
      <c r="M265">
        <f t="shared" si="8"/>
        <v>8</v>
      </c>
    </row>
    <row r="266" spans="1:13">
      <c r="A266">
        <v>9</v>
      </c>
      <c r="B266" t="s">
        <v>10</v>
      </c>
      <c r="C266" t="s">
        <v>27</v>
      </c>
      <c r="D266">
        <v>1571</v>
      </c>
      <c r="E266">
        <v>10.1</v>
      </c>
      <c r="F266">
        <v>5.9</v>
      </c>
      <c r="G266">
        <v>54.7</v>
      </c>
      <c r="H266" s="4" t="s">
        <v>102</v>
      </c>
      <c r="I266" t="s">
        <v>142</v>
      </c>
      <c r="J266" t="s">
        <v>76</v>
      </c>
      <c r="K266" t="s">
        <v>177</v>
      </c>
      <c r="L266" s="2">
        <v>0.1</v>
      </c>
      <c r="M266">
        <f t="shared" si="8"/>
        <v>9</v>
      </c>
    </row>
    <row r="267" spans="1:13">
      <c r="A267">
        <v>9</v>
      </c>
      <c r="B267" t="s">
        <v>10</v>
      </c>
      <c r="C267" t="s">
        <v>19</v>
      </c>
      <c r="D267">
        <v>1568</v>
      </c>
      <c r="E267">
        <v>9</v>
      </c>
      <c r="F267">
        <v>7</v>
      </c>
      <c r="G267">
        <v>19.7</v>
      </c>
      <c r="H267" s="4" t="s">
        <v>94</v>
      </c>
      <c r="I267" t="s">
        <v>108</v>
      </c>
      <c r="J267" t="s">
        <v>76</v>
      </c>
      <c r="K267" t="s">
        <v>161</v>
      </c>
      <c r="L267" s="2">
        <v>0.43</v>
      </c>
      <c r="M267">
        <f t="shared" si="8"/>
        <v>10</v>
      </c>
    </row>
    <row r="268" spans="1:13">
      <c r="A268">
        <v>9</v>
      </c>
      <c r="B268" t="s">
        <v>10</v>
      </c>
      <c r="C268" t="s">
        <v>29</v>
      </c>
      <c r="D268">
        <v>1565</v>
      </c>
      <c r="E268">
        <v>8.6999999999999993</v>
      </c>
      <c r="F268">
        <v>7.3</v>
      </c>
      <c r="G268">
        <v>85.7</v>
      </c>
      <c r="H268" s="4" t="s">
        <v>94</v>
      </c>
      <c r="I268" t="s">
        <v>108</v>
      </c>
      <c r="J268" t="s">
        <v>117</v>
      </c>
      <c r="K268" t="s">
        <v>185</v>
      </c>
      <c r="L268" s="2">
        <v>0.23</v>
      </c>
      <c r="M268">
        <f t="shared" si="8"/>
        <v>11</v>
      </c>
    </row>
    <row r="269" spans="1:13">
      <c r="A269">
        <v>9</v>
      </c>
      <c r="B269" t="s">
        <v>10</v>
      </c>
      <c r="C269" t="s">
        <v>20</v>
      </c>
      <c r="D269">
        <v>1555</v>
      </c>
      <c r="E269">
        <v>7.9</v>
      </c>
      <c r="F269">
        <v>8.1</v>
      </c>
      <c r="G269">
        <v>-9</v>
      </c>
      <c r="H269" s="4" t="s">
        <v>91</v>
      </c>
      <c r="I269" t="s">
        <v>117</v>
      </c>
      <c r="J269" t="s">
        <v>75</v>
      </c>
      <c r="K269" t="s">
        <v>178</v>
      </c>
      <c r="L269" s="2">
        <v>0.04</v>
      </c>
      <c r="M269">
        <f t="shared" si="8"/>
        <v>12</v>
      </c>
    </row>
    <row r="270" spans="1:13">
      <c r="A270">
        <v>9</v>
      </c>
      <c r="B270" t="s">
        <v>10</v>
      </c>
      <c r="C270" t="s">
        <v>25</v>
      </c>
      <c r="D270">
        <v>1528</v>
      </c>
      <c r="E270">
        <v>7.7</v>
      </c>
      <c r="F270">
        <v>8.3000000000000007</v>
      </c>
      <c r="G270">
        <v>22.6</v>
      </c>
      <c r="H270" s="4" t="s">
        <v>72</v>
      </c>
      <c r="I270" t="s">
        <v>117</v>
      </c>
      <c r="J270" t="s">
        <v>78</v>
      </c>
      <c r="K270" t="s">
        <v>178</v>
      </c>
      <c r="L270" s="2">
        <v>0.14000000000000001</v>
      </c>
      <c r="M270">
        <f t="shared" si="8"/>
        <v>13</v>
      </c>
    </row>
    <row r="271" spans="1:13">
      <c r="A271">
        <v>9</v>
      </c>
      <c r="B271" t="s">
        <v>10</v>
      </c>
      <c r="C271" t="s">
        <v>37</v>
      </c>
      <c r="D271">
        <v>1523</v>
      </c>
      <c r="E271">
        <v>9.6</v>
      </c>
      <c r="F271">
        <v>6.4</v>
      </c>
      <c r="G271">
        <v>16</v>
      </c>
      <c r="H271" s="4" t="s">
        <v>103</v>
      </c>
      <c r="I271" t="s">
        <v>106</v>
      </c>
      <c r="J271" t="s">
        <v>117</v>
      </c>
      <c r="K271" t="s">
        <v>177</v>
      </c>
      <c r="L271" s="2">
        <v>0.47</v>
      </c>
      <c r="M271">
        <f t="shared" si="8"/>
        <v>14</v>
      </c>
    </row>
    <row r="272" spans="1:13">
      <c r="A272">
        <v>9</v>
      </c>
      <c r="B272" t="s">
        <v>10</v>
      </c>
      <c r="C272" t="s">
        <v>35</v>
      </c>
      <c r="D272">
        <v>1506</v>
      </c>
      <c r="E272">
        <v>9.3000000000000007</v>
      </c>
      <c r="F272">
        <v>6.7</v>
      </c>
      <c r="G272">
        <v>-6.8</v>
      </c>
      <c r="H272" s="4" t="s">
        <v>59</v>
      </c>
      <c r="I272" t="s">
        <v>108</v>
      </c>
      <c r="J272" t="s">
        <v>75</v>
      </c>
      <c r="K272" t="s">
        <v>186</v>
      </c>
      <c r="L272" s="2">
        <v>0.28999999999999998</v>
      </c>
      <c r="M272">
        <f t="shared" si="8"/>
        <v>15</v>
      </c>
    </row>
    <row r="273" spans="1:13">
      <c r="A273">
        <v>9</v>
      </c>
      <c r="B273" t="s">
        <v>10</v>
      </c>
      <c r="C273" t="s">
        <v>31</v>
      </c>
      <c r="D273">
        <v>1504</v>
      </c>
      <c r="E273">
        <v>7.3</v>
      </c>
      <c r="F273">
        <v>8.6999999999999993</v>
      </c>
      <c r="G273">
        <v>-23.7</v>
      </c>
      <c r="H273" s="4" t="s">
        <v>104</v>
      </c>
      <c r="I273" t="s">
        <v>75</v>
      </c>
      <c r="J273" t="s">
        <v>78</v>
      </c>
      <c r="K273" t="s">
        <v>178</v>
      </c>
      <c r="L273" s="2">
        <v>0.15</v>
      </c>
      <c r="M273">
        <f t="shared" si="8"/>
        <v>16</v>
      </c>
    </row>
    <row r="274" spans="1:13">
      <c r="A274">
        <v>9</v>
      </c>
      <c r="B274" t="s">
        <v>10</v>
      </c>
      <c r="C274" t="s">
        <v>43</v>
      </c>
      <c r="D274">
        <v>1497</v>
      </c>
      <c r="E274">
        <v>8.5</v>
      </c>
      <c r="F274">
        <v>7.5</v>
      </c>
      <c r="G274">
        <v>50.5</v>
      </c>
      <c r="H274" s="4" t="s">
        <v>65</v>
      </c>
      <c r="I274" t="s">
        <v>132</v>
      </c>
      <c r="J274" t="s">
        <v>75</v>
      </c>
      <c r="K274" t="s">
        <v>179</v>
      </c>
      <c r="L274" s="2">
        <v>0.31</v>
      </c>
      <c r="M274">
        <f t="shared" si="8"/>
        <v>17</v>
      </c>
    </row>
    <row r="275" spans="1:13">
      <c r="A275">
        <v>9</v>
      </c>
      <c r="B275" t="s">
        <v>10</v>
      </c>
      <c r="C275" t="s">
        <v>47</v>
      </c>
      <c r="D275">
        <v>1486</v>
      </c>
      <c r="E275">
        <v>9.1999999999999993</v>
      </c>
      <c r="F275">
        <v>6.8</v>
      </c>
      <c r="G275">
        <v>38.4</v>
      </c>
      <c r="H275" s="4" t="s">
        <v>57</v>
      </c>
      <c r="I275" t="s">
        <v>116</v>
      </c>
      <c r="J275" t="s">
        <v>75</v>
      </c>
      <c r="K275" t="s">
        <v>186</v>
      </c>
      <c r="L275" s="2">
        <v>0.56000000000000005</v>
      </c>
      <c r="M275">
        <f t="shared" si="8"/>
        <v>18</v>
      </c>
    </row>
    <row r="276" spans="1:13">
      <c r="A276">
        <v>9</v>
      </c>
      <c r="B276" t="s">
        <v>10</v>
      </c>
      <c r="C276" t="s">
        <v>33</v>
      </c>
      <c r="D276">
        <v>1478</v>
      </c>
      <c r="E276">
        <v>7.6</v>
      </c>
      <c r="F276">
        <v>8.4</v>
      </c>
      <c r="G276">
        <v>-19</v>
      </c>
      <c r="H276" s="4" t="s">
        <v>95</v>
      </c>
      <c r="I276" t="s">
        <v>117</v>
      </c>
      <c r="J276" t="s">
        <v>78</v>
      </c>
      <c r="K276" t="s">
        <v>178</v>
      </c>
      <c r="L276" s="2">
        <v>0.25</v>
      </c>
      <c r="M276">
        <f t="shared" si="8"/>
        <v>19</v>
      </c>
    </row>
    <row r="277" spans="1:13">
      <c r="A277">
        <v>9</v>
      </c>
      <c r="B277" t="s">
        <v>10</v>
      </c>
      <c r="C277" t="s">
        <v>36</v>
      </c>
      <c r="D277">
        <v>1474</v>
      </c>
      <c r="E277">
        <v>7.5</v>
      </c>
      <c r="F277">
        <v>8.5</v>
      </c>
      <c r="G277">
        <v>-16.399999999999999</v>
      </c>
      <c r="H277" s="4" t="s">
        <v>105</v>
      </c>
      <c r="I277" t="s">
        <v>78</v>
      </c>
      <c r="J277" t="s">
        <v>78</v>
      </c>
      <c r="K277" t="s">
        <v>161</v>
      </c>
      <c r="L277" s="2">
        <v>0.12</v>
      </c>
      <c r="M277">
        <f t="shared" si="8"/>
        <v>20</v>
      </c>
    </row>
    <row r="278" spans="1:13">
      <c r="A278">
        <v>9</v>
      </c>
      <c r="B278" t="s">
        <v>10</v>
      </c>
      <c r="C278" t="s">
        <v>28</v>
      </c>
      <c r="D278">
        <v>1467</v>
      </c>
      <c r="E278">
        <v>6.7</v>
      </c>
      <c r="F278">
        <v>9.3000000000000007</v>
      </c>
      <c r="G278">
        <v>-46.3</v>
      </c>
      <c r="H278" s="4" t="s">
        <v>106</v>
      </c>
      <c r="I278" t="s">
        <v>78</v>
      </c>
      <c r="J278" t="s">
        <v>78</v>
      </c>
      <c r="K278" t="s">
        <v>187</v>
      </c>
      <c r="L278" s="2">
        <v>0.08</v>
      </c>
      <c r="M278">
        <f t="shared" si="8"/>
        <v>21</v>
      </c>
    </row>
    <row r="279" spans="1:13">
      <c r="A279">
        <v>9</v>
      </c>
      <c r="B279" t="s">
        <v>10</v>
      </c>
      <c r="C279" t="s">
        <v>39</v>
      </c>
      <c r="D279">
        <v>1466</v>
      </c>
      <c r="E279">
        <v>6.8</v>
      </c>
      <c r="F279">
        <v>9.1999999999999993</v>
      </c>
      <c r="G279">
        <v>-54.7</v>
      </c>
      <c r="H279" s="4" t="s">
        <v>96</v>
      </c>
      <c r="I279" t="s">
        <v>78</v>
      </c>
      <c r="J279" t="s">
        <v>78</v>
      </c>
      <c r="K279" t="s">
        <v>178</v>
      </c>
      <c r="L279" s="2">
        <v>0.02</v>
      </c>
      <c r="M279">
        <f t="shared" si="8"/>
        <v>22</v>
      </c>
    </row>
    <row r="280" spans="1:13">
      <c r="A280">
        <v>9</v>
      </c>
      <c r="B280" t="s">
        <v>10</v>
      </c>
      <c r="C280" t="s">
        <v>41</v>
      </c>
      <c r="D280">
        <v>1450</v>
      </c>
      <c r="E280">
        <v>6.7</v>
      </c>
      <c r="F280">
        <v>9.3000000000000007</v>
      </c>
      <c r="G280">
        <v>-15.6</v>
      </c>
      <c r="H280" s="4" t="s">
        <v>97</v>
      </c>
      <c r="I280" t="s">
        <v>78</v>
      </c>
      <c r="J280" t="s">
        <v>78</v>
      </c>
      <c r="K280" t="s">
        <v>187</v>
      </c>
      <c r="L280" s="2" t="s">
        <v>78</v>
      </c>
      <c r="M280">
        <f t="shared" si="8"/>
        <v>23</v>
      </c>
    </row>
    <row r="281" spans="1:13">
      <c r="A281">
        <v>9</v>
      </c>
      <c r="B281" t="s">
        <v>10</v>
      </c>
      <c r="C281" t="s">
        <v>46</v>
      </c>
      <c r="D281">
        <v>1445</v>
      </c>
      <c r="E281">
        <v>7</v>
      </c>
      <c r="F281">
        <v>9</v>
      </c>
      <c r="G281">
        <v>18.399999999999999</v>
      </c>
      <c r="H281" s="4" t="s">
        <v>73</v>
      </c>
      <c r="I281" t="s">
        <v>78</v>
      </c>
      <c r="J281" t="s">
        <v>78</v>
      </c>
      <c r="K281" t="s">
        <v>187</v>
      </c>
      <c r="L281" s="2">
        <v>0.11</v>
      </c>
      <c r="M281">
        <f t="shared" si="8"/>
        <v>24</v>
      </c>
    </row>
    <row r="282" spans="1:13">
      <c r="A282">
        <v>9</v>
      </c>
      <c r="B282" t="s">
        <v>10</v>
      </c>
      <c r="C282" t="s">
        <v>42</v>
      </c>
      <c r="D282">
        <v>1434</v>
      </c>
      <c r="E282">
        <v>7.5</v>
      </c>
      <c r="F282">
        <v>8.5</v>
      </c>
      <c r="G282">
        <v>-61.8</v>
      </c>
      <c r="H282" s="4" t="s">
        <v>107</v>
      </c>
      <c r="I282" t="s">
        <v>78</v>
      </c>
      <c r="J282" t="s">
        <v>78</v>
      </c>
      <c r="K282" t="s">
        <v>185</v>
      </c>
      <c r="L282" s="2">
        <v>0.04</v>
      </c>
      <c r="M282">
        <f t="shared" si="8"/>
        <v>25</v>
      </c>
    </row>
    <row r="283" spans="1:13">
      <c r="A283">
        <v>9</v>
      </c>
      <c r="B283" t="s">
        <v>10</v>
      </c>
      <c r="C283" t="s">
        <v>44</v>
      </c>
      <c r="D283">
        <v>1417</v>
      </c>
      <c r="E283">
        <v>6.2</v>
      </c>
      <c r="F283">
        <v>9.8000000000000007</v>
      </c>
      <c r="G283">
        <v>-37.4</v>
      </c>
      <c r="H283" s="4" t="s">
        <v>108</v>
      </c>
      <c r="I283" t="s">
        <v>78</v>
      </c>
      <c r="J283" t="s">
        <v>78</v>
      </c>
      <c r="K283" t="s">
        <v>187</v>
      </c>
      <c r="L283" s="2">
        <v>0.02</v>
      </c>
      <c r="M283">
        <f t="shared" si="8"/>
        <v>26</v>
      </c>
    </row>
    <row r="284" spans="1:13">
      <c r="A284">
        <v>9</v>
      </c>
      <c r="B284" t="s">
        <v>10</v>
      </c>
      <c r="C284" t="s">
        <v>32</v>
      </c>
      <c r="D284">
        <v>1406</v>
      </c>
      <c r="E284">
        <v>5.5</v>
      </c>
      <c r="F284">
        <v>10.5</v>
      </c>
      <c r="G284">
        <v>-132.6</v>
      </c>
      <c r="H284" s="4" t="s">
        <v>75</v>
      </c>
      <c r="I284" t="s">
        <v>78</v>
      </c>
      <c r="J284" t="s">
        <v>78</v>
      </c>
      <c r="K284" t="s">
        <v>188</v>
      </c>
      <c r="L284" s="2" t="s">
        <v>78</v>
      </c>
      <c r="M284">
        <f t="shared" si="8"/>
        <v>27</v>
      </c>
    </row>
    <row r="285" spans="1:13">
      <c r="A285">
        <v>9</v>
      </c>
      <c r="B285" t="s">
        <v>10</v>
      </c>
      <c r="C285" t="s">
        <v>34</v>
      </c>
      <c r="D285">
        <v>1392</v>
      </c>
      <c r="E285">
        <v>4.4000000000000004</v>
      </c>
      <c r="F285">
        <v>11.6</v>
      </c>
      <c r="G285">
        <v>-147.19999999999999</v>
      </c>
      <c r="H285" s="4" t="s">
        <v>78</v>
      </c>
      <c r="I285" t="s">
        <v>78</v>
      </c>
      <c r="J285" t="s">
        <v>78</v>
      </c>
      <c r="K285" t="s">
        <v>188</v>
      </c>
      <c r="L285" s="2" t="s">
        <v>78</v>
      </c>
      <c r="M285">
        <f t="shared" si="8"/>
        <v>28</v>
      </c>
    </row>
    <row r="286" spans="1:13">
      <c r="A286">
        <v>9</v>
      </c>
      <c r="B286" t="s">
        <v>10</v>
      </c>
      <c r="C286" t="s">
        <v>38</v>
      </c>
      <c r="D286">
        <v>1382</v>
      </c>
      <c r="E286">
        <v>4.0999999999999996</v>
      </c>
      <c r="F286">
        <v>11.9</v>
      </c>
      <c r="G286">
        <v>-94.2</v>
      </c>
      <c r="H286" s="4" t="s">
        <v>78</v>
      </c>
      <c r="I286" t="s">
        <v>78</v>
      </c>
      <c r="J286" t="s">
        <v>78</v>
      </c>
      <c r="K286" t="s">
        <v>189</v>
      </c>
      <c r="L286" s="2" t="s">
        <v>78</v>
      </c>
      <c r="M286">
        <f t="shared" si="8"/>
        <v>29</v>
      </c>
    </row>
    <row r="287" spans="1:13">
      <c r="A287">
        <v>9</v>
      </c>
      <c r="B287" t="s">
        <v>10</v>
      </c>
      <c r="C287" t="s">
        <v>40</v>
      </c>
      <c r="D287">
        <v>1359</v>
      </c>
      <c r="E287">
        <v>3.5</v>
      </c>
      <c r="F287">
        <v>12.5</v>
      </c>
      <c r="G287">
        <v>-151.80000000000001</v>
      </c>
      <c r="H287" s="4" t="s">
        <v>78</v>
      </c>
      <c r="I287" t="s">
        <v>78</v>
      </c>
      <c r="J287" t="s">
        <v>78</v>
      </c>
      <c r="K287" t="s">
        <v>181</v>
      </c>
      <c r="L287" s="2" t="s">
        <v>78</v>
      </c>
      <c r="M287">
        <f t="shared" si="8"/>
        <v>30</v>
      </c>
    </row>
    <row r="288" spans="1:13">
      <c r="A288">
        <v>9</v>
      </c>
      <c r="B288" t="s">
        <v>10</v>
      </c>
      <c r="C288" t="s">
        <v>45</v>
      </c>
      <c r="D288">
        <v>1349</v>
      </c>
      <c r="E288">
        <v>3.5</v>
      </c>
      <c r="F288">
        <v>12.5</v>
      </c>
      <c r="G288">
        <v>-106.3</v>
      </c>
      <c r="H288" s="4" t="s">
        <v>78</v>
      </c>
      <c r="I288" t="s">
        <v>78</v>
      </c>
      <c r="J288" t="s">
        <v>78</v>
      </c>
      <c r="K288" t="s">
        <v>189</v>
      </c>
      <c r="L288" s="2" t="s">
        <v>78</v>
      </c>
      <c r="M288">
        <f t="shared" si="8"/>
        <v>31</v>
      </c>
    </row>
    <row r="289" spans="1:13">
      <c r="A289">
        <v>9</v>
      </c>
      <c r="B289" t="s">
        <v>10</v>
      </c>
      <c r="C289" t="s">
        <v>48</v>
      </c>
      <c r="D289">
        <v>1313</v>
      </c>
      <c r="E289">
        <v>4.3</v>
      </c>
      <c r="F289">
        <v>11.7</v>
      </c>
      <c r="G289">
        <v>-120.6</v>
      </c>
      <c r="H289" s="4" t="s">
        <v>78</v>
      </c>
      <c r="I289" t="s">
        <v>78</v>
      </c>
      <c r="J289" t="s">
        <v>78</v>
      </c>
      <c r="K289" t="s">
        <v>169</v>
      </c>
      <c r="L289" s="2" t="s">
        <v>78</v>
      </c>
      <c r="M289">
        <f t="shared" si="8"/>
        <v>32</v>
      </c>
    </row>
    <row r="290" spans="1:13">
      <c r="A290">
        <v>10</v>
      </c>
      <c r="B290" t="s">
        <v>11</v>
      </c>
      <c r="C290" t="s">
        <v>23</v>
      </c>
      <c r="D290">
        <v>1675</v>
      </c>
      <c r="E290">
        <v>13.2</v>
      </c>
      <c r="F290">
        <v>2.8</v>
      </c>
      <c r="G290">
        <v>162</v>
      </c>
      <c r="H290" t="s">
        <v>98</v>
      </c>
      <c r="I290" t="s">
        <v>130</v>
      </c>
      <c r="J290" t="s">
        <v>105</v>
      </c>
      <c r="K290" t="s">
        <v>190</v>
      </c>
      <c r="L290" s="2">
        <v>0.88</v>
      </c>
      <c r="M290">
        <f>1</f>
        <v>1</v>
      </c>
    </row>
    <row r="291" spans="1:13">
      <c r="A291">
        <v>10</v>
      </c>
      <c r="B291" t="s">
        <v>11</v>
      </c>
      <c r="C291" t="s">
        <v>17</v>
      </c>
      <c r="D291">
        <v>1671</v>
      </c>
      <c r="E291">
        <v>12</v>
      </c>
      <c r="F291">
        <v>4</v>
      </c>
      <c r="G291">
        <v>122.5</v>
      </c>
      <c r="H291" t="s">
        <v>79</v>
      </c>
      <c r="I291" t="s">
        <v>83</v>
      </c>
      <c r="J291" t="s">
        <v>131</v>
      </c>
      <c r="K291" t="s">
        <v>191</v>
      </c>
      <c r="L291" s="2">
        <v>0.95</v>
      </c>
      <c r="M291">
        <f>M290+1</f>
        <v>2</v>
      </c>
    </row>
    <row r="292" spans="1:13">
      <c r="A292">
        <v>10</v>
      </c>
      <c r="B292" t="s">
        <v>11</v>
      </c>
      <c r="C292" t="s">
        <v>22</v>
      </c>
      <c r="D292">
        <v>1669</v>
      </c>
      <c r="E292">
        <v>12.2</v>
      </c>
      <c r="F292">
        <v>3.8</v>
      </c>
      <c r="G292">
        <v>101.2</v>
      </c>
      <c r="H292" t="s">
        <v>109</v>
      </c>
      <c r="I292" t="s">
        <v>120</v>
      </c>
      <c r="J292" t="s">
        <v>131</v>
      </c>
      <c r="K292" t="s">
        <v>182</v>
      </c>
      <c r="L292" s="2">
        <v>0.67</v>
      </c>
      <c r="M292">
        <f t="shared" ref="M292:M321" si="9">M291+1</f>
        <v>3</v>
      </c>
    </row>
    <row r="293" spans="1:13">
      <c r="A293">
        <v>10</v>
      </c>
      <c r="B293" t="s">
        <v>11</v>
      </c>
      <c r="C293" t="s">
        <v>30</v>
      </c>
      <c r="D293">
        <v>1632</v>
      </c>
      <c r="E293">
        <v>12.5</v>
      </c>
      <c r="F293">
        <v>3.5</v>
      </c>
      <c r="G293">
        <v>133.69999999999999</v>
      </c>
      <c r="H293" t="s">
        <v>79</v>
      </c>
      <c r="I293" t="s">
        <v>56</v>
      </c>
      <c r="J293" t="s">
        <v>115</v>
      </c>
      <c r="K293" t="s">
        <v>190</v>
      </c>
      <c r="L293" s="2">
        <v>0.96</v>
      </c>
      <c r="M293">
        <f t="shared" si="9"/>
        <v>4</v>
      </c>
    </row>
    <row r="294" spans="1:13">
      <c r="A294">
        <v>10</v>
      </c>
      <c r="B294" t="s">
        <v>11</v>
      </c>
      <c r="C294" t="s">
        <v>21</v>
      </c>
      <c r="D294">
        <v>1626</v>
      </c>
      <c r="E294">
        <v>10.5</v>
      </c>
      <c r="F294">
        <v>5.5</v>
      </c>
      <c r="G294">
        <v>72</v>
      </c>
      <c r="H294" t="s">
        <v>110</v>
      </c>
      <c r="I294" t="s">
        <v>90</v>
      </c>
      <c r="J294" t="s">
        <v>132</v>
      </c>
      <c r="K294" t="s">
        <v>155</v>
      </c>
      <c r="L294" s="2">
        <v>0.67</v>
      </c>
      <c r="M294">
        <f t="shared" si="9"/>
        <v>5</v>
      </c>
    </row>
    <row r="295" spans="1:13">
      <c r="A295">
        <v>10</v>
      </c>
      <c r="B295" t="s">
        <v>11</v>
      </c>
      <c r="C295" t="s">
        <v>18</v>
      </c>
      <c r="D295">
        <v>1611</v>
      </c>
      <c r="E295">
        <v>9</v>
      </c>
      <c r="F295">
        <v>7</v>
      </c>
      <c r="G295">
        <v>56.2</v>
      </c>
      <c r="H295" t="s">
        <v>103</v>
      </c>
      <c r="I295" t="s">
        <v>116</v>
      </c>
      <c r="J295" t="s">
        <v>77</v>
      </c>
      <c r="K295" t="s">
        <v>185</v>
      </c>
      <c r="L295" s="2">
        <v>0.56999999999999995</v>
      </c>
      <c r="M295">
        <f t="shared" si="9"/>
        <v>6</v>
      </c>
    </row>
    <row r="296" spans="1:13">
      <c r="A296">
        <v>10</v>
      </c>
      <c r="B296" t="s">
        <v>11</v>
      </c>
      <c r="C296" t="s">
        <v>24</v>
      </c>
      <c r="D296">
        <v>1610</v>
      </c>
      <c r="E296">
        <v>10.5</v>
      </c>
      <c r="F296">
        <v>5.5</v>
      </c>
      <c r="G296">
        <v>57.9</v>
      </c>
      <c r="H296" t="s">
        <v>111</v>
      </c>
      <c r="I296" t="s">
        <v>91</v>
      </c>
      <c r="J296" t="s">
        <v>116</v>
      </c>
      <c r="K296" t="s">
        <v>183</v>
      </c>
      <c r="L296" s="2">
        <v>0.27</v>
      </c>
      <c r="M296">
        <f t="shared" si="9"/>
        <v>7</v>
      </c>
    </row>
    <row r="297" spans="1:13">
      <c r="A297">
        <v>10</v>
      </c>
      <c r="B297" t="s">
        <v>11</v>
      </c>
      <c r="C297" t="s">
        <v>27</v>
      </c>
      <c r="D297">
        <v>1599</v>
      </c>
      <c r="E297">
        <v>11.1</v>
      </c>
      <c r="F297">
        <v>4.9000000000000004</v>
      </c>
      <c r="G297">
        <v>77.599999999999994</v>
      </c>
      <c r="H297" t="s">
        <v>100</v>
      </c>
      <c r="I297" t="s">
        <v>96</v>
      </c>
      <c r="J297" t="s">
        <v>77</v>
      </c>
      <c r="K297" t="s">
        <v>183</v>
      </c>
      <c r="L297" s="2">
        <v>0.12</v>
      </c>
      <c r="M297">
        <f t="shared" si="9"/>
        <v>8</v>
      </c>
    </row>
    <row r="298" spans="1:13">
      <c r="A298">
        <v>10</v>
      </c>
      <c r="B298" t="s">
        <v>11</v>
      </c>
      <c r="C298" t="s">
        <v>20</v>
      </c>
      <c r="D298">
        <v>1590</v>
      </c>
      <c r="E298">
        <v>8.9</v>
      </c>
      <c r="F298">
        <v>7.1</v>
      </c>
      <c r="G298">
        <v>32.1</v>
      </c>
      <c r="H298" t="s">
        <v>89</v>
      </c>
      <c r="I298" t="s">
        <v>77</v>
      </c>
      <c r="J298" t="s">
        <v>76</v>
      </c>
      <c r="K298" t="s">
        <v>185</v>
      </c>
      <c r="L298" s="2">
        <v>0.06</v>
      </c>
      <c r="M298">
        <f t="shared" si="9"/>
        <v>9</v>
      </c>
    </row>
    <row r="299" spans="1:13">
      <c r="A299">
        <v>10</v>
      </c>
      <c r="B299" t="s">
        <v>11</v>
      </c>
      <c r="C299" t="s">
        <v>19</v>
      </c>
      <c r="D299">
        <v>1585</v>
      </c>
      <c r="E299">
        <v>9.4</v>
      </c>
      <c r="F299">
        <v>6.6</v>
      </c>
      <c r="G299">
        <v>32.4</v>
      </c>
      <c r="H299" t="s">
        <v>112</v>
      </c>
      <c r="I299" t="s">
        <v>132</v>
      </c>
      <c r="J299" t="s">
        <v>76</v>
      </c>
      <c r="K299" t="s">
        <v>161</v>
      </c>
      <c r="L299" s="2">
        <v>0.46</v>
      </c>
      <c r="M299">
        <f t="shared" si="9"/>
        <v>10</v>
      </c>
    </row>
    <row r="300" spans="1:13">
      <c r="A300">
        <v>10</v>
      </c>
      <c r="B300" t="s">
        <v>11</v>
      </c>
      <c r="C300" t="s">
        <v>26</v>
      </c>
      <c r="D300">
        <v>1555</v>
      </c>
      <c r="E300">
        <v>8.5</v>
      </c>
      <c r="F300">
        <v>7.5</v>
      </c>
      <c r="G300">
        <v>49.3</v>
      </c>
      <c r="H300" t="s">
        <v>113</v>
      </c>
      <c r="I300" t="s">
        <v>117</v>
      </c>
      <c r="J300" t="s">
        <v>75</v>
      </c>
      <c r="K300" t="s">
        <v>185</v>
      </c>
      <c r="L300" s="2">
        <v>0.04</v>
      </c>
      <c r="M300">
        <f t="shared" si="9"/>
        <v>11</v>
      </c>
    </row>
    <row r="301" spans="1:13">
      <c r="A301">
        <v>10</v>
      </c>
      <c r="B301" t="s">
        <v>11</v>
      </c>
      <c r="C301" t="s">
        <v>29</v>
      </c>
      <c r="D301">
        <v>1542</v>
      </c>
      <c r="E301">
        <v>7.9</v>
      </c>
      <c r="F301">
        <v>8.1</v>
      </c>
      <c r="G301">
        <v>69.099999999999994</v>
      </c>
      <c r="H301" t="s">
        <v>68</v>
      </c>
      <c r="I301" t="s">
        <v>78</v>
      </c>
      <c r="J301" t="s">
        <v>78</v>
      </c>
      <c r="K301" t="s">
        <v>192</v>
      </c>
      <c r="L301" s="2">
        <v>0.06</v>
      </c>
      <c r="M301">
        <f t="shared" si="9"/>
        <v>12</v>
      </c>
    </row>
    <row r="302" spans="1:13">
      <c r="A302">
        <v>10</v>
      </c>
      <c r="B302" t="s">
        <v>11</v>
      </c>
      <c r="C302" t="s">
        <v>43</v>
      </c>
      <c r="D302">
        <v>1529</v>
      </c>
      <c r="E302">
        <v>9.3000000000000007</v>
      </c>
      <c r="F302">
        <v>6.7</v>
      </c>
      <c r="G302">
        <v>93.4</v>
      </c>
      <c r="H302" t="s">
        <v>101</v>
      </c>
      <c r="I302" t="s">
        <v>106</v>
      </c>
      <c r="J302" t="s">
        <v>117</v>
      </c>
      <c r="K302" t="s">
        <v>186</v>
      </c>
      <c r="L302" s="2">
        <v>0.42</v>
      </c>
      <c r="M302">
        <f t="shared" si="9"/>
        <v>13</v>
      </c>
    </row>
    <row r="303" spans="1:13">
      <c r="A303">
        <v>10</v>
      </c>
      <c r="B303" t="s">
        <v>11</v>
      </c>
      <c r="C303" t="s">
        <v>33</v>
      </c>
      <c r="D303">
        <v>1516</v>
      </c>
      <c r="E303">
        <v>8.6</v>
      </c>
      <c r="F303">
        <v>7.4</v>
      </c>
      <c r="G303">
        <v>15.3</v>
      </c>
      <c r="H303" t="s">
        <v>65</v>
      </c>
      <c r="I303" t="s">
        <v>76</v>
      </c>
      <c r="J303" t="s">
        <v>75</v>
      </c>
      <c r="K303" t="s">
        <v>185</v>
      </c>
      <c r="L303" s="2">
        <v>0.33</v>
      </c>
      <c r="M303">
        <f t="shared" si="9"/>
        <v>14</v>
      </c>
    </row>
    <row r="304" spans="1:13">
      <c r="A304">
        <v>10</v>
      </c>
      <c r="B304" t="s">
        <v>11</v>
      </c>
      <c r="C304" t="s">
        <v>35</v>
      </c>
      <c r="D304">
        <v>1506</v>
      </c>
      <c r="E304">
        <v>9.3000000000000007</v>
      </c>
      <c r="F304">
        <v>6.7</v>
      </c>
      <c r="G304">
        <v>-6.5</v>
      </c>
      <c r="H304" t="s">
        <v>114</v>
      </c>
      <c r="I304" t="s">
        <v>77</v>
      </c>
      <c r="J304" t="s">
        <v>75</v>
      </c>
      <c r="K304" t="s">
        <v>186</v>
      </c>
      <c r="L304" s="2">
        <v>0.27</v>
      </c>
      <c r="M304">
        <f t="shared" si="9"/>
        <v>15</v>
      </c>
    </row>
    <row r="305" spans="1:13">
      <c r="A305">
        <v>10</v>
      </c>
      <c r="B305" t="s">
        <v>11</v>
      </c>
      <c r="C305" t="s">
        <v>47</v>
      </c>
      <c r="D305">
        <v>1498</v>
      </c>
      <c r="E305">
        <v>9.9</v>
      </c>
      <c r="F305">
        <v>6.1</v>
      </c>
      <c r="G305">
        <v>46.4</v>
      </c>
      <c r="H305" t="s">
        <v>58</v>
      </c>
      <c r="I305" t="s">
        <v>116</v>
      </c>
      <c r="J305" t="s">
        <v>75</v>
      </c>
      <c r="K305" t="s">
        <v>193</v>
      </c>
      <c r="L305" s="2">
        <v>0.56000000000000005</v>
      </c>
      <c r="M305">
        <f t="shared" si="9"/>
        <v>16</v>
      </c>
    </row>
    <row r="306" spans="1:13">
      <c r="A306">
        <v>10</v>
      </c>
      <c r="B306" t="s">
        <v>11</v>
      </c>
      <c r="C306" t="s">
        <v>25</v>
      </c>
      <c r="D306">
        <v>1490</v>
      </c>
      <c r="E306">
        <v>6.6</v>
      </c>
      <c r="F306">
        <v>9.4</v>
      </c>
      <c r="G306">
        <v>-11</v>
      </c>
      <c r="H306" t="s">
        <v>74</v>
      </c>
      <c r="I306" t="s">
        <v>78</v>
      </c>
      <c r="J306" t="s">
        <v>78</v>
      </c>
      <c r="K306" t="s">
        <v>187</v>
      </c>
      <c r="L306" s="2">
        <v>0.09</v>
      </c>
      <c r="M306">
        <f t="shared" si="9"/>
        <v>17</v>
      </c>
    </row>
    <row r="307" spans="1:13">
      <c r="A307">
        <v>10</v>
      </c>
      <c r="B307" t="s">
        <v>11</v>
      </c>
      <c r="C307" t="s">
        <v>37</v>
      </c>
      <c r="D307">
        <v>1488</v>
      </c>
      <c r="E307">
        <v>8.6999999999999993</v>
      </c>
      <c r="F307">
        <v>7.3</v>
      </c>
      <c r="G307">
        <v>-22.9</v>
      </c>
      <c r="H307" t="s">
        <v>63</v>
      </c>
      <c r="I307" t="s">
        <v>77</v>
      </c>
      <c r="J307" t="s">
        <v>78</v>
      </c>
      <c r="K307" t="s">
        <v>186</v>
      </c>
      <c r="L307" s="2">
        <v>0.35</v>
      </c>
      <c r="M307">
        <f t="shared" si="9"/>
        <v>18</v>
      </c>
    </row>
    <row r="308" spans="1:13">
      <c r="A308">
        <v>10</v>
      </c>
      <c r="B308" t="s">
        <v>11</v>
      </c>
      <c r="C308" t="s">
        <v>31</v>
      </c>
      <c r="D308">
        <v>1487</v>
      </c>
      <c r="E308">
        <v>6.7</v>
      </c>
      <c r="F308">
        <v>9.3000000000000007</v>
      </c>
      <c r="G308">
        <v>-41</v>
      </c>
      <c r="H308" t="s">
        <v>97</v>
      </c>
      <c r="I308" t="s">
        <v>78</v>
      </c>
      <c r="J308" t="s">
        <v>78</v>
      </c>
      <c r="K308" t="s">
        <v>187</v>
      </c>
      <c r="L308" s="2">
        <v>0.06</v>
      </c>
      <c r="M308">
        <f t="shared" si="9"/>
        <v>19</v>
      </c>
    </row>
    <row r="309" spans="1:13">
      <c r="A309">
        <v>10</v>
      </c>
      <c r="B309" t="s">
        <v>11</v>
      </c>
      <c r="C309" t="s">
        <v>28</v>
      </c>
      <c r="D309">
        <v>1467</v>
      </c>
      <c r="E309">
        <v>6.7</v>
      </c>
      <c r="F309">
        <v>9.3000000000000007</v>
      </c>
      <c r="G309">
        <v>-47.4</v>
      </c>
      <c r="H309" t="s">
        <v>97</v>
      </c>
      <c r="I309" t="s">
        <v>78</v>
      </c>
      <c r="J309" t="s">
        <v>78</v>
      </c>
      <c r="K309" t="s">
        <v>187</v>
      </c>
      <c r="L309" s="2">
        <v>0.05</v>
      </c>
      <c r="M309">
        <f t="shared" si="9"/>
        <v>20</v>
      </c>
    </row>
    <row r="310" spans="1:13">
      <c r="A310">
        <v>10</v>
      </c>
      <c r="B310" t="s">
        <v>11</v>
      </c>
      <c r="C310" t="s">
        <v>36</v>
      </c>
      <c r="D310">
        <v>1465</v>
      </c>
      <c r="E310">
        <v>7.1</v>
      </c>
      <c r="F310">
        <v>8.9</v>
      </c>
      <c r="G310">
        <v>-24.4</v>
      </c>
      <c r="H310" t="s">
        <v>115</v>
      </c>
      <c r="I310" t="s">
        <v>78</v>
      </c>
      <c r="J310" t="s">
        <v>78</v>
      </c>
      <c r="K310" t="s">
        <v>166</v>
      </c>
      <c r="L310" s="2">
        <v>0.06</v>
      </c>
      <c r="M310">
        <f t="shared" si="9"/>
        <v>21</v>
      </c>
    </row>
    <row r="311" spans="1:13">
      <c r="A311">
        <v>10</v>
      </c>
      <c r="B311" t="s">
        <v>11</v>
      </c>
      <c r="C311" t="s">
        <v>39</v>
      </c>
      <c r="D311">
        <v>1454</v>
      </c>
      <c r="E311">
        <v>6.5</v>
      </c>
      <c r="F311">
        <v>9.5</v>
      </c>
      <c r="G311">
        <v>-63.9</v>
      </c>
      <c r="H311" t="s">
        <v>116</v>
      </c>
      <c r="I311" t="s">
        <v>78</v>
      </c>
      <c r="J311" t="s">
        <v>78</v>
      </c>
      <c r="K311" t="s">
        <v>187</v>
      </c>
      <c r="L311" s="2" t="s">
        <v>78</v>
      </c>
      <c r="M311">
        <f t="shared" si="9"/>
        <v>22</v>
      </c>
    </row>
    <row r="312" spans="1:13">
      <c r="A312">
        <v>10</v>
      </c>
      <c r="B312" t="s">
        <v>11</v>
      </c>
      <c r="C312" t="s">
        <v>42</v>
      </c>
      <c r="D312">
        <v>1450</v>
      </c>
      <c r="E312">
        <v>8.1</v>
      </c>
      <c r="F312">
        <v>7.9</v>
      </c>
      <c r="G312">
        <v>-51.5</v>
      </c>
      <c r="H312" t="s">
        <v>72</v>
      </c>
      <c r="I312" t="s">
        <v>75</v>
      </c>
      <c r="J312" t="s">
        <v>78</v>
      </c>
      <c r="K312" t="s">
        <v>194</v>
      </c>
      <c r="L312" s="2">
        <v>0.05</v>
      </c>
      <c r="M312">
        <f t="shared" si="9"/>
        <v>23</v>
      </c>
    </row>
    <row r="313" spans="1:13">
      <c r="A313">
        <v>10</v>
      </c>
      <c r="B313" t="s">
        <v>11</v>
      </c>
      <c r="C313" t="s">
        <v>46</v>
      </c>
      <c r="D313">
        <v>1445</v>
      </c>
      <c r="E313">
        <v>6.9</v>
      </c>
      <c r="F313">
        <v>9.1</v>
      </c>
      <c r="G313">
        <v>15.8</v>
      </c>
      <c r="H313" t="s">
        <v>96</v>
      </c>
      <c r="I313" t="s">
        <v>78</v>
      </c>
      <c r="J313" t="s">
        <v>78</v>
      </c>
      <c r="K313" t="s">
        <v>187</v>
      </c>
      <c r="L313" s="2">
        <v>7.0000000000000007E-2</v>
      </c>
      <c r="M313">
        <f t="shared" si="9"/>
        <v>24</v>
      </c>
    </row>
    <row r="314" spans="1:13">
      <c r="A314">
        <v>10</v>
      </c>
      <c r="B314" t="s">
        <v>11</v>
      </c>
      <c r="C314" t="s">
        <v>41</v>
      </c>
      <c r="D314">
        <v>1438</v>
      </c>
      <c r="E314">
        <v>6</v>
      </c>
      <c r="F314">
        <v>10</v>
      </c>
      <c r="G314">
        <v>-25.7</v>
      </c>
      <c r="H314" t="s">
        <v>117</v>
      </c>
      <c r="I314" t="s">
        <v>78</v>
      </c>
      <c r="J314" t="s">
        <v>78</v>
      </c>
      <c r="K314" t="s">
        <v>195</v>
      </c>
      <c r="L314" s="2" t="s">
        <v>78</v>
      </c>
      <c r="M314">
        <f t="shared" si="9"/>
        <v>25</v>
      </c>
    </row>
    <row r="315" spans="1:13">
      <c r="A315">
        <v>10</v>
      </c>
      <c r="B315" t="s">
        <v>11</v>
      </c>
      <c r="C315" t="s">
        <v>38</v>
      </c>
      <c r="D315">
        <v>1407</v>
      </c>
      <c r="E315">
        <v>4.8</v>
      </c>
      <c r="F315">
        <v>11.2</v>
      </c>
      <c r="G315">
        <v>-57.9</v>
      </c>
      <c r="H315" t="s">
        <v>78</v>
      </c>
      <c r="I315" t="s">
        <v>78</v>
      </c>
      <c r="J315" t="s">
        <v>78</v>
      </c>
      <c r="K315" t="s">
        <v>196</v>
      </c>
      <c r="L315" s="2" t="s">
        <v>78</v>
      </c>
      <c r="M315">
        <f t="shared" si="9"/>
        <v>26</v>
      </c>
    </row>
    <row r="316" spans="1:13">
      <c r="A316">
        <v>10</v>
      </c>
      <c r="B316" t="s">
        <v>11</v>
      </c>
      <c r="C316" t="s">
        <v>44</v>
      </c>
      <c r="D316">
        <v>1402</v>
      </c>
      <c r="E316">
        <v>5.7</v>
      </c>
      <c r="F316">
        <v>10.3</v>
      </c>
      <c r="G316">
        <v>-44.1</v>
      </c>
      <c r="H316" t="s">
        <v>75</v>
      </c>
      <c r="I316" t="s">
        <v>78</v>
      </c>
      <c r="J316" t="s">
        <v>78</v>
      </c>
      <c r="K316" t="s">
        <v>195</v>
      </c>
      <c r="L316" s="2" t="s">
        <v>78</v>
      </c>
      <c r="M316">
        <f t="shared" si="9"/>
        <v>27</v>
      </c>
    </row>
    <row r="317" spans="1:13">
      <c r="A317">
        <v>10</v>
      </c>
      <c r="B317" t="s">
        <v>11</v>
      </c>
      <c r="C317" t="s">
        <v>34</v>
      </c>
      <c r="D317">
        <v>1392</v>
      </c>
      <c r="E317">
        <v>4.4000000000000004</v>
      </c>
      <c r="F317">
        <v>11.6</v>
      </c>
      <c r="G317">
        <v>-146</v>
      </c>
      <c r="H317" t="s">
        <v>78</v>
      </c>
      <c r="I317" t="s">
        <v>78</v>
      </c>
      <c r="J317" t="s">
        <v>78</v>
      </c>
      <c r="K317" t="s">
        <v>188</v>
      </c>
      <c r="L317" s="2" t="s">
        <v>78</v>
      </c>
      <c r="M317">
        <f t="shared" si="9"/>
        <v>28</v>
      </c>
    </row>
    <row r="318" spans="1:13">
      <c r="A318">
        <v>10</v>
      </c>
      <c r="B318" t="s">
        <v>11</v>
      </c>
      <c r="C318" t="s">
        <v>32</v>
      </c>
      <c r="D318">
        <v>1374</v>
      </c>
      <c r="E318">
        <v>4.7</v>
      </c>
      <c r="F318">
        <v>11.3</v>
      </c>
      <c r="G318">
        <v>-173.2</v>
      </c>
      <c r="H318" t="s">
        <v>78</v>
      </c>
      <c r="I318" t="s">
        <v>78</v>
      </c>
      <c r="J318" t="s">
        <v>78</v>
      </c>
      <c r="K318" t="s">
        <v>196</v>
      </c>
      <c r="L318" s="2" t="s">
        <v>78</v>
      </c>
      <c r="M318">
        <f t="shared" si="9"/>
        <v>29</v>
      </c>
    </row>
    <row r="319" spans="1:13">
      <c r="A319">
        <v>10</v>
      </c>
      <c r="B319" t="s">
        <v>11</v>
      </c>
      <c r="C319" t="s">
        <v>45</v>
      </c>
      <c r="D319">
        <v>1349</v>
      </c>
      <c r="E319">
        <v>3.5</v>
      </c>
      <c r="F319">
        <v>12.5</v>
      </c>
      <c r="G319">
        <v>-106.4</v>
      </c>
      <c r="H319" t="s">
        <v>78</v>
      </c>
      <c r="I319" t="s">
        <v>78</v>
      </c>
      <c r="J319" t="s">
        <v>78</v>
      </c>
      <c r="K319" t="s">
        <v>189</v>
      </c>
      <c r="L319" s="2" t="s">
        <v>78</v>
      </c>
      <c r="M319">
        <f t="shared" si="9"/>
        <v>30</v>
      </c>
    </row>
    <row r="320" spans="1:13">
      <c r="A320">
        <v>10</v>
      </c>
      <c r="B320" t="s">
        <v>11</v>
      </c>
      <c r="C320" t="s">
        <v>40</v>
      </c>
      <c r="D320">
        <v>1334</v>
      </c>
      <c r="E320">
        <v>2.9</v>
      </c>
      <c r="F320">
        <v>13.1</v>
      </c>
      <c r="G320">
        <v>-187.1</v>
      </c>
      <c r="H320" t="s">
        <v>78</v>
      </c>
      <c r="I320" t="s">
        <v>78</v>
      </c>
      <c r="J320" t="s">
        <v>78</v>
      </c>
      <c r="K320" t="s">
        <v>189</v>
      </c>
      <c r="L320" s="2" t="s">
        <v>78</v>
      </c>
      <c r="M320">
        <f t="shared" si="9"/>
        <v>31</v>
      </c>
    </row>
    <row r="321" spans="1:13">
      <c r="A321">
        <v>10</v>
      </c>
      <c r="B321" t="s">
        <v>11</v>
      </c>
      <c r="C321" t="s">
        <v>48</v>
      </c>
      <c r="D321">
        <v>1305</v>
      </c>
      <c r="E321">
        <v>4</v>
      </c>
      <c r="F321">
        <v>12</v>
      </c>
      <c r="G321">
        <v>-127.8</v>
      </c>
      <c r="H321" t="s">
        <v>78</v>
      </c>
      <c r="I321" t="s">
        <v>78</v>
      </c>
      <c r="J321" t="s">
        <v>78</v>
      </c>
      <c r="K321" t="s">
        <v>175</v>
      </c>
      <c r="L321" s="2" t="s">
        <v>78</v>
      </c>
      <c r="M321">
        <f t="shared" si="9"/>
        <v>32</v>
      </c>
    </row>
    <row r="322" spans="1:13">
      <c r="A322">
        <v>11</v>
      </c>
      <c r="B322" t="s">
        <v>12</v>
      </c>
      <c r="C322" t="s">
        <v>22</v>
      </c>
      <c r="D322">
        <v>1694</v>
      </c>
      <c r="E322">
        <v>12.9</v>
      </c>
      <c r="F322">
        <v>3.1</v>
      </c>
      <c r="G322">
        <v>145.30000000000001</v>
      </c>
      <c r="H322" t="s">
        <v>118</v>
      </c>
      <c r="I322" t="s">
        <v>143</v>
      </c>
      <c r="J322" t="s">
        <v>72</v>
      </c>
      <c r="K322" t="s">
        <v>190</v>
      </c>
      <c r="L322" s="2">
        <v>0.84</v>
      </c>
      <c r="M322">
        <f>1</f>
        <v>1</v>
      </c>
    </row>
    <row r="323" spans="1:13">
      <c r="A323">
        <v>11</v>
      </c>
      <c r="B323" t="s">
        <v>12</v>
      </c>
      <c r="C323" t="s">
        <v>23</v>
      </c>
      <c r="D323">
        <v>1680</v>
      </c>
      <c r="E323">
        <v>13.3</v>
      </c>
      <c r="F323">
        <v>2.7</v>
      </c>
      <c r="G323">
        <v>158.5</v>
      </c>
      <c r="H323" t="s">
        <v>98</v>
      </c>
      <c r="I323" t="s">
        <v>130</v>
      </c>
      <c r="J323" t="s">
        <v>104</v>
      </c>
      <c r="K323" t="s">
        <v>197</v>
      </c>
      <c r="L323" s="2">
        <v>0.87</v>
      </c>
      <c r="M323">
        <f>M322+1</f>
        <v>2</v>
      </c>
    </row>
    <row r="324" spans="1:13">
      <c r="A324">
        <v>11</v>
      </c>
      <c r="B324" t="s">
        <v>12</v>
      </c>
      <c r="C324" t="s">
        <v>21</v>
      </c>
      <c r="D324">
        <v>1651</v>
      </c>
      <c r="E324">
        <v>11.1</v>
      </c>
      <c r="F324">
        <v>4.9000000000000004</v>
      </c>
      <c r="G324">
        <v>108.8</v>
      </c>
      <c r="H324" t="s">
        <v>119</v>
      </c>
      <c r="I324" t="s">
        <v>62</v>
      </c>
      <c r="J324" t="s">
        <v>96</v>
      </c>
      <c r="K324" t="s">
        <v>155</v>
      </c>
      <c r="L324" s="2">
        <v>0.86</v>
      </c>
      <c r="M324">
        <f t="shared" ref="M324:M353" si="10">M323+1</f>
        <v>3</v>
      </c>
    </row>
    <row r="325" spans="1:13">
      <c r="A325">
        <v>11</v>
      </c>
      <c r="B325" t="s">
        <v>12</v>
      </c>
      <c r="C325" t="s">
        <v>30</v>
      </c>
      <c r="D325">
        <v>1642</v>
      </c>
      <c r="E325">
        <v>13</v>
      </c>
      <c r="F325">
        <v>3</v>
      </c>
      <c r="G325">
        <v>139.69999999999999</v>
      </c>
      <c r="H325" t="s">
        <v>98</v>
      </c>
      <c r="I325" t="s">
        <v>146</v>
      </c>
      <c r="J325" t="s">
        <v>106</v>
      </c>
      <c r="K325" t="s">
        <v>197</v>
      </c>
      <c r="L325" s="2" t="s">
        <v>98</v>
      </c>
      <c r="M325">
        <f t="shared" si="10"/>
        <v>4</v>
      </c>
    </row>
    <row r="326" spans="1:13">
      <c r="A326">
        <v>11</v>
      </c>
      <c r="B326" t="s">
        <v>12</v>
      </c>
      <c r="C326" t="s">
        <v>17</v>
      </c>
      <c r="D326">
        <v>1629</v>
      </c>
      <c r="E326">
        <v>11.2</v>
      </c>
      <c r="F326">
        <v>4.8</v>
      </c>
      <c r="G326">
        <v>86.2</v>
      </c>
      <c r="H326" t="s">
        <v>99</v>
      </c>
      <c r="I326" t="s">
        <v>62</v>
      </c>
      <c r="J326" t="s">
        <v>97</v>
      </c>
      <c r="K326" t="s">
        <v>198</v>
      </c>
      <c r="L326" s="2">
        <v>0.94</v>
      </c>
      <c r="M326">
        <f t="shared" si="10"/>
        <v>5</v>
      </c>
    </row>
    <row r="327" spans="1:13">
      <c r="A327">
        <v>11</v>
      </c>
      <c r="B327" t="s">
        <v>12</v>
      </c>
      <c r="C327" t="s">
        <v>27</v>
      </c>
      <c r="D327">
        <v>1611</v>
      </c>
      <c r="E327">
        <v>11.4</v>
      </c>
      <c r="F327">
        <v>4.5999999999999996</v>
      </c>
      <c r="G327">
        <v>85.7</v>
      </c>
      <c r="H327" t="s">
        <v>119</v>
      </c>
      <c r="I327" t="s">
        <v>106</v>
      </c>
      <c r="J327" t="s">
        <v>108</v>
      </c>
      <c r="K327" t="s">
        <v>191</v>
      </c>
      <c r="L327" s="2">
        <v>0.13</v>
      </c>
      <c r="M327">
        <f t="shared" si="10"/>
        <v>6</v>
      </c>
    </row>
    <row r="328" spans="1:13">
      <c r="A328">
        <v>11</v>
      </c>
      <c r="B328" t="s">
        <v>12</v>
      </c>
      <c r="C328" t="s">
        <v>19</v>
      </c>
      <c r="D328">
        <v>1585</v>
      </c>
      <c r="E328">
        <v>9.5</v>
      </c>
      <c r="F328">
        <v>6.5</v>
      </c>
      <c r="G328">
        <v>33.4</v>
      </c>
      <c r="H328" t="s">
        <v>120</v>
      </c>
      <c r="I328" t="s">
        <v>77</v>
      </c>
      <c r="J328" t="s">
        <v>76</v>
      </c>
      <c r="K328" t="s">
        <v>161</v>
      </c>
      <c r="L328" s="2">
        <v>0.4</v>
      </c>
      <c r="M328">
        <f t="shared" si="10"/>
        <v>7</v>
      </c>
    </row>
    <row r="329" spans="1:13">
      <c r="A329">
        <v>11</v>
      </c>
      <c r="B329" t="s">
        <v>12</v>
      </c>
      <c r="C329" t="s">
        <v>24</v>
      </c>
      <c r="D329">
        <v>1584</v>
      </c>
      <c r="E329">
        <v>9.9</v>
      </c>
      <c r="F329">
        <v>6.1</v>
      </c>
      <c r="G329">
        <v>23.7</v>
      </c>
      <c r="H329" t="s">
        <v>121</v>
      </c>
      <c r="I329" t="s">
        <v>96</v>
      </c>
      <c r="J329" t="s">
        <v>77</v>
      </c>
      <c r="K329" t="s">
        <v>193</v>
      </c>
      <c r="L329" s="2">
        <v>0.15</v>
      </c>
      <c r="M329">
        <f t="shared" si="10"/>
        <v>8</v>
      </c>
    </row>
    <row r="330" spans="1:13">
      <c r="A330">
        <v>11</v>
      </c>
      <c r="B330" t="s">
        <v>12</v>
      </c>
      <c r="C330" t="s">
        <v>18</v>
      </c>
      <c r="D330">
        <v>1577</v>
      </c>
      <c r="E330">
        <v>7.7</v>
      </c>
      <c r="F330">
        <v>8.3000000000000007</v>
      </c>
      <c r="G330">
        <v>23.9</v>
      </c>
      <c r="H330" t="s">
        <v>122</v>
      </c>
      <c r="I330" t="s">
        <v>78</v>
      </c>
      <c r="J330" t="s">
        <v>75</v>
      </c>
      <c r="K330" t="s">
        <v>192</v>
      </c>
      <c r="L330" s="2">
        <v>0.22</v>
      </c>
      <c r="M330">
        <f t="shared" si="10"/>
        <v>9</v>
      </c>
    </row>
    <row r="331" spans="1:13">
      <c r="A331">
        <v>11</v>
      </c>
      <c r="B331" t="s">
        <v>12</v>
      </c>
      <c r="C331" t="s">
        <v>33</v>
      </c>
      <c r="D331">
        <v>1558</v>
      </c>
      <c r="E331">
        <v>9.6</v>
      </c>
      <c r="F331">
        <v>6.4</v>
      </c>
      <c r="G331">
        <v>55.5</v>
      </c>
      <c r="H331" t="s">
        <v>120</v>
      </c>
      <c r="I331" t="s">
        <v>97</v>
      </c>
      <c r="J331" t="s">
        <v>76</v>
      </c>
      <c r="K331" t="s">
        <v>194</v>
      </c>
      <c r="L331" s="2">
        <v>0.49</v>
      </c>
      <c r="M331">
        <f t="shared" si="10"/>
        <v>10</v>
      </c>
    </row>
    <row r="332" spans="1:13">
      <c r="A332">
        <v>11</v>
      </c>
      <c r="B332" t="s">
        <v>12</v>
      </c>
      <c r="C332" t="s">
        <v>20</v>
      </c>
      <c r="D332">
        <v>1546</v>
      </c>
      <c r="E332">
        <v>7.7</v>
      </c>
      <c r="F332">
        <v>8.3000000000000007</v>
      </c>
      <c r="G332">
        <v>-4.5999999999999996</v>
      </c>
      <c r="H332" t="s">
        <v>72</v>
      </c>
      <c r="I332" t="s">
        <v>78</v>
      </c>
      <c r="J332" t="s">
        <v>78</v>
      </c>
      <c r="K332" t="s">
        <v>192</v>
      </c>
      <c r="L332" s="2">
        <v>0.5</v>
      </c>
      <c r="M332">
        <f t="shared" si="10"/>
        <v>11</v>
      </c>
    </row>
    <row r="333" spans="1:13">
      <c r="A333">
        <v>11</v>
      </c>
      <c r="B333" t="s">
        <v>12</v>
      </c>
      <c r="C333" t="s">
        <v>43</v>
      </c>
      <c r="D333">
        <v>1546</v>
      </c>
      <c r="E333">
        <v>9.8000000000000007</v>
      </c>
      <c r="F333">
        <v>6.2</v>
      </c>
      <c r="G333">
        <v>105.7</v>
      </c>
      <c r="H333" t="s">
        <v>123</v>
      </c>
      <c r="I333" t="s">
        <v>106</v>
      </c>
      <c r="J333" t="s">
        <v>76</v>
      </c>
      <c r="K333" t="s">
        <v>193</v>
      </c>
      <c r="L333" s="2" t="s">
        <v>78</v>
      </c>
      <c r="M333">
        <f t="shared" si="10"/>
        <v>12</v>
      </c>
    </row>
    <row r="334" spans="1:13">
      <c r="A334">
        <v>11</v>
      </c>
      <c r="B334" t="s">
        <v>12</v>
      </c>
      <c r="C334" t="s">
        <v>26</v>
      </c>
      <c r="D334">
        <v>1544</v>
      </c>
      <c r="E334">
        <v>8.1</v>
      </c>
      <c r="F334">
        <v>7.9</v>
      </c>
      <c r="G334">
        <v>50.1</v>
      </c>
      <c r="H334" t="s">
        <v>95</v>
      </c>
      <c r="I334" t="s">
        <v>78</v>
      </c>
      <c r="J334" t="s">
        <v>78</v>
      </c>
      <c r="K334" t="s">
        <v>192</v>
      </c>
      <c r="L334" s="2" t="s">
        <v>78</v>
      </c>
      <c r="M334">
        <f t="shared" si="10"/>
        <v>13</v>
      </c>
    </row>
    <row r="335" spans="1:13">
      <c r="A335">
        <v>11</v>
      </c>
      <c r="B335" t="s">
        <v>12</v>
      </c>
      <c r="C335" t="s">
        <v>29</v>
      </c>
      <c r="D335">
        <v>1542</v>
      </c>
      <c r="E335">
        <v>8</v>
      </c>
      <c r="F335">
        <v>8</v>
      </c>
      <c r="G335">
        <v>71.599999999999994</v>
      </c>
      <c r="H335" t="s">
        <v>68</v>
      </c>
      <c r="I335" t="s">
        <v>78</v>
      </c>
      <c r="J335" t="s">
        <v>78</v>
      </c>
      <c r="K335" t="s">
        <v>192</v>
      </c>
      <c r="L335" s="2">
        <v>0.04</v>
      </c>
      <c r="M335">
        <f t="shared" si="10"/>
        <v>14</v>
      </c>
    </row>
    <row r="336" spans="1:13">
      <c r="A336">
        <v>11</v>
      </c>
      <c r="B336" t="s">
        <v>12</v>
      </c>
      <c r="C336" t="s">
        <v>25</v>
      </c>
      <c r="D336">
        <v>1524</v>
      </c>
      <c r="E336">
        <v>7.7</v>
      </c>
      <c r="F336">
        <v>8.3000000000000007</v>
      </c>
      <c r="G336">
        <v>16.3</v>
      </c>
      <c r="H336" t="s">
        <v>122</v>
      </c>
      <c r="I336" t="s">
        <v>78</v>
      </c>
      <c r="J336" t="s">
        <v>78</v>
      </c>
      <c r="K336" t="s">
        <v>192</v>
      </c>
      <c r="L336" s="2">
        <v>0.2</v>
      </c>
      <c r="M336">
        <f t="shared" si="10"/>
        <v>15</v>
      </c>
    </row>
    <row r="337" spans="1:13">
      <c r="A337">
        <v>11</v>
      </c>
      <c r="B337" t="s">
        <v>12</v>
      </c>
      <c r="C337" t="s">
        <v>37</v>
      </c>
      <c r="D337">
        <v>1517</v>
      </c>
      <c r="E337">
        <v>9.5</v>
      </c>
      <c r="F337">
        <v>6.5</v>
      </c>
      <c r="G337">
        <v>0.5</v>
      </c>
      <c r="H337" t="s">
        <v>124</v>
      </c>
      <c r="I337" t="s">
        <v>116</v>
      </c>
      <c r="J337" t="s">
        <v>117</v>
      </c>
      <c r="K337" t="s">
        <v>193</v>
      </c>
      <c r="L337" s="2">
        <v>0.56999999999999995</v>
      </c>
      <c r="M337">
        <f t="shared" si="10"/>
        <v>16</v>
      </c>
    </row>
    <row r="338" spans="1:13">
      <c r="A338">
        <v>11</v>
      </c>
      <c r="B338" t="s">
        <v>12</v>
      </c>
      <c r="C338" t="s">
        <v>47</v>
      </c>
      <c r="D338">
        <v>1498</v>
      </c>
      <c r="E338">
        <v>9.9</v>
      </c>
      <c r="F338">
        <v>6.1</v>
      </c>
      <c r="G338">
        <v>45.2</v>
      </c>
      <c r="H338" t="s">
        <v>123</v>
      </c>
      <c r="I338" t="s">
        <v>142</v>
      </c>
      <c r="J338" t="s">
        <v>75</v>
      </c>
      <c r="K338" t="s">
        <v>193</v>
      </c>
      <c r="L338" s="2">
        <v>0.43</v>
      </c>
      <c r="M338">
        <f t="shared" si="10"/>
        <v>17</v>
      </c>
    </row>
    <row r="339" spans="1:13">
      <c r="A339">
        <v>11</v>
      </c>
      <c r="B339" t="s">
        <v>12</v>
      </c>
      <c r="C339" t="s">
        <v>36</v>
      </c>
      <c r="D339">
        <v>1487</v>
      </c>
      <c r="E339">
        <v>7.9</v>
      </c>
      <c r="F339">
        <v>8.1</v>
      </c>
      <c r="G339">
        <v>3.1</v>
      </c>
      <c r="H339" t="s">
        <v>91</v>
      </c>
      <c r="I339" t="s">
        <v>78</v>
      </c>
      <c r="J339" t="s">
        <v>78</v>
      </c>
      <c r="K339" t="s">
        <v>166</v>
      </c>
      <c r="L339" s="2">
        <v>0.09</v>
      </c>
      <c r="M339">
        <f t="shared" si="10"/>
        <v>18</v>
      </c>
    </row>
    <row r="340" spans="1:13">
      <c r="A340">
        <v>11</v>
      </c>
      <c r="B340" t="s">
        <v>12</v>
      </c>
      <c r="C340" t="s">
        <v>35</v>
      </c>
      <c r="D340">
        <v>1481</v>
      </c>
      <c r="E340">
        <v>8.6</v>
      </c>
      <c r="F340">
        <v>7.4</v>
      </c>
      <c r="G340">
        <v>-51</v>
      </c>
      <c r="H340" t="s">
        <v>113</v>
      </c>
      <c r="I340" t="s">
        <v>117</v>
      </c>
      <c r="J340" t="s">
        <v>78</v>
      </c>
      <c r="K340" t="s">
        <v>194</v>
      </c>
      <c r="L340" s="2">
        <v>0.11</v>
      </c>
      <c r="M340">
        <f t="shared" si="10"/>
        <v>19</v>
      </c>
    </row>
    <row r="341" spans="1:13">
      <c r="A341">
        <v>11</v>
      </c>
      <c r="B341" t="s">
        <v>12</v>
      </c>
      <c r="C341" t="s">
        <v>31</v>
      </c>
      <c r="D341">
        <v>1470</v>
      </c>
      <c r="E341">
        <v>6.1</v>
      </c>
      <c r="F341">
        <v>9.9</v>
      </c>
      <c r="G341">
        <v>-56.9</v>
      </c>
      <c r="H341" t="s">
        <v>77</v>
      </c>
      <c r="I341" t="s">
        <v>78</v>
      </c>
      <c r="J341" t="s">
        <v>78</v>
      </c>
      <c r="K341" t="s">
        <v>195</v>
      </c>
      <c r="L341" s="2">
        <v>0.01</v>
      </c>
      <c r="M341">
        <f t="shared" si="10"/>
        <v>20</v>
      </c>
    </row>
    <row r="342" spans="1:13">
      <c r="A342">
        <v>11</v>
      </c>
      <c r="B342" t="s">
        <v>12</v>
      </c>
      <c r="C342" t="s">
        <v>46</v>
      </c>
      <c r="D342">
        <v>1457</v>
      </c>
      <c r="E342">
        <v>7.3</v>
      </c>
      <c r="F342">
        <v>8.6999999999999993</v>
      </c>
      <c r="G342">
        <v>15.4</v>
      </c>
      <c r="H342" t="s">
        <v>115</v>
      </c>
      <c r="I342" t="s">
        <v>78</v>
      </c>
      <c r="J342" t="s">
        <v>78</v>
      </c>
      <c r="K342" t="s">
        <v>192</v>
      </c>
      <c r="L342" s="2">
        <v>7.0000000000000007E-2</v>
      </c>
      <c r="M342">
        <f t="shared" si="10"/>
        <v>21</v>
      </c>
    </row>
    <row r="343" spans="1:13">
      <c r="A343">
        <v>11</v>
      </c>
      <c r="B343" t="s">
        <v>12</v>
      </c>
      <c r="C343" t="s">
        <v>28</v>
      </c>
      <c r="D343">
        <v>1455</v>
      </c>
      <c r="E343">
        <v>6</v>
      </c>
      <c r="F343">
        <v>10</v>
      </c>
      <c r="G343">
        <v>-58</v>
      </c>
      <c r="H343" t="s">
        <v>117</v>
      </c>
      <c r="I343" t="s">
        <v>78</v>
      </c>
      <c r="J343" t="s">
        <v>78</v>
      </c>
      <c r="K343" t="s">
        <v>195</v>
      </c>
      <c r="L343" s="2" t="s">
        <v>78</v>
      </c>
      <c r="M343">
        <f t="shared" si="10"/>
        <v>22</v>
      </c>
    </row>
    <row r="344" spans="1:13">
      <c r="A344">
        <v>11</v>
      </c>
      <c r="B344" t="s">
        <v>12</v>
      </c>
      <c r="C344" t="s">
        <v>41</v>
      </c>
      <c r="D344">
        <v>1438</v>
      </c>
      <c r="E344">
        <v>6</v>
      </c>
      <c r="F344">
        <v>10</v>
      </c>
      <c r="G344">
        <v>-26.8</v>
      </c>
      <c r="H344" t="s">
        <v>75</v>
      </c>
      <c r="I344" t="s">
        <v>78</v>
      </c>
      <c r="J344" t="s">
        <v>78</v>
      </c>
      <c r="K344" t="s">
        <v>195</v>
      </c>
      <c r="L344" s="2" t="s">
        <v>78</v>
      </c>
      <c r="M344">
        <f t="shared" si="10"/>
        <v>23</v>
      </c>
    </row>
    <row r="345" spans="1:13">
      <c r="A345">
        <v>11</v>
      </c>
      <c r="B345" t="s">
        <v>12</v>
      </c>
      <c r="C345" t="s">
        <v>42</v>
      </c>
      <c r="D345">
        <v>1427</v>
      </c>
      <c r="E345">
        <v>7.5</v>
      </c>
      <c r="F345">
        <v>8.5</v>
      </c>
      <c r="G345">
        <v>-75.3</v>
      </c>
      <c r="H345" t="s">
        <v>96</v>
      </c>
      <c r="I345" t="s">
        <v>78</v>
      </c>
      <c r="J345" t="s">
        <v>78</v>
      </c>
      <c r="K345" t="s">
        <v>199</v>
      </c>
      <c r="L345" s="2">
        <v>0.05</v>
      </c>
      <c r="M345">
        <f t="shared" si="10"/>
        <v>24</v>
      </c>
    </row>
    <row r="346" spans="1:13">
      <c r="A346">
        <v>11</v>
      </c>
      <c r="B346" t="s">
        <v>12</v>
      </c>
      <c r="C346" t="s">
        <v>39</v>
      </c>
      <c r="D346">
        <v>1424</v>
      </c>
      <c r="E346">
        <v>5.7</v>
      </c>
      <c r="F346">
        <v>10.3</v>
      </c>
      <c r="G346">
        <v>-86.5</v>
      </c>
      <c r="H346" t="s">
        <v>117</v>
      </c>
      <c r="I346" t="s">
        <v>78</v>
      </c>
      <c r="J346" t="s">
        <v>78</v>
      </c>
      <c r="K346" t="s">
        <v>195</v>
      </c>
      <c r="L346" s="2" t="s">
        <v>78</v>
      </c>
      <c r="M346">
        <f t="shared" si="10"/>
        <v>25</v>
      </c>
    </row>
    <row r="347" spans="1:13">
      <c r="A347">
        <v>11</v>
      </c>
      <c r="B347" t="s">
        <v>12</v>
      </c>
      <c r="C347" t="s">
        <v>32</v>
      </c>
      <c r="D347">
        <v>1419</v>
      </c>
      <c r="E347">
        <v>5.9</v>
      </c>
      <c r="F347">
        <v>10.1</v>
      </c>
      <c r="G347">
        <v>-117.9</v>
      </c>
      <c r="H347" t="s">
        <v>75</v>
      </c>
      <c r="I347" t="s">
        <v>78</v>
      </c>
      <c r="J347" t="s">
        <v>78</v>
      </c>
      <c r="K347" t="s">
        <v>200</v>
      </c>
      <c r="L347" s="2" t="s">
        <v>78</v>
      </c>
      <c r="M347">
        <f t="shared" si="10"/>
        <v>26</v>
      </c>
    </row>
    <row r="348" spans="1:13">
      <c r="A348">
        <v>11</v>
      </c>
      <c r="B348" t="s">
        <v>12</v>
      </c>
      <c r="C348" t="s">
        <v>34</v>
      </c>
      <c r="D348">
        <v>1387</v>
      </c>
      <c r="E348">
        <v>4.3</v>
      </c>
      <c r="F348">
        <v>11.7</v>
      </c>
      <c r="G348">
        <v>-143.9</v>
      </c>
      <c r="H348" t="s">
        <v>78</v>
      </c>
      <c r="J348" t="s">
        <v>78</v>
      </c>
      <c r="K348" t="s">
        <v>196</v>
      </c>
      <c r="L348" s="2"/>
      <c r="M348">
        <f t="shared" si="10"/>
        <v>27</v>
      </c>
    </row>
    <row r="349" spans="1:13">
      <c r="A349">
        <v>11</v>
      </c>
      <c r="B349" t="s">
        <v>12</v>
      </c>
      <c r="C349" t="s">
        <v>38</v>
      </c>
      <c r="D349">
        <v>1384</v>
      </c>
      <c r="E349">
        <v>4</v>
      </c>
      <c r="F349">
        <v>12</v>
      </c>
      <c r="G349">
        <v>-72.900000000000006</v>
      </c>
      <c r="H349" t="s">
        <v>78</v>
      </c>
      <c r="J349" t="s">
        <v>78</v>
      </c>
      <c r="K349" t="s">
        <v>201</v>
      </c>
      <c r="L349" s="2"/>
      <c r="M349">
        <f t="shared" si="10"/>
        <v>28</v>
      </c>
    </row>
    <row r="350" spans="1:13">
      <c r="A350">
        <v>11</v>
      </c>
      <c r="B350" t="s">
        <v>12</v>
      </c>
      <c r="C350" t="s">
        <v>45</v>
      </c>
      <c r="D350">
        <v>1372</v>
      </c>
      <c r="E350">
        <v>4.3</v>
      </c>
      <c r="F350">
        <v>11.7</v>
      </c>
      <c r="G350">
        <v>-93.2</v>
      </c>
      <c r="H350" t="s">
        <v>78</v>
      </c>
      <c r="I350" t="s">
        <v>78</v>
      </c>
      <c r="J350" t="s">
        <v>78</v>
      </c>
      <c r="K350" t="s">
        <v>196</v>
      </c>
      <c r="L350" s="2" t="s">
        <v>78</v>
      </c>
      <c r="M350">
        <f t="shared" si="10"/>
        <v>29</v>
      </c>
    </row>
    <row r="351" spans="1:13">
      <c r="A351">
        <v>11</v>
      </c>
      <c r="B351" t="s">
        <v>12</v>
      </c>
      <c r="C351" t="s">
        <v>44</v>
      </c>
      <c r="D351">
        <v>1356</v>
      </c>
      <c r="E351">
        <v>4.7</v>
      </c>
      <c r="F351">
        <v>11.3</v>
      </c>
      <c r="G351">
        <v>-93.8</v>
      </c>
      <c r="H351" t="s">
        <v>78</v>
      </c>
      <c r="I351" t="s">
        <v>78</v>
      </c>
      <c r="J351" t="s">
        <v>78</v>
      </c>
      <c r="K351" t="s">
        <v>200</v>
      </c>
      <c r="L351" s="2" t="s">
        <v>78</v>
      </c>
      <c r="M351">
        <f t="shared" si="10"/>
        <v>30</v>
      </c>
    </row>
    <row r="352" spans="1:13">
      <c r="A352">
        <v>11</v>
      </c>
      <c r="B352" t="s">
        <v>12</v>
      </c>
      <c r="C352" t="s">
        <v>48</v>
      </c>
      <c r="D352">
        <v>1350</v>
      </c>
      <c r="E352">
        <v>5.0999999999999996</v>
      </c>
      <c r="F352">
        <v>10.9</v>
      </c>
      <c r="G352">
        <v>-92.7</v>
      </c>
      <c r="H352" t="s">
        <v>78</v>
      </c>
      <c r="I352" t="s">
        <v>78</v>
      </c>
      <c r="J352" t="s">
        <v>78</v>
      </c>
      <c r="K352" t="s">
        <v>175</v>
      </c>
      <c r="L352" s="2" t="s">
        <v>78</v>
      </c>
      <c r="M352">
        <f t="shared" si="10"/>
        <v>31</v>
      </c>
    </row>
    <row r="353" spans="1:13">
      <c r="A353">
        <v>11</v>
      </c>
      <c r="B353" t="s">
        <v>12</v>
      </c>
      <c r="C353" t="s">
        <v>40</v>
      </c>
      <c r="D353">
        <v>1322</v>
      </c>
      <c r="E353">
        <v>2.6</v>
      </c>
      <c r="F353">
        <v>13.4</v>
      </c>
      <c r="G353">
        <v>-194.9</v>
      </c>
      <c r="H353" t="s">
        <v>78</v>
      </c>
      <c r="J353" t="s">
        <v>78</v>
      </c>
      <c r="K353" t="s">
        <v>202</v>
      </c>
      <c r="L353" s="2"/>
      <c r="M353">
        <f t="shared" si="10"/>
        <v>32</v>
      </c>
    </row>
    <row r="354" spans="1:13">
      <c r="A354">
        <v>12</v>
      </c>
      <c r="B354" t="s">
        <v>13</v>
      </c>
      <c r="C354" t="s">
        <v>22</v>
      </c>
      <c r="D354">
        <v>1712</v>
      </c>
      <c r="E354">
        <v>13.3</v>
      </c>
      <c r="F354">
        <v>2.7</v>
      </c>
      <c r="G354">
        <v>182.9</v>
      </c>
      <c r="H354" t="s">
        <v>98</v>
      </c>
      <c r="I354" t="s">
        <v>133</v>
      </c>
      <c r="J354" t="s">
        <v>68</v>
      </c>
      <c r="K354" t="s">
        <v>197</v>
      </c>
      <c r="L354" s="2">
        <v>0.94</v>
      </c>
      <c r="M354">
        <f>1</f>
        <v>1</v>
      </c>
    </row>
    <row r="355" spans="1:13">
      <c r="A355">
        <v>12</v>
      </c>
      <c r="B355" t="s">
        <v>13</v>
      </c>
      <c r="C355" t="s">
        <v>23</v>
      </c>
      <c r="D355">
        <v>1667</v>
      </c>
      <c r="E355">
        <v>12.7</v>
      </c>
      <c r="F355">
        <v>3.3</v>
      </c>
      <c r="G355">
        <v>153.6</v>
      </c>
      <c r="H355" t="s">
        <v>98</v>
      </c>
      <c r="I355" t="s">
        <v>125</v>
      </c>
      <c r="J355" t="s">
        <v>107</v>
      </c>
      <c r="K355" t="s">
        <v>203</v>
      </c>
      <c r="L355" s="2">
        <v>0.92</v>
      </c>
      <c r="M355">
        <f>M354+1</f>
        <v>2</v>
      </c>
    </row>
    <row r="356" spans="1:13">
      <c r="A356">
        <v>12</v>
      </c>
      <c r="B356" t="s">
        <v>13</v>
      </c>
      <c r="C356" t="s">
        <v>21</v>
      </c>
      <c r="D356">
        <v>1661</v>
      </c>
      <c r="E356">
        <v>11.5</v>
      </c>
      <c r="F356">
        <v>4.5</v>
      </c>
      <c r="G356">
        <v>107.8</v>
      </c>
      <c r="H356" t="s">
        <v>99</v>
      </c>
      <c r="I356" t="s">
        <v>67</v>
      </c>
      <c r="J356" t="s">
        <v>106</v>
      </c>
      <c r="K356" t="s">
        <v>155</v>
      </c>
      <c r="L356" s="2">
        <v>0.93</v>
      </c>
      <c r="M356">
        <f t="shared" ref="M356:M385" si="11">M355+1</f>
        <v>3</v>
      </c>
    </row>
    <row r="357" spans="1:13">
      <c r="A357">
        <v>12</v>
      </c>
      <c r="B357" t="s">
        <v>13</v>
      </c>
      <c r="C357" t="s">
        <v>30</v>
      </c>
      <c r="D357">
        <v>1655</v>
      </c>
      <c r="E357">
        <v>13.6</v>
      </c>
      <c r="F357">
        <v>2.4</v>
      </c>
      <c r="G357">
        <v>144.5</v>
      </c>
      <c r="H357" t="s">
        <v>98</v>
      </c>
      <c r="I357" t="s">
        <v>119</v>
      </c>
      <c r="J357" t="s">
        <v>73</v>
      </c>
      <c r="K357" t="s">
        <v>204</v>
      </c>
      <c r="L357" s="2" t="s">
        <v>98</v>
      </c>
      <c r="M357">
        <f t="shared" si="11"/>
        <v>4</v>
      </c>
    </row>
    <row r="358" spans="1:13">
      <c r="A358">
        <v>12</v>
      </c>
      <c r="B358" t="s">
        <v>13</v>
      </c>
      <c r="C358" t="s">
        <v>17</v>
      </c>
      <c r="D358">
        <v>1629</v>
      </c>
      <c r="E358">
        <v>11.2</v>
      </c>
      <c r="F358">
        <v>4.8</v>
      </c>
      <c r="G358">
        <v>86.7</v>
      </c>
      <c r="H358" t="s">
        <v>99</v>
      </c>
      <c r="I358" t="s">
        <v>62</v>
      </c>
      <c r="J358" t="s">
        <v>97</v>
      </c>
      <c r="K358" t="s">
        <v>198</v>
      </c>
      <c r="L358" s="2">
        <v>0.94</v>
      </c>
      <c r="M358">
        <f t="shared" si="11"/>
        <v>5</v>
      </c>
    </row>
    <row r="359" spans="1:13">
      <c r="A359">
        <v>12</v>
      </c>
      <c r="B359" t="s">
        <v>13</v>
      </c>
      <c r="C359" t="s">
        <v>27</v>
      </c>
      <c r="D359">
        <v>1599</v>
      </c>
      <c r="E359">
        <v>10.5</v>
      </c>
      <c r="F359">
        <v>5.5</v>
      </c>
      <c r="G359">
        <v>71.099999999999994</v>
      </c>
      <c r="H359" t="s">
        <v>125</v>
      </c>
      <c r="I359" t="s">
        <v>116</v>
      </c>
      <c r="J359" t="s">
        <v>77</v>
      </c>
      <c r="K359" t="s">
        <v>198</v>
      </c>
      <c r="L359" s="2">
        <v>0.08</v>
      </c>
      <c r="M359">
        <f t="shared" si="11"/>
        <v>6</v>
      </c>
    </row>
    <row r="360" spans="1:13">
      <c r="A360">
        <v>12</v>
      </c>
      <c r="B360" t="s">
        <v>13</v>
      </c>
      <c r="C360" t="s">
        <v>24</v>
      </c>
      <c r="D360">
        <v>1576</v>
      </c>
      <c r="E360">
        <v>9.3000000000000007</v>
      </c>
      <c r="F360">
        <v>6.7</v>
      </c>
      <c r="G360">
        <v>17.5</v>
      </c>
      <c r="H360" t="s">
        <v>82</v>
      </c>
      <c r="I360" t="s">
        <v>77</v>
      </c>
      <c r="J360" t="s">
        <v>117</v>
      </c>
      <c r="K360" t="s">
        <v>205</v>
      </c>
      <c r="L360" s="2">
        <v>0.06</v>
      </c>
      <c r="M360">
        <f t="shared" si="11"/>
        <v>7</v>
      </c>
    </row>
    <row r="361" spans="1:13">
      <c r="A361">
        <v>12</v>
      </c>
      <c r="B361" t="s">
        <v>13</v>
      </c>
      <c r="C361" t="s">
        <v>19</v>
      </c>
      <c r="D361">
        <v>1568</v>
      </c>
      <c r="E361">
        <v>8.9</v>
      </c>
      <c r="F361">
        <v>7.1</v>
      </c>
      <c r="G361">
        <v>24.7</v>
      </c>
      <c r="H361" t="s">
        <v>126</v>
      </c>
      <c r="I361" t="s">
        <v>78</v>
      </c>
      <c r="J361" t="s">
        <v>117</v>
      </c>
      <c r="K361" t="s">
        <v>166</v>
      </c>
      <c r="L361" s="2">
        <v>0.21</v>
      </c>
      <c r="M361">
        <f t="shared" si="11"/>
        <v>8</v>
      </c>
    </row>
    <row r="362" spans="1:13">
      <c r="A362">
        <v>12</v>
      </c>
      <c r="B362" t="s">
        <v>13</v>
      </c>
      <c r="C362" t="s">
        <v>43</v>
      </c>
      <c r="D362">
        <v>1562</v>
      </c>
      <c r="E362">
        <v>10.4</v>
      </c>
      <c r="F362">
        <v>5.6</v>
      </c>
      <c r="G362">
        <v>113</v>
      </c>
      <c r="H362" t="s">
        <v>100</v>
      </c>
      <c r="I362" t="s">
        <v>138</v>
      </c>
      <c r="J362" t="s">
        <v>76</v>
      </c>
      <c r="K362" t="s">
        <v>198</v>
      </c>
      <c r="L362" s="2">
        <v>0.71</v>
      </c>
      <c r="M362">
        <f t="shared" si="11"/>
        <v>9</v>
      </c>
    </row>
    <row r="363" spans="1:13">
      <c r="A363">
        <v>12</v>
      </c>
      <c r="B363" t="s">
        <v>13</v>
      </c>
      <c r="C363" t="s">
        <v>18</v>
      </c>
      <c r="D363">
        <v>1559</v>
      </c>
      <c r="E363">
        <v>7.3</v>
      </c>
      <c r="F363">
        <v>8.6999999999999993</v>
      </c>
      <c r="G363">
        <v>-14.6</v>
      </c>
      <c r="H363" t="s">
        <v>93</v>
      </c>
      <c r="I363" t="s">
        <v>78</v>
      </c>
      <c r="J363" t="s">
        <v>78</v>
      </c>
      <c r="K363" t="s">
        <v>206</v>
      </c>
      <c r="L363" s="2">
        <v>0.18</v>
      </c>
      <c r="M363">
        <f t="shared" si="11"/>
        <v>10</v>
      </c>
    </row>
    <row r="364" spans="1:13">
      <c r="A364">
        <v>12</v>
      </c>
      <c r="B364" t="s">
        <v>13</v>
      </c>
      <c r="C364" t="s">
        <v>26</v>
      </c>
      <c r="D364">
        <v>1553</v>
      </c>
      <c r="E364">
        <v>8.6</v>
      </c>
      <c r="F364">
        <v>7.4</v>
      </c>
      <c r="G364">
        <v>51.8</v>
      </c>
      <c r="H364" t="s">
        <v>81</v>
      </c>
      <c r="I364" t="s">
        <v>78</v>
      </c>
      <c r="J364" t="s">
        <v>75</v>
      </c>
      <c r="K364" t="s">
        <v>199</v>
      </c>
      <c r="L364" s="2" t="s">
        <v>78</v>
      </c>
      <c r="M364">
        <f t="shared" si="11"/>
        <v>11</v>
      </c>
    </row>
    <row r="365" spans="1:13">
      <c r="A365">
        <v>12</v>
      </c>
      <c r="B365" t="s">
        <v>13</v>
      </c>
      <c r="C365" t="s">
        <v>29</v>
      </c>
      <c r="D365">
        <v>1551</v>
      </c>
      <c r="E365">
        <v>8.5</v>
      </c>
      <c r="F365">
        <v>7.5</v>
      </c>
      <c r="G365">
        <v>72.900000000000006</v>
      </c>
      <c r="H365" t="s">
        <v>127</v>
      </c>
      <c r="I365" t="s">
        <v>78</v>
      </c>
      <c r="J365" t="s">
        <v>78</v>
      </c>
      <c r="K365" t="s">
        <v>199</v>
      </c>
      <c r="L365" s="2">
        <v>0.03</v>
      </c>
      <c r="M365">
        <f t="shared" si="11"/>
        <v>12</v>
      </c>
    </row>
    <row r="366" spans="1:13">
      <c r="A366">
        <v>12</v>
      </c>
      <c r="B366" t="s">
        <v>13</v>
      </c>
      <c r="C366" t="s">
        <v>25</v>
      </c>
      <c r="D366">
        <v>1542</v>
      </c>
      <c r="E366">
        <v>8.4</v>
      </c>
      <c r="F366">
        <v>7.6</v>
      </c>
      <c r="G366">
        <v>27.8</v>
      </c>
      <c r="H366" t="s">
        <v>128</v>
      </c>
      <c r="I366" t="s">
        <v>78</v>
      </c>
      <c r="J366" t="s">
        <v>75</v>
      </c>
      <c r="K366" t="s">
        <v>199</v>
      </c>
      <c r="L366" s="2">
        <v>0.39</v>
      </c>
      <c r="M366">
        <f t="shared" si="11"/>
        <v>13</v>
      </c>
    </row>
    <row r="367" spans="1:13">
      <c r="A367">
        <v>12</v>
      </c>
      <c r="B367" t="s">
        <v>13</v>
      </c>
      <c r="C367" t="s">
        <v>20</v>
      </c>
      <c r="D367">
        <v>1528</v>
      </c>
      <c r="E367">
        <v>6.9</v>
      </c>
      <c r="F367">
        <v>9.1</v>
      </c>
      <c r="G367">
        <v>-15.8</v>
      </c>
      <c r="H367" t="s">
        <v>97</v>
      </c>
      <c r="I367" t="s">
        <v>78</v>
      </c>
      <c r="J367" t="s">
        <v>78</v>
      </c>
      <c r="K367" t="s">
        <v>206</v>
      </c>
      <c r="L367" s="2" t="s">
        <v>78</v>
      </c>
      <c r="M367">
        <f t="shared" si="11"/>
        <v>14</v>
      </c>
    </row>
    <row r="368" spans="1:13">
      <c r="A368">
        <v>12</v>
      </c>
      <c r="B368" t="s">
        <v>13</v>
      </c>
      <c r="C368" t="s">
        <v>33</v>
      </c>
      <c r="D368">
        <v>1520</v>
      </c>
      <c r="E368">
        <v>8.6999999999999993</v>
      </c>
      <c r="F368">
        <v>7.3</v>
      </c>
      <c r="G368">
        <v>14.6</v>
      </c>
      <c r="H368" t="s">
        <v>129</v>
      </c>
      <c r="I368" t="s">
        <v>75</v>
      </c>
      <c r="J368" t="s">
        <v>78</v>
      </c>
      <c r="K368" t="s">
        <v>199</v>
      </c>
      <c r="L368" s="2">
        <v>0.21</v>
      </c>
      <c r="M368">
        <f t="shared" si="11"/>
        <v>15</v>
      </c>
    </row>
    <row r="369" spans="1:13">
      <c r="A369">
        <v>12</v>
      </c>
      <c r="B369" t="s">
        <v>13</v>
      </c>
      <c r="C369" t="s">
        <v>47</v>
      </c>
      <c r="D369">
        <v>1512</v>
      </c>
      <c r="E369">
        <v>10.6</v>
      </c>
      <c r="F369">
        <v>5.4</v>
      </c>
      <c r="G369">
        <v>56.2</v>
      </c>
      <c r="H369" t="s">
        <v>130</v>
      </c>
      <c r="I369" t="s">
        <v>107</v>
      </c>
      <c r="J369" t="s">
        <v>117</v>
      </c>
      <c r="K369" t="s">
        <v>198</v>
      </c>
      <c r="L369" s="2">
        <v>0.68</v>
      </c>
      <c r="M369">
        <f t="shared" si="11"/>
        <v>16</v>
      </c>
    </row>
    <row r="370" spans="1:13">
      <c r="A370">
        <v>12</v>
      </c>
      <c r="B370" t="s">
        <v>13</v>
      </c>
      <c r="C370" t="s">
        <v>37</v>
      </c>
      <c r="D370">
        <v>1503</v>
      </c>
      <c r="E370">
        <v>8.8000000000000007</v>
      </c>
      <c r="F370">
        <v>7.2</v>
      </c>
      <c r="G370">
        <v>-7.6</v>
      </c>
      <c r="H370" t="s">
        <v>101</v>
      </c>
      <c r="I370" t="s">
        <v>75</v>
      </c>
      <c r="J370" t="s">
        <v>78</v>
      </c>
      <c r="K370" t="s">
        <v>205</v>
      </c>
      <c r="L370" s="2">
        <v>0.42</v>
      </c>
      <c r="M370">
        <f t="shared" si="11"/>
        <v>17</v>
      </c>
    </row>
    <row r="371" spans="1:13">
      <c r="A371">
        <v>12</v>
      </c>
      <c r="B371" t="s">
        <v>13</v>
      </c>
      <c r="C371" t="s">
        <v>46</v>
      </c>
      <c r="D371">
        <v>1495</v>
      </c>
      <c r="E371">
        <v>8.1999999999999993</v>
      </c>
      <c r="F371">
        <v>7.8</v>
      </c>
      <c r="G371">
        <v>55.2</v>
      </c>
      <c r="H371" t="s">
        <v>90</v>
      </c>
      <c r="I371" t="s">
        <v>78</v>
      </c>
      <c r="J371" t="s">
        <v>78</v>
      </c>
      <c r="K371" t="s">
        <v>199</v>
      </c>
      <c r="L371" s="2">
        <v>0.1</v>
      </c>
      <c r="M371">
        <f t="shared" si="11"/>
        <v>18</v>
      </c>
    </row>
    <row r="372" spans="1:13">
      <c r="A372">
        <v>12</v>
      </c>
      <c r="B372" t="s">
        <v>13</v>
      </c>
      <c r="C372" t="s">
        <v>36</v>
      </c>
      <c r="D372">
        <v>1479</v>
      </c>
      <c r="E372">
        <v>7.5</v>
      </c>
      <c r="F372">
        <v>8.5</v>
      </c>
      <c r="G372">
        <v>4.3</v>
      </c>
      <c r="H372" t="s">
        <v>131</v>
      </c>
      <c r="I372" t="s">
        <v>78</v>
      </c>
      <c r="J372" t="s">
        <v>78</v>
      </c>
      <c r="K372" t="s">
        <v>169</v>
      </c>
      <c r="L372" s="2">
        <v>0.05</v>
      </c>
      <c r="M372">
        <f t="shared" si="11"/>
        <v>19</v>
      </c>
    </row>
    <row r="373" spans="1:13">
      <c r="A373">
        <v>12</v>
      </c>
      <c r="B373" t="s">
        <v>13</v>
      </c>
      <c r="C373" t="s">
        <v>31</v>
      </c>
      <c r="D373">
        <v>1478</v>
      </c>
      <c r="E373">
        <v>6.7</v>
      </c>
      <c r="F373">
        <v>9.3000000000000007</v>
      </c>
      <c r="G373">
        <v>-50</v>
      </c>
      <c r="H373" t="s">
        <v>132</v>
      </c>
      <c r="I373" t="s">
        <v>78</v>
      </c>
      <c r="J373" t="s">
        <v>78</v>
      </c>
      <c r="K373" t="s">
        <v>206</v>
      </c>
      <c r="L373" s="2">
        <v>0.03</v>
      </c>
      <c r="M373">
        <f t="shared" si="11"/>
        <v>20</v>
      </c>
    </row>
    <row r="374" spans="1:13">
      <c r="A374">
        <v>12</v>
      </c>
      <c r="B374" t="s">
        <v>13</v>
      </c>
      <c r="C374" t="s">
        <v>35</v>
      </c>
      <c r="D374">
        <v>1472</v>
      </c>
      <c r="E374">
        <v>8.1999999999999993</v>
      </c>
      <c r="F374">
        <v>7.8</v>
      </c>
      <c r="G374">
        <v>-50.8</v>
      </c>
      <c r="H374" t="s">
        <v>68</v>
      </c>
      <c r="I374" t="s">
        <v>78</v>
      </c>
      <c r="J374" t="s">
        <v>78</v>
      </c>
      <c r="K374" t="s">
        <v>199</v>
      </c>
      <c r="L374" s="2">
        <v>0.04</v>
      </c>
      <c r="M374">
        <f t="shared" si="11"/>
        <v>21</v>
      </c>
    </row>
    <row r="375" spans="1:13">
      <c r="A375">
        <v>12</v>
      </c>
      <c r="B375" t="s">
        <v>13</v>
      </c>
      <c r="C375" t="s">
        <v>41</v>
      </c>
      <c r="D375">
        <v>1450</v>
      </c>
      <c r="E375">
        <v>6.9</v>
      </c>
      <c r="F375">
        <v>9.1</v>
      </c>
      <c r="G375">
        <v>-12.1</v>
      </c>
      <c r="H375" t="s">
        <v>77</v>
      </c>
      <c r="I375" t="s">
        <v>78</v>
      </c>
      <c r="J375" t="s">
        <v>78</v>
      </c>
      <c r="K375" t="s">
        <v>206</v>
      </c>
      <c r="L375" s="2" t="s">
        <v>78</v>
      </c>
      <c r="M375">
        <f t="shared" si="11"/>
        <v>22</v>
      </c>
    </row>
    <row r="376" spans="1:13">
      <c r="A376">
        <v>12</v>
      </c>
      <c r="B376" t="s">
        <v>13</v>
      </c>
      <c r="C376" t="s">
        <v>28</v>
      </c>
      <c r="D376">
        <v>1446</v>
      </c>
      <c r="E376">
        <v>5.5</v>
      </c>
      <c r="F376">
        <v>10.5</v>
      </c>
      <c r="G376">
        <v>-58.5</v>
      </c>
      <c r="H376" t="s">
        <v>78</v>
      </c>
      <c r="I376" t="s">
        <v>78</v>
      </c>
      <c r="J376" t="s">
        <v>78</v>
      </c>
      <c r="K376" t="s">
        <v>200</v>
      </c>
      <c r="L376" s="2" t="s">
        <v>78</v>
      </c>
      <c r="M376">
        <f t="shared" si="11"/>
        <v>23</v>
      </c>
    </row>
    <row r="377" spans="1:13">
      <c r="A377">
        <v>12</v>
      </c>
      <c r="B377" t="s">
        <v>13</v>
      </c>
      <c r="C377" t="s">
        <v>42</v>
      </c>
      <c r="D377">
        <v>1427</v>
      </c>
      <c r="E377">
        <v>7.5</v>
      </c>
      <c r="F377">
        <v>8.5</v>
      </c>
      <c r="G377">
        <v>-75.900000000000006</v>
      </c>
      <c r="H377" t="s">
        <v>106</v>
      </c>
      <c r="I377" t="s">
        <v>78</v>
      </c>
      <c r="J377" t="s">
        <v>78</v>
      </c>
      <c r="K377" t="s">
        <v>199</v>
      </c>
      <c r="L377" s="2">
        <v>0.05</v>
      </c>
      <c r="M377">
        <f t="shared" si="11"/>
        <v>24</v>
      </c>
    </row>
    <row r="378" spans="1:13">
      <c r="A378">
        <v>12</v>
      </c>
      <c r="B378" t="s">
        <v>13</v>
      </c>
      <c r="C378" t="s">
        <v>32</v>
      </c>
      <c r="D378">
        <v>1419</v>
      </c>
      <c r="E378">
        <v>5.9</v>
      </c>
      <c r="F378">
        <v>10.1</v>
      </c>
      <c r="G378">
        <v>-118.5</v>
      </c>
      <c r="H378" t="s">
        <v>78</v>
      </c>
      <c r="I378" t="s">
        <v>78</v>
      </c>
      <c r="J378" t="s">
        <v>78</v>
      </c>
      <c r="K378" t="s">
        <v>200</v>
      </c>
      <c r="L378" s="2" t="s">
        <v>78</v>
      </c>
      <c r="M378">
        <f t="shared" si="11"/>
        <v>25</v>
      </c>
    </row>
    <row r="379" spans="1:13">
      <c r="A379">
        <v>12</v>
      </c>
      <c r="B379" t="s">
        <v>13</v>
      </c>
      <c r="C379" t="s">
        <v>39</v>
      </c>
      <c r="D379">
        <v>1411</v>
      </c>
      <c r="E379">
        <v>5.0999999999999996</v>
      </c>
      <c r="F379">
        <v>10.9</v>
      </c>
      <c r="G379">
        <v>-93</v>
      </c>
      <c r="H379" t="s">
        <v>78</v>
      </c>
      <c r="I379" t="s">
        <v>78</v>
      </c>
      <c r="J379" t="s">
        <v>78</v>
      </c>
      <c r="K379" t="s">
        <v>200</v>
      </c>
      <c r="L379" s="2" t="s">
        <v>78</v>
      </c>
      <c r="M379">
        <f t="shared" si="11"/>
        <v>26</v>
      </c>
    </row>
    <row r="380" spans="1:13">
      <c r="A380">
        <v>12</v>
      </c>
      <c r="B380" t="s">
        <v>13</v>
      </c>
      <c r="C380" t="s">
        <v>45</v>
      </c>
      <c r="D380">
        <v>1386</v>
      </c>
      <c r="E380">
        <v>4.9000000000000004</v>
      </c>
      <c r="F380">
        <v>11.1</v>
      </c>
      <c r="G380">
        <v>-88</v>
      </c>
      <c r="H380" t="s">
        <v>78</v>
      </c>
      <c r="I380" t="s">
        <v>78</v>
      </c>
      <c r="J380" t="s">
        <v>78</v>
      </c>
      <c r="K380" t="s">
        <v>200</v>
      </c>
      <c r="L380" s="2" t="s">
        <v>78</v>
      </c>
      <c r="M380">
        <f t="shared" si="11"/>
        <v>27</v>
      </c>
    </row>
    <row r="381" spans="1:13">
      <c r="A381">
        <v>12</v>
      </c>
      <c r="B381" t="s">
        <v>13</v>
      </c>
      <c r="C381" t="s">
        <v>38</v>
      </c>
      <c r="D381">
        <v>1384</v>
      </c>
      <c r="E381">
        <v>3.9</v>
      </c>
      <c r="F381">
        <v>12.1</v>
      </c>
      <c r="G381">
        <v>-74.900000000000006</v>
      </c>
      <c r="H381" t="s">
        <v>78</v>
      </c>
      <c r="J381" t="s">
        <v>78</v>
      </c>
      <c r="K381" t="s">
        <v>201</v>
      </c>
      <c r="L381" s="2"/>
      <c r="M381">
        <f t="shared" si="11"/>
        <v>28</v>
      </c>
    </row>
    <row r="382" spans="1:13">
      <c r="A382">
        <v>12</v>
      </c>
      <c r="B382" t="s">
        <v>13</v>
      </c>
      <c r="C382" t="s">
        <v>34</v>
      </c>
      <c r="D382">
        <v>1371</v>
      </c>
      <c r="E382">
        <v>3.5</v>
      </c>
      <c r="F382">
        <v>12.5</v>
      </c>
      <c r="G382">
        <v>-155.69999999999999</v>
      </c>
      <c r="H382" t="s">
        <v>78</v>
      </c>
      <c r="J382" t="s">
        <v>78</v>
      </c>
      <c r="K382" t="s">
        <v>201</v>
      </c>
      <c r="L382" s="2"/>
      <c r="M382">
        <f t="shared" si="11"/>
        <v>29</v>
      </c>
    </row>
    <row r="383" spans="1:13">
      <c r="A383">
        <v>12</v>
      </c>
      <c r="B383" t="s">
        <v>13</v>
      </c>
      <c r="C383" t="s">
        <v>44</v>
      </c>
      <c r="D383">
        <v>1356</v>
      </c>
      <c r="E383">
        <v>4.7</v>
      </c>
      <c r="F383">
        <v>11.3</v>
      </c>
      <c r="G383">
        <v>-92.2</v>
      </c>
      <c r="H383" t="s">
        <v>78</v>
      </c>
      <c r="I383" t="s">
        <v>78</v>
      </c>
      <c r="J383" t="s">
        <v>78</v>
      </c>
      <c r="K383" t="s">
        <v>200</v>
      </c>
      <c r="L383" s="2" t="s">
        <v>78</v>
      </c>
      <c r="M383">
        <f t="shared" si="11"/>
        <v>30</v>
      </c>
    </row>
    <row r="384" spans="1:13">
      <c r="A384">
        <v>12</v>
      </c>
      <c r="B384" t="s">
        <v>13</v>
      </c>
      <c r="C384" t="s">
        <v>48</v>
      </c>
      <c r="D384">
        <v>1350</v>
      </c>
      <c r="E384">
        <v>5.0999999999999996</v>
      </c>
      <c r="F384">
        <v>10.9</v>
      </c>
      <c r="G384">
        <v>-93.1</v>
      </c>
      <c r="H384" t="s">
        <v>78</v>
      </c>
      <c r="I384" t="s">
        <v>78</v>
      </c>
      <c r="J384" t="s">
        <v>78</v>
      </c>
      <c r="K384" t="s">
        <v>175</v>
      </c>
      <c r="L384" s="2" t="s">
        <v>78</v>
      </c>
      <c r="M384">
        <f t="shared" si="11"/>
        <v>31</v>
      </c>
    </row>
    <row r="385" spans="1:13">
      <c r="A385">
        <v>12</v>
      </c>
      <c r="B385" t="s">
        <v>13</v>
      </c>
      <c r="C385" t="s">
        <v>40</v>
      </c>
      <c r="D385">
        <v>1338</v>
      </c>
      <c r="E385">
        <v>3.3</v>
      </c>
      <c r="F385">
        <v>12.7</v>
      </c>
      <c r="G385">
        <v>-183.9</v>
      </c>
      <c r="H385" t="s">
        <v>78</v>
      </c>
      <c r="J385" t="s">
        <v>78</v>
      </c>
      <c r="K385" t="s">
        <v>201</v>
      </c>
      <c r="L385" s="2"/>
      <c r="M385">
        <f t="shared" si="11"/>
        <v>32</v>
      </c>
    </row>
    <row r="386" spans="1:13">
      <c r="A386">
        <v>13</v>
      </c>
      <c r="B386" t="s">
        <v>14</v>
      </c>
      <c r="C386" t="s">
        <v>22</v>
      </c>
      <c r="D386">
        <v>1721</v>
      </c>
      <c r="E386">
        <v>13.5</v>
      </c>
      <c r="F386">
        <v>2.5</v>
      </c>
      <c r="G386">
        <v>189.4</v>
      </c>
      <c r="H386" t="s">
        <v>98</v>
      </c>
      <c r="I386" t="s">
        <v>119</v>
      </c>
      <c r="J386" t="s">
        <v>122</v>
      </c>
      <c r="K386" t="s">
        <v>204</v>
      </c>
      <c r="L386" s="2">
        <v>0.99</v>
      </c>
      <c r="M386">
        <f>1</f>
        <v>1</v>
      </c>
    </row>
    <row r="387" spans="1:13">
      <c r="A387">
        <v>13</v>
      </c>
      <c r="B387" t="s">
        <v>14</v>
      </c>
      <c r="C387" t="s">
        <v>23</v>
      </c>
      <c r="D387">
        <v>1667</v>
      </c>
      <c r="E387">
        <v>12.7</v>
      </c>
      <c r="F387">
        <v>3.3</v>
      </c>
      <c r="G387">
        <v>152.30000000000001</v>
      </c>
      <c r="H387" t="s">
        <v>98</v>
      </c>
      <c r="I387" t="s">
        <v>110</v>
      </c>
      <c r="J387" t="s">
        <v>105</v>
      </c>
      <c r="K387" t="s">
        <v>203</v>
      </c>
      <c r="L387" s="2">
        <v>0.91</v>
      </c>
      <c r="M387">
        <f>M386+1</f>
        <v>2</v>
      </c>
    </row>
    <row r="388" spans="1:13">
      <c r="A388">
        <v>13</v>
      </c>
      <c r="B388" t="s">
        <v>14</v>
      </c>
      <c r="C388" t="s">
        <v>30</v>
      </c>
      <c r="D388">
        <v>1655</v>
      </c>
      <c r="E388">
        <v>13.6</v>
      </c>
      <c r="F388">
        <v>2.4</v>
      </c>
      <c r="G388">
        <v>145.1</v>
      </c>
      <c r="H388" t="s">
        <v>98</v>
      </c>
      <c r="I388" t="s">
        <v>133</v>
      </c>
      <c r="J388" t="s">
        <v>138</v>
      </c>
      <c r="K388" t="s">
        <v>204</v>
      </c>
      <c r="L388" s="2" t="s">
        <v>98</v>
      </c>
      <c r="M388">
        <f t="shared" ref="M388:M417" si="12">M387+1</f>
        <v>3</v>
      </c>
    </row>
    <row r="389" spans="1:13">
      <c r="A389">
        <v>13</v>
      </c>
      <c r="B389" t="s">
        <v>14</v>
      </c>
      <c r="C389" t="s">
        <v>17</v>
      </c>
      <c r="D389">
        <v>1641</v>
      </c>
      <c r="E389">
        <v>11.5</v>
      </c>
      <c r="F389">
        <v>4.5</v>
      </c>
      <c r="G389">
        <v>94.6</v>
      </c>
      <c r="H389" t="s">
        <v>98</v>
      </c>
      <c r="I389" t="s">
        <v>103</v>
      </c>
      <c r="J389" t="s">
        <v>115</v>
      </c>
      <c r="K389" t="s">
        <v>207</v>
      </c>
      <c r="L389" s="2">
        <v>0.99</v>
      </c>
      <c r="M389">
        <f t="shared" si="12"/>
        <v>4</v>
      </c>
    </row>
    <row r="390" spans="1:13">
      <c r="A390">
        <v>13</v>
      </c>
      <c r="B390" t="s">
        <v>14</v>
      </c>
      <c r="C390" t="s">
        <v>21</v>
      </c>
      <c r="D390">
        <v>1630</v>
      </c>
      <c r="E390">
        <v>10.6</v>
      </c>
      <c r="F390">
        <v>5.4</v>
      </c>
      <c r="G390">
        <v>88.4</v>
      </c>
      <c r="H390" t="s">
        <v>109</v>
      </c>
      <c r="I390" t="s">
        <v>72</v>
      </c>
      <c r="J390" t="s">
        <v>142</v>
      </c>
      <c r="K390" t="s">
        <v>161</v>
      </c>
      <c r="L390" s="2">
        <v>0.89</v>
      </c>
      <c r="M390">
        <f t="shared" si="12"/>
        <v>5</v>
      </c>
    </row>
    <row r="391" spans="1:13">
      <c r="A391">
        <v>13</v>
      </c>
      <c r="B391" t="s">
        <v>14</v>
      </c>
      <c r="C391" t="s">
        <v>27</v>
      </c>
      <c r="D391">
        <v>1608</v>
      </c>
      <c r="E391">
        <v>10.7</v>
      </c>
      <c r="F391">
        <v>5.3</v>
      </c>
      <c r="G391">
        <v>97</v>
      </c>
      <c r="H391" t="s">
        <v>133</v>
      </c>
      <c r="I391" t="s">
        <v>142</v>
      </c>
      <c r="J391" t="s">
        <v>77</v>
      </c>
      <c r="K391" t="s">
        <v>207</v>
      </c>
      <c r="L391" s="2">
        <v>0.09</v>
      </c>
      <c r="M391">
        <f t="shared" si="12"/>
        <v>6</v>
      </c>
    </row>
    <row r="392" spans="1:13">
      <c r="A392">
        <v>13</v>
      </c>
      <c r="B392" t="s">
        <v>14</v>
      </c>
      <c r="C392" t="s">
        <v>43</v>
      </c>
      <c r="D392">
        <v>1582</v>
      </c>
      <c r="E392">
        <v>11</v>
      </c>
      <c r="F392">
        <v>5</v>
      </c>
      <c r="G392">
        <v>124.4</v>
      </c>
      <c r="H392" t="s">
        <v>55</v>
      </c>
      <c r="I392" t="s">
        <v>104</v>
      </c>
      <c r="J392" t="s">
        <v>77</v>
      </c>
      <c r="K392" t="s">
        <v>207</v>
      </c>
      <c r="L392" s="2">
        <v>0.83</v>
      </c>
      <c r="M392">
        <f t="shared" si="12"/>
        <v>7</v>
      </c>
    </row>
    <row r="393" spans="1:13">
      <c r="A393">
        <v>13</v>
      </c>
      <c r="B393" t="s">
        <v>14</v>
      </c>
      <c r="C393" t="s">
        <v>19</v>
      </c>
      <c r="D393">
        <v>1580</v>
      </c>
      <c r="E393">
        <v>9.1999999999999993</v>
      </c>
      <c r="F393">
        <v>6.8</v>
      </c>
      <c r="G393">
        <v>26.2</v>
      </c>
      <c r="H393" t="s">
        <v>120</v>
      </c>
      <c r="I393" t="s">
        <v>78</v>
      </c>
      <c r="J393" t="s">
        <v>117</v>
      </c>
      <c r="K393" t="s">
        <v>166</v>
      </c>
      <c r="L393" s="2">
        <v>0.17</v>
      </c>
      <c r="M393">
        <f t="shared" si="12"/>
        <v>8</v>
      </c>
    </row>
    <row r="394" spans="1:13">
      <c r="A394">
        <v>13</v>
      </c>
      <c r="B394" t="s">
        <v>14</v>
      </c>
      <c r="C394" t="s">
        <v>26</v>
      </c>
      <c r="D394">
        <v>1571</v>
      </c>
      <c r="E394">
        <v>9.4</v>
      </c>
      <c r="F394">
        <v>6.6</v>
      </c>
      <c r="G394">
        <v>64.400000000000006</v>
      </c>
      <c r="H394" t="s">
        <v>111</v>
      </c>
      <c r="I394" t="s">
        <v>78</v>
      </c>
      <c r="J394" t="s">
        <v>117</v>
      </c>
      <c r="K394" t="s">
        <v>208</v>
      </c>
      <c r="L394" s="2" t="s">
        <v>78</v>
      </c>
      <c r="M394">
        <f t="shared" si="12"/>
        <v>9</v>
      </c>
    </row>
    <row r="395" spans="1:13">
      <c r="A395">
        <v>13</v>
      </c>
      <c r="B395" t="s">
        <v>14</v>
      </c>
      <c r="C395" t="s">
        <v>18</v>
      </c>
      <c r="D395">
        <v>1564</v>
      </c>
      <c r="E395">
        <v>7.6</v>
      </c>
      <c r="F395">
        <v>8.4</v>
      </c>
      <c r="G395">
        <v>-21.1</v>
      </c>
      <c r="H395" t="s">
        <v>68</v>
      </c>
      <c r="I395" t="s">
        <v>78</v>
      </c>
      <c r="J395" t="s">
        <v>78</v>
      </c>
      <c r="K395" t="s">
        <v>209</v>
      </c>
      <c r="L395" s="2">
        <v>0.21</v>
      </c>
      <c r="M395">
        <f t="shared" si="12"/>
        <v>10</v>
      </c>
    </row>
    <row r="396" spans="1:13">
      <c r="A396">
        <v>13</v>
      </c>
      <c r="B396" t="s">
        <v>14</v>
      </c>
      <c r="C396" t="s">
        <v>29</v>
      </c>
      <c r="D396">
        <v>1560</v>
      </c>
      <c r="E396">
        <v>8.6</v>
      </c>
      <c r="F396">
        <v>7.4</v>
      </c>
      <c r="G396">
        <v>77.400000000000006</v>
      </c>
      <c r="H396" t="s">
        <v>128</v>
      </c>
      <c r="I396" t="s">
        <v>78</v>
      </c>
      <c r="J396" t="s">
        <v>75</v>
      </c>
      <c r="K396" t="s">
        <v>208</v>
      </c>
      <c r="L396" s="2">
        <v>0.1</v>
      </c>
      <c r="M396">
        <f t="shared" si="12"/>
        <v>11</v>
      </c>
    </row>
    <row r="397" spans="1:13">
      <c r="A397">
        <v>13</v>
      </c>
      <c r="B397" t="s">
        <v>14</v>
      </c>
      <c r="C397" t="s">
        <v>24</v>
      </c>
      <c r="D397">
        <v>1558</v>
      </c>
      <c r="E397">
        <v>8.4</v>
      </c>
      <c r="F397">
        <v>7.6</v>
      </c>
      <c r="G397">
        <v>2.9</v>
      </c>
      <c r="H397" t="s">
        <v>134</v>
      </c>
      <c r="I397" t="s">
        <v>78</v>
      </c>
      <c r="J397" t="s">
        <v>78</v>
      </c>
      <c r="K397" t="s">
        <v>208</v>
      </c>
      <c r="L397" s="2">
        <v>0.01</v>
      </c>
      <c r="M397">
        <f t="shared" si="12"/>
        <v>12</v>
      </c>
    </row>
    <row r="398" spans="1:13">
      <c r="A398">
        <v>13</v>
      </c>
      <c r="B398" t="s">
        <v>14</v>
      </c>
      <c r="C398" t="s">
        <v>25</v>
      </c>
      <c r="D398">
        <v>1557</v>
      </c>
      <c r="E398">
        <v>8.8000000000000007</v>
      </c>
      <c r="F398">
        <v>7.2</v>
      </c>
      <c r="G398">
        <v>32.4</v>
      </c>
      <c r="H398" t="s">
        <v>103</v>
      </c>
      <c r="I398" t="s">
        <v>78</v>
      </c>
      <c r="J398" t="s">
        <v>117</v>
      </c>
      <c r="K398" t="s">
        <v>208</v>
      </c>
      <c r="L398" s="2">
        <v>0.54</v>
      </c>
      <c r="M398">
        <f t="shared" si="12"/>
        <v>13</v>
      </c>
    </row>
    <row r="399" spans="1:13">
      <c r="A399">
        <v>13</v>
      </c>
      <c r="B399" t="s">
        <v>14</v>
      </c>
      <c r="C399" t="s">
        <v>47</v>
      </c>
      <c r="D399">
        <v>1536</v>
      </c>
      <c r="E399">
        <v>11.2</v>
      </c>
      <c r="F399">
        <v>4.8</v>
      </c>
      <c r="G399">
        <v>74.2</v>
      </c>
      <c r="H399" t="s">
        <v>55</v>
      </c>
      <c r="I399" t="s">
        <v>95</v>
      </c>
      <c r="J399" t="s">
        <v>76</v>
      </c>
      <c r="K399" t="s">
        <v>207</v>
      </c>
      <c r="L399" s="2">
        <v>0.85</v>
      </c>
      <c r="M399">
        <f t="shared" si="12"/>
        <v>14</v>
      </c>
    </row>
    <row r="400" spans="1:13">
      <c r="A400">
        <v>13</v>
      </c>
      <c r="B400" t="s">
        <v>14</v>
      </c>
      <c r="C400" t="s">
        <v>20</v>
      </c>
      <c r="D400">
        <v>1519</v>
      </c>
      <c r="E400">
        <v>6.7</v>
      </c>
      <c r="F400">
        <v>9.3000000000000007</v>
      </c>
      <c r="G400">
        <v>-20.399999999999999</v>
      </c>
      <c r="H400" t="s">
        <v>77</v>
      </c>
      <c r="J400" t="s">
        <v>78</v>
      </c>
      <c r="K400" t="s">
        <v>210</v>
      </c>
      <c r="L400" s="2"/>
      <c r="M400">
        <f t="shared" si="12"/>
        <v>15</v>
      </c>
    </row>
    <row r="401" spans="1:13">
      <c r="A401">
        <v>13</v>
      </c>
      <c r="B401" t="s">
        <v>14</v>
      </c>
      <c r="C401" t="s">
        <v>46</v>
      </c>
      <c r="D401">
        <v>1503</v>
      </c>
      <c r="E401">
        <v>8.5</v>
      </c>
      <c r="F401">
        <v>7.5</v>
      </c>
      <c r="G401">
        <v>53.6</v>
      </c>
      <c r="H401" t="s">
        <v>95</v>
      </c>
      <c r="I401" t="s">
        <v>78</v>
      </c>
      <c r="J401" t="s">
        <v>78</v>
      </c>
      <c r="K401" t="s">
        <v>208</v>
      </c>
      <c r="L401" s="2">
        <v>0.1</v>
      </c>
      <c r="M401">
        <f t="shared" si="12"/>
        <v>16</v>
      </c>
    </row>
    <row r="402" spans="1:13">
      <c r="A402">
        <v>13</v>
      </c>
      <c r="B402" t="s">
        <v>14</v>
      </c>
      <c r="C402" t="s">
        <v>33</v>
      </c>
      <c r="D402">
        <v>1497</v>
      </c>
      <c r="E402">
        <v>8.1999999999999993</v>
      </c>
      <c r="F402">
        <v>7.8</v>
      </c>
      <c r="G402">
        <v>-3.2</v>
      </c>
      <c r="H402" t="s">
        <v>72</v>
      </c>
      <c r="I402" t="s">
        <v>78</v>
      </c>
      <c r="J402" t="s">
        <v>78</v>
      </c>
      <c r="K402" t="s">
        <v>209</v>
      </c>
      <c r="L402" s="2">
        <v>0.04</v>
      </c>
      <c r="M402">
        <f t="shared" si="12"/>
        <v>17</v>
      </c>
    </row>
    <row r="403" spans="1:13">
      <c r="A403">
        <v>13</v>
      </c>
      <c r="B403" t="s">
        <v>14</v>
      </c>
      <c r="C403" t="s">
        <v>37</v>
      </c>
      <c r="D403">
        <v>1488</v>
      </c>
      <c r="E403">
        <v>8.4</v>
      </c>
      <c r="F403">
        <v>7.6</v>
      </c>
      <c r="G403">
        <v>-12.4</v>
      </c>
      <c r="H403" t="s">
        <v>69</v>
      </c>
      <c r="I403" t="s">
        <v>78</v>
      </c>
      <c r="J403" t="s">
        <v>78</v>
      </c>
      <c r="K403" t="s">
        <v>208</v>
      </c>
      <c r="L403" s="2">
        <v>0.24</v>
      </c>
      <c r="M403">
        <f t="shared" si="12"/>
        <v>18</v>
      </c>
    </row>
    <row r="404" spans="1:13">
      <c r="A404">
        <v>13</v>
      </c>
      <c r="B404" t="s">
        <v>14</v>
      </c>
      <c r="C404" t="s">
        <v>41</v>
      </c>
      <c r="D404">
        <v>1481</v>
      </c>
      <c r="E404">
        <v>7.8</v>
      </c>
      <c r="F404">
        <v>8.1999999999999993</v>
      </c>
      <c r="G404">
        <v>10.3</v>
      </c>
      <c r="H404" t="s">
        <v>106</v>
      </c>
      <c r="I404" t="s">
        <v>78</v>
      </c>
      <c r="J404" t="s">
        <v>78</v>
      </c>
      <c r="K404" t="s">
        <v>209</v>
      </c>
      <c r="L404" s="2" t="s">
        <v>78</v>
      </c>
      <c r="M404">
        <f t="shared" si="12"/>
        <v>19</v>
      </c>
    </row>
    <row r="405" spans="1:13">
      <c r="A405">
        <v>13</v>
      </c>
      <c r="B405" t="s">
        <v>14</v>
      </c>
      <c r="C405" t="s">
        <v>36</v>
      </c>
      <c r="D405">
        <v>1467</v>
      </c>
      <c r="E405">
        <v>7.2</v>
      </c>
      <c r="F405">
        <v>8.8000000000000007</v>
      </c>
      <c r="G405">
        <v>4</v>
      </c>
      <c r="H405" t="s">
        <v>116</v>
      </c>
      <c r="J405" t="s">
        <v>78</v>
      </c>
      <c r="K405" t="s">
        <v>175</v>
      </c>
      <c r="L405" s="2" t="s">
        <v>78</v>
      </c>
      <c r="M405">
        <f t="shared" si="12"/>
        <v>20</v>
      </c>
    </row>
    <row r="406" spans="1:13">
      <c r="A406">
        <v>13</v>
      </c>
      <c r="B406" t="s">
        <v>14</v>
      </c>
      <c r="C406" t="s">
        <v>31</v>
      </c>
      <c r="D406">
        <v>1458</v>
      </c>
      <c r="E406">
        <v>6.1</v>
      </c>
      <c r="F406">
        <v>9.9</v>
      </c>
      <c r="G406">
        <v>-61.1</v>
      </c>
      <c r="H406" t="s">
        <v>75</v>
      </c>
      <c r="J406" t="s">
        <v>78</v>
      </c>
      <c r="K406" t="s">
        <v>210</v>
      </c>
      <c r="L406" s="2" t="s">
        <v>78</v>
      </c>
      <c r="M406">
        <f t="shared" si="12"/>
        <v>21</v>
      </c>
    </row>
    <row r="407" spans="1:13">
      <c r="A407">
        <v>13</v>
      </c>
      <c r="B407" t="s">
        <v>14</v>
      </c>
      <c r="C407" t="s">
        <v>28</v>
      </c>
      <c r="D407">
        <v>1434</v>
      </c>
      <c r="E407">
        <v>5</v>
      </c>
      <c r="F407">
        <v>11</v>
      </c>
      <c r="G407">
        <v>-61.9</v>
      </c>
      <c r="H407" t="s">
        <v>78</v>
      </c>
      <c r="J407" t="s">
        <v>78</v>
      </c>
      <c r="K407" t="s">
        <v>211</v>
      </c>
      <c r="L407" s="2" t="s">
        <v>78</v>
      </c>
      <c r="M407">
        <f t="shared" si="12"/>
        <v>22</v>
      </c>
    </row>
    <row r="408" spans="1:13">
      <c r="A408">
        <v>13</v>
      </c>
      <c r="B408" t="s">
        <v>14</v>
      </c>
      <c r="C408" t="s">
        <v>39</v>
      </c>
      <c r="D408">
        <v>1432</v>
      </c>
      <c r="E408">
        <v>5.6</v>
      </c>
      <c r="F408">
        <v>10.4</v>
      </c>
      <c r="G408">
        <v>-75.2</v>
      </c>
      <c r="H408" t="s">
        <v>78</v>
      </c>
      <c r="J408" t="s">
        <v>78</v>
      </c>
      <c r="K408" t="s">
        <v>210</v>
      </c>
      <c r="L408" s="2"/>
      <c r="M408">
        <f t="shared" si="12"/>
        <v>23</v>
      </c>
    </row>
    <row r="409" spans="1:13">
      <c r="A409">
        <v>13</v>
      </c>
      <c r="B409" t="s">
        <v>14</v>
      </c>
      <c r="C409" t="s">
        <v>32</v>
      </c>
      <c r="D409">
        <v>1432</v>
      </c>
      <c r="E409">
        <v>6.5</v>
      </c>
      <c r="F409">
        <v>9.5</v>
      </c>
      <c r="G409">
        <v>-112.7</v>
      </c>
      <c r="H409" t="s">
        <v>75</v>
      </c>
      <c r="I409" t="s">
        <v>78</v>
      </c>
      <c r="J409" t="s">
        <v>78</v>
      </c>
      <c r="K409" t="s">
        <v>210</v>
      </c>
      <c r="L409" s="2" t="s">
        <v>78</v>
      </c>
      <c r="M409">
        <f t="shared" si="12"/>
        <v>24</v>
      </c>
    </row>
    <row r="410" spans="1:13">
      <c r="A410">
        <v>13</v>
      </c>
      <c r="B410" t="s">
        <v>14</v>
      </c>
      <c r="C410" t="s">
        <v>35</v>
      </c>
      <c r="D410">
        <v>1427</v>
      </c>
      <c r="E410">
        <v>7.1</v>
      </c>
      <c r="F410">
        <v>8.9</v>
      </c>
      <c r="G410">
        <v>-86.5</v>
      </c>
      <c r="H410" t="s">
        <v>116</v>
      </c>
      <c r="I410" t="s">
        <v>78</v>
      </c>
      <c r="J410" t="s">
        <v>78</v>
      </c>
      <c r="K410" t="s">
        <v>209</v>
      </c>
      <c r="L410" s="2">
        <v>0.01</v>
      </c>
      <c r="M410">
        <f t="shared" si="12"/>
        <v>25</v>
      </c>
    </row>
    <row r="411" spans="1:13">
      <c r="A411">
        <v>13</v>
      </c>
      <c r="B411" t="s">
        <v>14</v>
      </c>
      <c r="C411" t="s">
        <v>42</v>
      </c>
      <c r="D411">
        <v>1419</v>
      </c>
      <c r="E411">
        <v>7</v>
      </c>
      <c r="F411">
        <v>9</v>
      </c>
      <c r="G411">
        <v>-76</v>
      </c>
      <c r="H411" t="s">
        <v>108</v>
      </c>
      <c r="I411" t="s">
        <v>78</v>
      </c>
      <c r="J411" t="s">
        <v>78</v>
      </c>
      <c r="K411" t="s">
        <v>209</v>
      </c>
      <c r="L411" s="2" t="s">
        <v>78</v>
      </c>
      <c r="M411">
        <f t="shared" si="12"/>
        <v>26</v>
      </c>
    </row>
    <row r="412" spans="1:13">
      <c r="A412">
        <v>13</v>
      </c>
      <c r="B412" t="s">
        <v>14</v>
      </c>
      <c r="C412" t="s">
        <v>48</v>
      </c>
      <c r="D412">
        <v>1395</v>
      </c>
      <c r="E412">
        <v>6.2</v>
      </c>
      <c r="F412">
        <v>9.8000000000000007</v>
      </c>
      <c r="G412">
        <v>-59.5</v>
      </c>
      <c r="H412" t="s">
        <v>75</v>
      </c>
      <c r="I412" t="s">
        <v>78</v>
      </c>
      <c r="J412" t="s">
        <v>78</v>
      </c>
      <c r="K412" t="s">
        <v>175</v>
      </c>
      <c r="L412" s="2" t="s">
        <v>78</v>
      </c>
      <c r="M412">
        <f t="shared" si="12"/>
        <v>27</v>
      </c>
    </row>
    <row r="413" spans="1:13">
      <c r="A413">
        <v>13</v>
      </c>
      <c r="B413" t="s">
        <v>14</v>
      </c>
      <c r="C413" t="s">
        <v>45</v>
      </c>
      <c r="D413">
        <v>1381</v>
      </c>
      <c r="E413">
        <v>4.5999999999999996</v>
      </c>
      <c r="F413">
        <v>11.4</v>
      </c>
      <c r="G413">
        <v>-81.900000000000006</v>
      </c>
      <c r="H413" t="s">
        <v>78</v>
      </c>
      <c r="J413" t="s">
        <v>78</v>
      </c>
      <c r="K413" t="s">
        <v>211</v>
      </c>
      <c r="L413" s="2" t="s">
        <v>78</v>
      </c>
      <c r="M413">
        <f t="shared" si="12"/>
        <v>28</v>
      </c>
    </row>
    <row r="414" spans="1:13">
      <c r="A414">
        <v>13</v>
      </c>
      <c r="B414" t="s">
        <v>14</v>
      </c>
      <c r="C414" t="s">
        <v>38</v>
      </c>
      <c r="D414">
        <v>1363</v>
      </c>
      <c r="E414">
        <v>3.3</v>
      </c>
      <c r="F414">
        <v>12.7</v>
      </c>
      <c r="G414">
        <v>-96.4</v>
      </c>
      <c r="H414" t="s">
        <v>78</v>
      </c>
      <c r="J414" t="s">
        <v>78</v>
      </c>
      <c r="K414" t="s">
        <v>212</v>
      </c>
      <c r="L414" s="2"/>
      <c r="M414">
        <f t="shared" si="12"/>
        <v>29</v>
      </c>
    </row>
    <row r="415" spans="1:13">
      <c r="A415">
        <v>13</v>
      </c>
      <c r="B415" t="s">
        <v>14</v>
      </c>
      <c r="C415" t="s">
        <v>34</v>
      </c>
      <c r="D415">
        <v>1361</v>
      </c>
      <c r="E415">
        <v>3.3</v>
      </c>
      <c r="F415">
        <v>12.7</v>
      </c>
      <c r="G415">
        <v>-179.3</v>
      </c>
      <c r="H415" t="s">
        <v>78</v>
      </c>
      <c r="J415" t="s">
        <v>78</v>
      </c>
      <c r="K415" t="s">
        <v>212</v>
      </c>
      <c r="L415" s="2"/>
      <c r="M415">
        <f t="shared" si="12"/>
        <v>30</v>
      </c>
    </row>
    <row r="416" spans="1:13">
      <c r="A416">
        <v>13</v>
      </c>
      <c r="B416" t="s">
        <v>14</v>
      </c>
      <c r="C416" t="s">
        <v>44</v>
      </c>
      <c r="D416">
        <v>1345</v>
      </c>
      <c r="E416">
        <v>4.4000000000000004</v>
      </c>
      <c r="F416">
        <v>11.6</v>
      </c>
      <c r="G416">
        <v>-99.9</v>
      </c>
      <c r="H416" t="s">
        <v>78</v>
      </c>
      <c r="J416" t="s">
        <v>78</v>
      </c>
      <c r="K416" t="s">
        <v>211</v>
      </c>
      <c r="L416" s="2"/>
      <c r="M416">
        <f t="shared" si="12"/>
        <v>31</v>
      </c>
    </row>
    <row r="417" spans="1:13">
      <c r="A417">
        <v>13</v>
      </c>
      <c r="B417" t="s">
        <v>14</v>
      </c>
      <c r="C417" t="s">
        <v>40</v>
      </c>
      <c r="D417">
        <v>1329</v>
      </c>
      <c r="E417">
        <v>3.1</v>
      </c>
      <c r="F417">
        <v>12.9</v>
      </c>
      <c r="G417">
        <v>-189.1</v>
      </c>
      <c r="H417" t="s">
        <v>78</v>
      </c>
      <c r="J417" t="s">
        <v>78</v>
      </c>
      <c r="K417" t="s">
        <v>212</v>
      </c>
      <c r="L417" s="2"/>
      <c r="M417">
        <f t="shared" si="12"/>
        <v>32</v>
      </c>
    </row>
    <row r="418" spans="1:13">
      <c r="A418">
        <v>14</v>
      </c>
      <c r="B418" t="s">
        <v>15</v>
      </c>
      <c r="C418" t="s">
        <v>22</v>
      </c>
      <c r="D418">
        <v>1703</v>
      </c>
      <c r="E418">
        <v>12.9</v>
      </c>
      <c r="F418">
        <v>3.1</v>
      </c>
      <c r="G418">
        <v>181.1</v>
      </c>
      <c r="H418" t="s">
        <v>98</v>
      </c>
      <c r="I418" t="s">
        <v>119</v>
      </c>
      <c r="J418" t="s">
        <v>90</v>
      </c>
      <c r="K418" t="s">
        <v>213</v>
      </c>
      <c r="L418" s="2" t="s">
        <v>98</v>
      </c>
      <c r="M418">
        <f>1</f>
        <v>1</v>
      </c>
    </row>
    <row r="419" spans="1:13">
      <c r="A419">
        <v>14</v>
      </c>
      <c r="B419" t="s">
        <v>15</v>
      </c>
      <c r="C419" t="s">
        <v>23</v>
      </c>
      <c r="D419">
        <v>1674</v>
      </c>
      <c r="E419">
        <v>12.8</v>
      </c>
      <c r="F419">
        <v>3.2</v>
      </c>
      <c r="G419">
        <v>146.5</v>
      </c>
      <c r="H419" t="s">
        <v>98</v>
      </c>
      <c r="I419" t="s">
        <v>147</v>
      </c>
      <c r="J419" t="s">
        <v>105</v>
      </c>
      <c r="K419" t="s">
        <v>213</v>
      </c>
      <c r="L419" s="2">
        <v>0.87</v>
      </c>
      <c r="M419">
        <f>M418+1</f>
        <v>2</v>
      </c>
    </row>
    <row r="420" spans="1:13">
      <c r="A420">
        <v>14</v>
      </c>
      <c r="B420" t="s">
        <v>15</v>
      </c>
      <c r="C420" t="s">
        <v>30</v>
      </c>
      <c r="D420">
        <v>1671</v>
      </c>
      <c r="E420">
        <v>14</v>
      </c>
      <c r="F420">
        <v>2</v>
      </c>
      <c r="G420">
        <v>155.19999999999999</v>
      </c>
      <c r="H420" t="s">
        <v>135</v>
      </c>
      <c r="I420" t="s">
        <v>79</v>
      </c>
      <c r="J420" t="s">
        <v>104</v>
      </c>
      <c r="K420" t="s">
        <v>214</v>
      </c>
      <c r="L420" s="2" t="s">
        <v>135</v>
      </c>
      <c r="M420">
        <f t="shared" ref="M420:M449" si="13">M419+1</f>
        <v>3</v>
      </c>
    </row>
    <row r="421" spans="1:13">
      <c r="A421">
        <v>14</v>
      </c>
      <c r="B421" t="s">
        <v>15</v>
      </c>
      <c r="C421" t="s">
        <v>17</v>
      </c>
      <c r="D421">
        <v>1657</v>
      </c>
      <c r="E421">
        <v>11.9</v>
      </c>
      <c r="F421">
        <v>4.0999999999999996</v>
      </c>
      <c r="G421">
        <v>105.8</v>
      </c>
      <c r="H421" t="s">
        <v>98</v>
      </c>
      <c r="I421" t="s">
        <v>111</v>
      </c>
      <c r="J421" t="s">
        <v>138</v>
      </c>
      <c r="K421" t="s">
        <v>215</v>
      </c>
      <c r="L421" s="2" t="s">
        <v>98</v>
      </c>
      <c r="M421">
        <f t="shared" si="13"/>
        <v>4</v>
      </c>
    </row>
    <row r="422" spans="1:13">
      <c r="A422">
        <v>14</v>
      </c>
      <c r="B422" t="s">
        <v>15</v>
      </c>
      <c r="C422" t="s">
        <v>27</v>
      </c>
      <c r="D422">
        <v>1626</v>
      </c>
      <c r="E422">
        <v>11.4</v>
      </c>
      <c r="F422">
        <v>4.5999999999999996</v>
      </c>
      <c r="G422">
        <v>105.5</v>
      </c>
      <c r="H422" t="s">
        <v>55</v>
      </c>
      <c r="I422" t="s">
        <v>96</v>
      </c>
      <c r="J422" t="s">
        <v>108</v>
      </c>
      <c r="K422" t="s">
        <v>215</v>
      </c>
      <c r="L422" s="2">
        <v>0.13</v>
      </c>
      <c r="M422">
        <f t="shared" si="13"/>
        <v>5</v>
      </c>
    </row>
    <row r="423" spans="1:13">
      <c r="A423">
        <v>14</v>
      </c>
      <c r="B423" t="s">
        <v>15</v>
      </c>
      <c r="C423" t="s">
        <v>21</v>
      </c>
      <c r="D423">
        <v>1612</v>
      </c>
      <c r="E423">
        <v>9.9</v>
      </c>
      <c r="F423">
        <v>6.1</v>
      </c>
      <c r="G423">
        <v>79.400000000000006</v>
      </c>
      <c r="H423" t="s">
        <v>130</v>
      </c>
      <c r="I423" t="s">
        <v>76</v>
      </c>
      <c r="J423" t="s">
        <v>77</v>
      </c>
      <c r="K423" t="s">
        <v>166</v>
      </c>
      <c r="L423" s="2">
        <v>0.71</v>
      </c>
      <c r="M423">
        <f t="shared" si="13"/>
        <v>6</v>
      </c>
    </row>
    <row r="424" spans="1:13">
      <c r="A424">
        <v>14</v>
      </c>
      <c r="B424" t="s">
        <v>15</v>
      </c>
      <c r="C424" t="s">
        <v>29</v>
      </c>
      <c r="D424">
        <v>1585</v>
      </c>
      <c r="E424">
        <v>9.1999999999999993</v>
      </c>
      <c r="F424">
        <v>6.8</v>
      </c>
      <c r="G424">
        <v>91</v>
      </c>
      <c r="H424" t="s">
        <v>136</v>
      </c>
      <c r="I424" t="s">
        <v>75</v>
      </c>
      <c r="J424" t="s">
        <v>117</v>
      </c>
      <c r="K424" t="s">
        <v>216</v>
      </c>
      <c r="L424" s="2">
        <v>0.28999999999999998</v>
      </c>
      <c r="M424">
        <f t="shared" si="13"/>
        <v>7</v>
      </c>
    </row>
    <row r="425" spans="1:13">
      <c r="A425">
        <v>14</v>
      </c>
      <c r="B425" t="s">
        <v>15</v>
      </c>
      <c r="C425" t="s">
        <v>26</v>
      </c>
      <c r="D425">
        <v>1581</v>
      </c>
      <c r="E425">
        <v>9.6</v>
      </c>
      <c r="F425">
        <v>6.4</v>
      </c>
      <c r="G425">
        <v>81.400000000000006</v>
      </c>
      <c r="H425" t="s">
        <v>133</v>
      </c>
      <c r="J425" t="s">
        <v>117</v>
      </c>
      <c r="K425" t="s">
        <v>216</v>
      </c>
      <c r="L425" s="2"/>
      <c r="M425">
        <f t="shared" si="13"/>
        <v>8</v>
      </c>
    </row>
    <row r="426" spans="1:13">
      <c r="A426">
        <v>14</v>
      </c>
      <c r="B426" t="s">
        <v>15</v>
      </c>
      <c r="C426" t="s">
        <v>18</v>
      </c>
      <c r="D426">
        <v>1580</v>
      </c>
      <c r="E426">
        <v>7.9</v>
      </c>
      <c r="F426">
        <v>8.1</v>
      </c>
      <c r="G426">
        <v>-11.5</v>
      </c>
      <c r="H426" t="s">
        <v>64</v>
      </c>
      <c r="J426" t="s">
        <v>75</v>
      </c>
      <c r="K426" t="s">
        <v>217</v>
      </c>
      <c r="L426" s="2">
        <v>0.21</v>
      </c>
      <c r="M426">
        <f t="shared" si="13"/>
        <v>9</v>
      </c>
    </row>
    <row r="427" spans="1:13">
      <c r="A427">
        <v>14</v>
      </c>
      <c r="B427" t="s">
        <v>15</v>
      </c>
      <c r="C427" t="s">
        <v>25</v>
      </c>
      <c r="D427">
        <v>1575</v>
      </c>
      <c r="E427">
        <v>9.5</v>
      </c>
      <c r="F427">
        <v>6.5</v>
      </c>
      <c r="G427">
        <v>41.7</v>
      </c>
      <c r="H427" t="s">
        <v>110</v>
      </c>
      <c r="I427" t="s">
        <v>75</v>
      </c>
      <c r="J427" t="s">
        <v>76</v>
      </c>
      <c r="K427" t="s">
        <v>216</v>
      </c>
      <c r="L427" s="2">
        <v>0.73</v>
      </c>
      <c r="M427">
        <f t="shared" si="13"/>
        <v>10</v>
      </c>
    </row>
    <row r="428" spans="1:13">
      <c r="A428">
        <v>14</v>
      </c>
      <c r="B428" t="s">
        <v>15</v>
      </c>
      <c r="C428" t="s">
        <v>19</v>
      </c>
      <c r="D428">
        <v>1563</v>
      </c>
      <c r="E428">
        <v>8.8000000000000007</v>
      </c>
      <c r="F428">
        <v>7.2</v>
      </c>
      <c r="G428">
        <v>15.9</v>
      </c>
      <c r="H428" t="s">
        <v>103</v>
      </c>
      <c r="I428" t="s">
        <v>78</v>
      </c>
      <c r="J428" t="s">
        <v>117</v>
      </c>
      <c r="K428" t="s">
        <v>169</v>
      </c>
      <c r="L428" s="2">
        <v>0.2</v>
      </c>
      <c r="M428">
        <f t="shared" si="13"/>
        <v>11</v>
      </c>
    </row>
    <row r="429" spans="1:13">
      <c r="A429">
        <v>14</v>
      </c>
      <c r="B429" t="s">
        <v>15</v>
      </c>
      <c r="C429" t="s">
        <v>43</v>
      </c>
      <c r="D429">
        <v>1562</v>
      </c>
      <c r="E429">
        <v>10.3</v>
      </c>
      <c r="F429">
        <v>5.7</v>
      </c>
      <c r="G429">
        <v>112.6</v>
      </c>
      <c r="H429" t="s">
        <v>109</v>
      </c>
      <c r="I429" t="s">
        <v>142</v>
      </c>
      <c r="J429" t="s">
        <v>76</v>
      </c>
      <c r="K429" t="s">
        <v>218</v>
      </c>
      <c r="L429" s="2">
        <v>0.79</v>
      </c>
      <c r="M429">
        <f t="shared" si="13"/>
        <v>12</v>
      </c>
    </row>
    <row r="430" spans="1:13">
      <c r="A430">
        <v>14</v>
      </c>
      <c r="B430" t="s">
        <v>15</v>
      </c>
      <c r="C430" t="s">
        <v>47</v>
      </c>
      <c r="D430">
        <v>1548</v>
      </c>
      <c r="E430">
        <v>11.5</v>
      </c>
      <c r="F430">
        <v>4.5</v>
      </c>
      <c r="G430">
        <v>82.8</v>
      </c>
      <c r="H430" t="s">
        <v>79</v>
      </c>
      <c r="I430" t="s">
        <v>95</v>
      </c>
      <c r="J430" t="s">
        <v>76</v>
      </c>
      <c r="K430" t="s">
        <v>215</v>
      </c>
      <c r="L430" s="2">
        <v>0.93</v>
      </c>
      <c r="M430">
        <f t="shared" si="13"/>
        <v>13</v>
      </c>
    </row>
    <row r="431" spans="1:13">
      <c r="A431">
        <v>14</v>
      </c>
      <c r="B431" t="s">
        <v>15</v>
      </c>
      <c r="C431" t="s">
        <v>24</v>
      </c>
      <c r="D431">
        <v>1533</v>
      </c>
      <c r="E431">
        <v>7.8</v>
      </c>
      <c r="F431">
        <v>8.1999999999999993</v>
      </c>
      <c r="G431">
        <v>-8.5</v>
      </c>
      <c r="H431" t="s">
        <v>105</v>
      </c>
      <c r="I431" t="s">
        <v>78</v>
      </c>
      <c r="J431" t="s">
        <v>78</v>
      </c>
      <c r="K431" t="s">
        <v>217</v>
      </c>
      <c r="L431" s="2" t="s">
        <v>78</v>
      </c>
      <c r="M431">
        <f t="shared" si="13"/>
        <v>14</v>
      </c>
    </row>
    <row r="432" spans="1:13">
      <c r="A432">
        <v>14</v>
      </c>
      <c r="B432" t="s">
        <v>15</v>
      </c>
      <c r="C432" t="s">
        <v>41</v>
      </c>
      <c r="D432">
        <v>1509</v>
      </c>
      <c r="E432">
        <v>8.5</v>
      </c>
      <c r="F432">
        <v>7.5</v>
      </c>
      <c r="G432">
        <v>30.6</v>
      </c>
      <c r="H432" t="s">
        <v>72</v>
      </c>
      <c r="J432" t="s">
        <v>78</v>
      </c>
      <c r="K432" t="s">
        <v>217</v>
      </c>
      <c r="L432" s="2"/>
      <c r="M432">
        <f t="shared" si="13"/>
        <v>15</v>
      </c>
    </row>
    <row r="433" spans="1:13">
      <c r="A433">
        <v>14</v>
      </c>
      <c r="B433" t="s">
        <v>15</v>
      </c>
      <c r="C433" t="s">
        <v>33</v>
      </c>
      <c r="D433">
        <v>1503</v>
      </c>
      <c r="E433">
        <v>8.5</v>
      </c>
      <c r="F433">
        <v>7.5</v>
      </c>
      <c r="G433">
        <v>-7.8</v>
      </c>
      <c r="H433" t="s">
        <v>104</v>
      </c>
      <c r="I433" t="s">
        <v>78</v>
      </c>
      <c r="J433" t="s">
        <v>78</v>
      </c>
      <c r="K433" t="s">
        <v>217</v>
      </c>
      <c r="L433" s="2">
        <v>0.03</v>
      </c>
      <c r="M433">
        <f t="shared" si="13"/>
        <v>16</v>
      </c>
    </row>
    <row r="434" spans="1:13">
      <c r="A434">
        <v>14</v>
      </c>
      <c r="B434" t="s">
        <v>15</v>
      </c>
      <c r="C434" t="s">
        <v>20</v>
      </c>
      <c r="D434">
        <v>1493</v>
      </c>
      <c r="E434">
        <v>6</v>
      </c>
      <c r="F434">
        <v>10</v>
      </c>
      <c r="G434">
        <v>-36.4</v>
      </c>
      <c r="H434" t="s">
        <v>75</v>
      </c>
      <c r="J434" t="s">
        <v>78</v>
      </c>
      <c r="K434" t="s">
        <v>219</v>
      </c>
      <c r="L434" s="2"/>
      <c r="M434">
        <f t="shared" si="13"/>
        <v>17</v>
      </c>
    </row>
    <row r="435" spans="1:13">
      <c r="A435">
        <v>14</v>
      </c>
      <c r="B435" t="s">
        <v>15</v>
      </c>
      <c r="C435" t="s">
        <v>46</v>
      </c>
      <c r="D435">
        <v>1484</v>
      </c>
      <c r="E435">
        <v>7.9</v>
      </c>
      <c r="F435">
        <v>8.1</v>
      </c>
      <c r="G435">
        <v>41.3</v>
      </c>
      <c r="H435" t="s">
        <v>74</v>
      </c>
      <c r="I435" t="s">
        <v>78</v>
      </c>
      <c r="J435" t="s">
        <v>78</v>
      </c>
      <c r="K435" t="s">
        <v>217</v>
      </c>
      <c r="L435" s="2">
        <v>0.03</v>
      </c>
      <c r="M435">
        <f t="shared" si="13"/>
        <v>18</v>
      </c>
    </row>
    <row r="436" spans="1:13">
      <c r="A436">
        <v>14</v>
      </c>
      <c r="B436" t="s">
        <v>15</v>
      </c>
      <c r="C436" t="s">
        <v>37</v>
      </c>
      <c r="D436">
        <v>1472</v>
      </c>
      <c r="E436">
        <v>7.9</v>
      </c>
      <c r="F436">
        <v>8.1</v>
      </c>
      <c r="G436">
        <v>-26.8</v>
      </c>
      <c r="H436" t="s">
        <v>122</v>
      </c>
      <c r="I436" t="s">
        <v>78</v>
      </c>
      <c r="J436" t="s">
        <v>78</v>
      </c>
      <c r="K436" t="s">
        <v>217</v>
      </c>
      <c r="L436" s="2">
        <v>7.0000000000000007E-2</v>
      </c>
      <c r="M436">
        <f t="shared" si="13"/>
        <v>19</v>
      </c>
    </row>
    <row r="437" spans="1:13">
      <c r="A437">
        <v>14</v>
      </c>
      <c r="B437" t="s">
        <v>15</v>
      </c>
      <c r="C437" t="s">
        <v>39</v>
      </c>
      <c r="D437">
        <v>1457</v>
      </c>
      <c r="E437">
        <v>6.3</v>
      </c>
      <c r="F437">
        <v>9.6999999999999993</v>
      </c>
      <c r="G437">
        <v>-61.1</v>
      </c>
      <c r="H437" t="s">
        <v>117</v>
      </c>
      <c r="J437" t="s">
        <v>78</v>
      </c>
      <c r="K437" t="s">
        <v>220</v>
      </c>
      <c r="L437" s="2"/>
      <c r="M437">
        <f t="shared" si="13"/>
        <v>20</v>
      </c>
    </row>
    <row r="438" spans="1:13">
      <c r="A438">
        <v>14</v>
      </c>
      <c r="B438" t="s">
        <v>15</v>
      </c>
      <c r="C438" t="s">
        <v>28</v>
      </c>
      <c r="D438">
        <v>1453</v>
      </c>
      <c r="E438">
        <v>5.6</v>
      </c>
      <c r="F438">
        <v>10.4</v>
      </c>
      <c r="G438">
        <v>-52.6</v>
      </c>
      <c r="H438" t="s">
        <v>78</v>
      </c>
      <c r="J438" t="s">
        <v>78</v>
      </c>
      <c r="K438" t="s">
        <v>219</v>
      </c>
      <c r="L438" s="2"/>
      <c r="M438">
        <f t="shared" si="13"/>
        <v>21</v>
      </c>
    </row>
    <row r="439" spans="1:13">
      <c r="A439">
        <v>14</v>
      </c>
      <c r="B439" t="s">
        <v>15</v>
      </c>
      <c r="C439" t="s">
        <v>36</v>
      </c>
      <c r="D439">
        <v>1445</v>
      </c>
      <c r="E439">
        <v>6.5</v>
      </c>
      <c r="F439">
        <v>9.5</v>
      </c>
      <c r="G439">
        <v>-7.7</v>
      </c>
      <c r="H439" t="s">
        <v>75</v>
      </c>
      <c r="J439" t="s">
        <v>78</v>
      </c>
      <c r="K439" t="s">
        <v>182</v>
      </c>
      <c r="L439" s="2" t="s">
        <v>78</v>
      </c>
      <c r="M439">
        <f t="shared" si="13"/>
        <v>22</v>
      </c>
    </row>
    <row r="440" spans="1:13">
      <c r="A440">
        <v>14</v>
      </c>
      <c r="B440" t="s">
        <v>15</v>
      </c>
      <c r="C440" t="s">
        <v>31</v>
      </c>
      <c r="D440">
        <v>1442</v>
      </c>
      <c r="E440">
        <v>5.8</v>
      </c>
      <c r="F440">
        <v>10.199999999999999</v>
      </c>
      <c r="G440">
        <v>-70.5</v>
      </c>
      <c r="H440" t="s">
        <v>78</v>
      </c>
      <c r="J440" t="s">
        <v>78</v>
      </c>
      <c r="K440" t="s">
        <v>219</v>
      </c>
      <c r="L440" s="2"/>
      <c r="M440">
        <f t="shared" si="13"/>
        <v>23</v>
      </c>
    </row>
    <row r="441" spans="1:13">
      <c r="A441">
        <v>14</v>
      </c>
      <c r="B441" t="s">
        <v>15</v>
      </c>
      <c r="C441" t="s">
        <v>42</v>
      </c>
      <c r="D441">
        <v>1432</v>
      </c>
      <c r="E441">
        <v>7.5</v>
      </c>
      <c r="F441">
        <v>8.5</v>
      </c>
      <c r="G441">
        <v>-72.5</v>
      </c>
      <c r="H441" t="s">
        <v>132</v>
      </c>
      <c r="I441" t="s">
        <v>78</v>
      </c>
      <c r="J441" t="s">
        <v>78</v>
      </c>
      <c r="K441" t="s">
        <v>217</v>
      </c>
      <c r="L441" s="2" t="s">
        <v>78</v>
      </c>
      <c r="M441">
        <f t="shared" si="13"/>
        <v>24</v>
      </c>
    </row>
    <row r="442" spans="1:13">
      <c r="A442">
        <v>14</v>
      </c>
      <c r="B442" t="s">
        <v>15</v>
      </c>
      <c r="C442" t="s">
        <v>32</v>
      </c>
      <c r="D442">
        <v>1418</v>
      </c>
      <c r="E442">
        <v>6</v>
      </c>
      <c r="F442">
        <v>10</v>
      </c>
      <c r="G442">
        <v>-116.5</v>
      </c>
      <c r="H442" t="s">
        <v>78</v>
      </c>
      <c r="J442" t="s">
        <v>78</v>
      </c>
      <c r="K442" t="s">
        <v>219</v>
      </c>
      <c r="L442" s="2"/>
      <c r="M442">
        <f t="shared" si="13"/>
        <v>25</v>
      </c>
    </row>
    <row r="443" spans="1:13">
      <c r="A443">
        <v>14</v>
      </c>
      <c r="B443" t="s">
        <v>15</v>
      </c>
      <c r="C443" t="s">
        <v>45</v>
      </c>
      <c r="D443">
        <v>1401</v>
      </c>
      <c r="E443">
        <v>5.4</v>
      </c>
      <c r="F443">
        <v>10.6</v>
      </c>
      <c r="G443">
        <v>-68.3</v>
      </c>
      <c r="H443" t="s">
        <v>78</v>
      </c>
      <c r="J443" t="s">
        <v>78</v>
      </c>
      <c r="K443" t="s">
        <v>219</v>
      </c>
      <c r="L443" s="2" t="s">
        <v>78</v>
      </c>
      <c r="M443">
        <f t="shared" si="13"/>
        <v>26</v>
      </c>
    </row>
    <row r="444" spans="1:13">
      <c r="A444">
        <v>14</v>
      </c>
      <c r="B444" t="s">
        <v>15</v>
      </c>
      <c r="C444" t="s">
        <v>35</v>
      </c>
      <c r="D444">
        <v>1399</v>
      </c>
      <c r="E444">
        <v>6.5</v>
      </c>
      <c r="F444">
        <v>9.5</v>
      </c>
      <c r="G444">
        <v>-104.8</v>
      </c>
      <c r="H444" t="s">
        <v>78</v>
      </c>
      <c r="I444" t="s">
        <v>78</v>
      </c>
      <c r="J444" t="s">
        <v>78</v>
      </c>
      <c r="K444" t="s">
        <v>220</v>
      </c>
      <c r="L444" s="2" t="s">
        <v>78</v>
      </c>
      <c r="M444">
        <f t="shared" si="13"/>
        <v>27</v>
      </c>
    </row>
    <row r="445" spans="1:13">
      <c r="A445">
        <v>14</v>
      </c>
      <c r="B445" t="s">
        <v>15</v>
      </c>
      <c r="C445" t="s">
        <v>34</v>
      </c>
      <c r="D445">
        <v>1383</v>
      </c>
      <c r="E445">
        <v>4.2</v>
      </c>
      <c r="F445">
        <v>11.8</v>
      </c>
      <c r="G445">
        <v>-163.9</v>
      </c>
      <c r="H445" t="s">
        <v>78</v>
      </c>
      <c r="J445" t="s">
        <v>78</v>
      </c>
      <c r="K445" t="s">
        <v>221</v>
      </c>
      <c r="L445" s="2"/>
      <c r="M445">
        <f t="shared" si="13"/>
        <v>28</v>
      </c>
    </row>
    <row r="446" spans="1:13">
      <c r="A446">
        <v>14</v>
      </c>
      <c r="B446" t="s">
        <v>15</v>
      </c>
      <c r="C446" t="s">
        <v>48</v>
      </c>
      <c r="D446">
        <v>1383</v>
      </c>
      <c r="E446">
        <v>5.9</v>
      </c>
      <c r="F446">
        <v>10.1</v>
      </c>
      <c r="G446">
        <v>-67.900000000000006</v>
      </c>
      <c r="H446" t="s">
        <v>78</v>
      </c>
      <c r="J446" t="s">
        <v>78</v>
      </c>
      <c r="K446" t="s">
        <v>182</v>
      </c>
      <c r="L446" s="2" t="s">
        <v>78</v>
      </c>
      <c r="M446">
        <f t="shared" si="13"/>
        <v>29</v>
      </c>
    </row>
    <row r="447" spans="1:13">
      <c r="A447">
        <v>14</v>
      </c>
      <c r="B447" t="s">
        <v>15</v>
      </c>
      <c r="C447" t="s">
        <v>38</v>
      </c>
      <c r="D447">
        <v>1353</v>
      </c>
      <c r="E447">
        <v>3.1</v>
      </c>
      <c r="F447">
        <v>12.9</v>
      </c>
      <c r="G447">
        <v>-114.5</v>
      </c>
      <c r="H447"/>
      <c r="K447" t="s">
        <v>222</v>
      </c>
      <c r="L447" s="2"/>
      <c r="M447">
        <f t="shared" si="13"/>
        <v>30</v>
      </c>
    </row>
    <row r="448" spans="1:13">
      <c r="A448">
        <v>14</v>
      </c>
      <c r="B448" t="s">
        <v>15</v>
      </c>
      <c r="C448" t="s">
        <v>44</v>
      </c>
      <c r="D448">
        <v>1338</v>
      </c>
      <c r="E448">
        <v>4.0999999999999996</v>
      </c>
      <c r="F448">
        <v>11.9</v>
      </c>
      <c r="G448">
        <v>-94.5</v>
      </c>
      <c r="H448" t="s">
        <v>78</v>
      </c>
      <c r="J448" t="s">
        <v>78</v>
      </c>
      <c r="K448" t="s">
        <v>221</v>
      </c>
      <c r="L448" s="2"/>
      <c r="M448">
        <f t="shared" si="13"/>
        <v>31</v>
      </c>
    </row>
    <row r="449" spans="1:13">
      <c r="A449">
        <v>14</v>
      </c>
      <c r="B449" t="s">
        <v>15</v>
      </c>
      <c r="C449" t="s">
        <v>40</v>
      </c>
      <c r="D449">
        <v>1323</v>
      </c>
      <c r="E449">
        <v>2.9</v>
      </c>
      <c r="F449">
        <v>13.1</v>
      </c>
      <c r="G449">
        <v>-185.1</v>
      </c>
      <c r="H449"/>
      <c r="K449" t="s">
        <v>222</v>
      </c>
      <c r="L449" s="2"/>
      <c r="M449">
        <f t="shared" si="13"/>
        <v>32</v>
      </c>
    </row>
  </sheetData>
  <autoFilter ref="A1:K4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2018-12-10T20:44:04Z</dcterms:created>
  <dcterms:modified xsi:type="dcterms:W3CDTF">2018-12-10T21:08:15Z</dcterms:modified>
</cp:coreProperties>
</file>