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1640" yWindow="0" windowWidth="21080" windowHeight="11660" tabRatio="765" firstSheet="9" activeTab="21"/>
  </bookViews>
  <sheets>
    <sheet name="E1" sheetId="1" r:id="rId1"/>
    <sheet name="E2" sheetId="4" r:id="rId2"/>
    <sheet name="E3" sheetId="5" r:id="rId3"/>
    <sheet name="E4" sheetId="6" r:id="rId4"/>
    <sheet name="E5 " sheetId="7" r:id="rId5"/>
    <sheet name="E6" sheetId="14" r:id="rId6"/>
    <sheet name="E7" sheetId="18" r:id="rId7"/>
    <sheet name="E8" sheetId="19" r:id="rId8"/>
    <sheet name="E9 " sheetId="21" r:id="rId9"/>
    <sheet name="E10" sheetId="22" r:id="rId10"/>
    <sheet name="E11" sheetId="23" r:id="rId11"/>
    <sheet name="V1" sheetId="26" r:id="rId12"/>
    <sheet name="V2" sheetId="28" r:id="rId13"/>
    <sheet name="V3" sheetId="30" r:id="rId14"/>
    <sheet name="V4" sheetId="31" r:id="rId15"/>
    <sheet name="V5" sheetId="32" r:id="rId16"/>
    <sheet name="V6" sheetId="33" r:id="rId17"/>
    <sheet name="V7" sheetId="35" r:id="rId18"/>
    <sheet name="V8 " sheetId="38" r:id="rId19"/>
    <sheet name="V9" sheetId="39" r:id="rId20"/>
    <sheet name="V10" sheetId="40" r:id="rId21"/>
    <sheet name="V11" sheetId="41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41" l="1"/>
  <c r="N28" i="41"/>
  <c r="N14" i="41"/>
  <c r="N29" i="41"/>
  <c r="N30" i="41"/>
  <c r="M11" i="41"/>
  <c r="M28" i="41"/>
  <c r="M14" i="41"/>
  <c r="M29" i="41"/>
  <c r="M30" i="41"/>
  <c r="L11" i="41"/>
  <c r="L28" i="41"/>
  <c r="L14" i="41"/>
  <c r="L29" i="41"/>
  <c r="L30" i="41"/>
  <c r="K11" i="41"/>
  <c r="K28" i="41"/>
  <c r="K14" i="41"/>
  <c r="K29" i="41"/>
  <c r="K30" i="41"/>
  <c r="J11" i="41"/>
  <c r="J28" i="41"/>
  <c r="J14" i="41"/>
  <c r="J29" i="41"/>
  <c r="J30" i="41"/>
  <c r="I11" i="41"/>
  <c r="I28" i="41"/>
  <c r="I14" i="41"/>
  <c r="I29" i="41"/>
  <c r="I30" i="41"/>
  <c r="H11" i="41"/>
  <c r="H28" i="41"/>
  <c r="H14" i="41"/>
  <c r="H29" i="41"/>
  <c r="H30" i="41"/>
  <c r="G11" i="41"/>
  <c r="G28" i="41"/>
  <c r="G14" i="41"/>
  <c r="G29" i="41"/>
  <c r="G30" i="41"/>
  <c r="F11" i="41"/>
  <c r="F28" i="41"/>
  <c r="F14" i="41"/>
  <c r="F29" i="41"/>
  <c r="F30" i="41"/>
  <c r="E11" i="41"/>
  <c r="E28" i="41"/>
  <c r="E14" i="41"/>
  <c r="E29" i="41"/>
  <c r="E30" i="41"/>
  <c r="D11" i="41"/>
  <c r="D28" i="41"/>
  <c r="D14" i="41"/>
  <c r="D29" i="41"/>
  <c r="D30" i="41"/>
  <c r="C11" i="41"/>
  <c r="C28" i="41"/>
  <c r="C14" i="41"/>
  <c r="C29" i="41"/>
  <c r="C30" i="41"/>
  <c r="N27" i="41"/>
  <c r="M27" i="41"/>
  <c r="L27" i="41"/>
  <c r="K27" i="41"/>
  <c r="J27" i="41"/>
  <c r="I27" i="41"/>
  <c r="H27" i="41"/>
  <c r="G27" i="41"/>
  <c r="F27" i="41"/>
  <c r="E27" i="41"/>
  <c r="D27" i="41"/>
  <c r="C27" i="41"/>
  <c r="N5" i="41"/>
  <c r="N19" i="41"/>
  <c r="N8" i="41"/>
  <c r="N20" i="41"/>
  <c r="N21" i="41"/>
  <c r="M5" i="41"/>
  <c r="M19" i="41"/>
  <c r="M8" i="41"/>
  <c r="M20" i="41"/>
  <c r="M21" i="41"/>
  <c r="L5" i="41"/>
  <c r="L19" i="41"/>
  <c r="L8" i="41"/>
  <c r="L20" i="41"/>
  <c r="L21" i="41"/>
  <c r="K5" i="41"/>
  <c r="K19" i="41"/>
  <c r="K8" i="41"/>
  <c r="K20" i="41"/>
  <c r="K21" i="41"/>
  <c r="J5" i="41"/>
  <c r="J19" i="41"/>
  <c r="J8" i="41"/>
  <c r="J20" i="41"/>
  <c r="J21" i="41"/>
  <c r="I5" i="41"/>
  <c r="I19" i="41"/>
  <c r="I8" i="41"/>
  <c r="I20" i="41"/>
  <c r="I21" i="41"/>
  <c r="H5" i="41"/>
  <c r="H19" i="41"/>
  <c r="H8" i="41"/>
  <c r="H20" i="41"/>
  <c r="H21" i="41"/>
  <c r="G5" i="41"/>
  <c r="G19" i="41"/>
  <c r="G8" i="41"/>
  <c r="G20" i="41"/>
  <c r="G21" i="41"/>
  <c r="F5" i="41"/>
  <c r="F19" i="41"/>
  <c r="F8" i="41"/>
  <c r="F20" i="41"/>
  <c r="F21" i="41"/>
  <c r="E5" i="41"/>
  <c r="E19" i="41"/>
  <c r="E8" i="41"/>
  <c r="E20" i="41"/>
  <c r="E21" i="41"/>
  <c r="D5" i="41"/>
  <c r="D19" i="41"/>
  <c r="D8" i="41"/>
  <c r="D20" i="41"/>
  <c r="D21" i="41"/>
  <c r="C5" i="41"/>
  <c r="C19" i="41"/>
  <c r="C8" i="41"/>
  <c r="C20" i="41"/>
  <c r="C21" i="41"/>
  <c r="N18" i="41"/>
  <c r="M18" i="41"/>
  <c r="L18" i="41"/>
  <c r="K18" i="41"/>
  <c r="J18" i="41"/>
  <c r="I18" i="41"/>
  <c r="H18" i="41"/>
  <c r="G18" i="41"/>
  <c r="F18" i="41"/>
  <c r="E18" i="41"/>
  <c r="D18" i="41"/>
  <c r="C18" i="41"/>
  <c r="N11" i="40"/>
  <c r="N28" i="40"/>
  <c r="N14" i="40"/>
  <c r="N29" i="40"/>
  <c r="N30" i="40"/>
  <c r="M11" i="40"/>
  <c r="M28" i="40"/>
  <c r="M14" i="40"/>
  <c r="M29" i="40"/>
  <c r="M30" i="40"/>
  <c r="L11" i="40"/>
  <c r="L28" i="40"/>
  <c r="L14" i="40"/>
  <c r="L29" i="40"/>
  <c r="L30" i="40"/>
  <c r="K11" i="40"/>
  <c r="K28" i="40"/>
  <c r="K14" i="40"/>
  <c r="K29" i="40"/>
  <c r="K30" i="40"/>
  <c r="J11" i="40"/>
  <c r="J28" i="40"/>
  <c r="J14" i="40"/>
  <c r="J29" i="40"/>
  <c r="J30" i="40"/>
  <c r="I11" i="40"/>
  <c r="I28" i="40"/>
  <c r="I14" i="40"/>
  <c r="I29" i="40"/>
  <c r="I30" i="40"/>
  <c r="H11" i="40"/>
  <c r="H28" i="40"/>
  <c r="H14" i="40"/>
  <c r="H29" i="40"/>
  <c r="H30" i="40"/>
  <c r="G11" i="40"/>
  <c r="G28" i="40"/>
  <c r="G14" i="40"/>
  <c r="G29" i="40"/>
  <c r="G30" i="40"/>
  <c r="F11" i="40"/>
  <c r="F28" i="40"/>
  <c r="F14" i="40"/>
  <c r="F29" i="40"/>
  <c r="F30" i="40"/>
  <c r="E11" i="40"/>
  <c r="E28" i="40"/>
  <c r="E14" i="40"/>
  <c r="E29" i="40"/>
  <c r="E30" i="40"/>
  <c r="D11" i="40"/>
  <c r="D28" i="40"/>
  <c r="D14" i="40"/>
  <c r="D29" i="40"/>
  <c r="D30" i="40"/>
  <c r="C11" i="40"/>
  <c r="C28" i="40"/>
  <c r="C14" i="40"/>
  <c r="C29" i="40"/>
  <c r="C30" i="40"/>
  <c r="N27" i="40"/>
  <c r="M27" i="40"/>
  <c r="L27" i="40"/>
  <c r="K27" i="40"/>
  <c r="J27" i="40"/>
  <c r="I27" i="40"/>
  <c r="H27" i="40"/>
  <c r="G27" i="40"/>
  <c r="F27" i="40"/>
  <c r="E27" i="40"/>
  <c r="D27" i="40"/>
  <c r="C27" i="40"/>
  <c r="N5" i="40"/>
  <c r="N19" i="40"/>
  <c r="N8" i="40"/>
  <c r="N20" i="40"/>
  <c r="N21" i="40"/>
  <c r="M5" i="40"/>
  <c r="M19" i="40"/>
  <c r="M8" i="40"/>
  <c r="M20" i="40"/>
  <c r="M21" i="40"/>
  <c r="L5" i="40"/>
  <c r="L19" i="40"/>
  <c r="L8" i="40"/>
  <c r="L20" i="40"/>
  <c r="L21" i="40"/>
  <c r="K5" i="40"/>
  <c r="K19" i="40"/>
  <c r="K8" i="40"/>
  <c r="K20" i="40"/>
  <c r="K21" i="40"/>
  <c r="J5" i="40"/>
  <c r="J19" i="40"/>
  <c r="J8" i="40"/>
  <c r="J20" i="40"/>
  <c r="J21" i="40"/>
  <c r="I5" i="40"/>
  <c r="I19" i="40"/>
  <c r="I8" i="40"/>
  <c r="I20" i="40"/>
  <c r="I21" i="40"/>
  <c r="H5" i="40"/>
  <c r="H19" i="40"/>
  <c r="H8" i="40"/>
  <c r="H20" i="40"/>
  <c r="H21" i="40"/>
  <c r="G5" i="40"/>
  <c r="G19" i="40"/>
  <c r="G8" i="40"/>
  <c r="G20" i="40"/>
  <c r="G21" i="40"/>
  <c r="F5" i="40"/>
  <c r="F19" i="40"/>
  <c r="F8" i="40"/>
  <c r="F20" i="40"/>
  <c r="F21" i="40"/>
  <c r="E5" i="40"/>
  <c r="E19" i="40"/>
  <c r="E8" i="40"/>
  <c r="E20" i="40"/>
  <c r="E21" i="40"/>
  <c r="D5" i="40"/>
  <c r="D19" i="40"/>
  <c r="D8" i="40"/>
  <c r="D20" i="40"/>
  <c r="D21" i="40"/>
  <c r="C5" i="40"/>
  <c r="C19" i="40"/>
  <c r="C8" i="40"/>
  <c r="C20" i="40"/>
  <c r="C21" i="40"/>
  <c r="N18" i="40"/>
  <c r="M18" i="40"/>
  <c r="L18" i="40"/>
  <c r="K18" i="40"/>
  <c r="J18" i="40"/>
  <c r="I18" i="40"/>
  <c r="H18" i="40"/>
  <c r="G18" i="40"/>
  <c r="F18" i="40"/>
  <c r="E18" i="40"/>
  <c r="D18" i="40"/>
  <c r="C18" i="40"/>
  <c r="N11" i="39"/>
  <c r="N28" i="39"/>
  <c r="N14" i="39"/>
  <c r="N29" i="39"/>
  <c r="N30" i="39"/>
  <c r="M11" i="39"/>
  <c r="M28" i="39"/>
  <c r="M14" i="39"/>
  <c r="M29" i="39"/>
  <c r="M30" i="39"/>
  <c r="L11" i="39"/>
  <c r="L28" i="39"/>
  <c r="L14" i="39"/>
  <c r="L29" i="39"/>
  <c r="L30" i="39"/>
  <c r="K11" i="39"/>
  <c r="K28" i="39"/>
  <c r="K14" i="39"/>
  <c r="K29" i="39"/>
  <c r="K30" i="39"/>
  <c r="J11" i="39"/>
  <c r="J28" i="39"/>
  <c r="J14" i="39"/>
  <c r="J29" i="39"/>
  <c r="J30" i="39"/>
  <c r="I11" i="39"/>
  <c r="I28" i="39"/>
  <c r="I14" i="39"/>
  <c r="I29" i="39"/>
  <c r="I30" i="39"/>
  <c r="H11" i="39"/>
  <c r="H28" i="39"/>
  <c r="H14" i="39"/>
  <c r="H29" i="39"/>
  <c r="H30" i="39"/>
  <c r="G11" i="39"/>
  <c r="G28" i="39"/>
  <c r="G14" i="39"/>
  <c r="G29" i="39"/>
  <c r="G30" i="39"/>
  <c r="F11" i="39"/>
  <c r="F28" i="39"/>
  <c r="F14" i="39"/>
  <c r="F29" i="39"/>
  <c r="F30" i="39"/>
  <c r="E11" i="39"/>
  <c r="E28" i="39"/>
  <c r="E14" i="39"/>
  <c r="E29" i="39"/>
  <c r="E30" i="39"/>
  <c r="D11" i="39"/>
  <c r="D28" i="39"/>
  <c r="D14" i="39"/>
  <c r="D29" i="39"/>
  <c r="D30" i="39"/>
  <c r="C11" i="39"/>
  <c r="C28" i="39"/>
  <c r="C14" i="39"/>
  <c r="C29" i="39"/>
  <c r="C30" i="39"/>
  <c r="N27" i="39"/>
  <c r="M27" i="39"/>
  <c r="L27" i="39"/>
  <c r="K27" i="39"/>
  <c r="J27" i="39"/>
  <c r="I27" i="39"/>
  <c r="H27" i="39"/>
  <c r="G27" i="39"/>
  <c r="F27" i="39"/>
  <c r="E27" i="39"/>
  <c r="D27" i="39"/>
  <c r="C27" i="39"/>
  <c r="N5" i="39"/>
  <c r="N19" i="39"/>
  <c r="N8" i="39"/>
  <c r="N20" i="39"/>
  <c r="N21" i="39"/>
  <c r="M5" i="39"/>
  <c r="M19" i="39"/>
  <c r="M8" i="39"/>
  <c r="M20" i="39"/>
  <c r="M21" i="39"/>
  <c r="L5" i="39"/>
  <c r="L19" i="39"/>
  <c r="L8" i="39"/>
  <c r="L20" i="39"/>
  <c r="L21" i="39"/>
  <c r="K5" i="39"/>
  <c r="K19" i="39"/>
  <c r="K8" i="39"/>
  <c r="K20" i="39"/>
  <c r="K21" i="39"/>
  <c r="J5" i="39"/>
  <c r="J19" i="39"/>
  <c r="J8" i="39"/>
  <c r="J20" i="39"/>
  <c r="J21" i="39"/>
  <c r="I5" i="39"/>
  <c r="I19" i="39"/>
  <c r="I8" i="39"/>
  <c r="I20" i="39"/>
  <c r="I21" i="39"/>
  <c r="H5" i="39"/>
  <c r="H19" i="39"/>
  <c r="H8" i="39"/>
  <c r="H20" i="39"/>
  <c r="H21" i="39"/>
  <c r="G5" i="39"/>
  <c r="G19" i="39"/>
  <c r="G8" i="39"/>
  <c r="G20" i="39"/>
  <c r="G21" i="39"/>
  <c r="F5" i="39"/>
  <c r="F19" i="39"/>
  <c r="F8" i="39"/>
  <c r="F20" i="39"/>
  <c r="F21" i="39"/>
  <c r="E5" i="39"/>
  <c r="E19" i="39"/>
  <c r="E8" i="39"/>
  <c r="E20" i="39"/>
  <c r="E21" i="39"/>
  <c r="D5" i="39"/>
  <c r="D19" i="39"/>
  <c r="D8" i="39"/>
  <c r="D20" i="39"/>
  <c r="D21" i="39"/>
  <c r="C5" i="39"/>
  <c r="C19" i="39"/>
  <c r="C8" i="39"/>
  <c r="C20" i="39"/>
  <c r="C21" i="39"/>
  <c r="N18" i="39"/>
  <c r="M18" i="39"/>
  <c r="L18" i="39"/>
  <c r="K18" i="39"/>
  <c r="J18" i="39"/>
  <c r="I18" i="39"/>
  <c r="H18" i="39"/>
  <c r="G18" i="39"/>
  <c r="F18" i="39"/>
  <c r="E18" i="39"/>
  <c r="D18" i="39"/>
  <c r="C18" i="39"/>
  <c r="D14" i="38"/>
  <c r="D29" i="38"/>
  <c r="D30" i="38"/>
  <c r="D27" i="38"/>
  <c r="N11" i="38"/>
  <c r="N28" i="38"/>
  <c r="N14" i="38"/>
  <c r="N29" i="38"/>
  <c r="N30" i="38"/>
  <c r="M11" i="38"/>
  <c r="M28" i="38"/>
  <c r="M14" i="38"/>
  <c r="M29" i="38"/>
  <c r="M30" i="38"/>
  <c r="L11" i="38"/>
  <c r="L28" i="38"/>
  <c r="L14" i="38"/>
  <c r="L29" i="38"/>
  <c r="L30" i="38"/>
  <c r="K11" i="38"/>
  <c r="K28" i="38"/>
  <c r="K14" i="38"/>
  <c r="K29" i="38"/>
  <c r="K30" i="38"/>
  <c r="J11" i="38"/>
  <c r="J28" i="38"/>
  <c r="J14" i="38"/>
  <c r="J29" i="38"/>
  <c r="J30" i="38"/>
  <c r="I11" i="38"/>
  <c r="I28" i="38"/>
  <c r="I14" i="38"/>
  <c r="I29" i="38"/>
  <c r="I30" i="38"/>
  <c r="H11" i="38"/>
  <c r="H28" i="38"/>
  <c r="H14" i="38"/>
  <c r="H29" i="38"/>
  <c r="H30" i="38"/>
  <c r="G11" i="38"/>
  <c r="G28" i="38"/>
  <c r="G14" i="38"/>
  <c r="G29" i="38"/>
  <c r="G30" i="38"/>
  <c r="F11" i="38"/>
  <c r="F28" i="38"/>
  <c r="F14" i="38"/>
  <c r="F29" i="38"/>
  <c r="F30" i="38"/>
  <c r="E11" i="38"/>
  <c r="E28" i="38"/>
  <c r="E14" i="38"/>
  <c r="E29" i="38"/>
  <c r="E30" i="38"/>
  <c r="D11" i="38"/>
  <c r="D28" i="38"/>
  <c r="C11" i="38"/>
  <c r="C28" i="38"/>
  <c r="C14" i="38"/>
  <c r="C29" i="38"/>
  <c r="C30" i="38"/>
  <c r="N27" i="38"/>
  <c r="M27" i="38"/>
  <c r="L27" i="38"/>
  <c r="K27" i="38"/>
  <c r="J27" i="38"/>
  <c r="I27" i="38"/>
  <c r="H27" i="38"/>
  <c r="G27" i="38"/>
  <c r="F27" i="38"/>
  <c r="E27" i="38"/>
  <c r="C27" i="38"/>
  <c r="N5" i="38"/>
  <c r="N19" i="38"/>
  <c r="N8" i="38"/>
  <c r="N20" i="38"/>
  <c r="N21" i="38"/>
  <c r="M5" i="38"/>
  <c r="M19" i="38"/>
  <c r="M8" i="38"/>
  <c r="M20" i="38"/>
  <c r="M21" i="38"/>
  <c r="L5" i="38"/>
  <c r="L19" i="38"/>
  <c r="L8" i="38"/>
  <c r="L20" i="38"/>
  <c r="L21" i="38"/>
  <c r="K5" i="38"/>
  <c r="K19" i="38"/>
  <c r="K8" i="38"/>
  <c r="K20" i="38"/>
  <c r="K21" i="38"/>
  <c r="J5" i="38"/>
  <c r="J19" i="38"/>
  <c r="J8" i="38"/>
  <c r="J20" i="38"/>
  <c r="J21" i="38"/>
  <c r="I5" i="38"/>
  <c r="I19" i="38"/>
  <c r="I8" i="38"/>
  <c r="I20" i="38"/>
  <c r="I21" i="38"/>
  <c r="H5" i="38"/>
  <c r="H19" i="38"/>
  <c r="H8" i="38"/>
  <c r="H20" i="38"/>
  <c r="H21" i="38"/>
  <c r="G5" i="38"/>
  <c r="G19" i="38"/>
  <c r="G8" i="38"/>
  <c r="G20" i="38"/>
  <c r="G21" i="38"/>
  <c r="F5" i="38"/>
  <c r="F19" i="38"/>
  <c r="F8" i="38"/>
  <c r="F20" i="38"/>
  <c r="F21" i="38"/>
  <c r="E5" i="38"/>
  <c r="E19" i="38"/>
  <c r="E8" i="38"/>
  <c r="E20" i="38"/>
  <c r="E21" i="38"/>
  <c r="D5" i="38"/>
  <c r="D19" i="38"/>
  <c r="D8" i="38"/>
  <c r="D20" i="38"/>
  <c r="D21" i="38"/>
  <c r="C5" i="38"/>
  <c r="C19" i="38"/>
  <c r="C8" i="38"/>
  <c r="C20" i="38"/>
  <c r="C21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N11" i="35"/>
  <c r="N28" i="35"/>
  <c r="N14" i="35"/>
  <c r="N29" i="35"/>
  <c r="N30" i="35"/>
  <c r="M11" i="35"/>
  <c r="M28" i="35"/>
  <c r="M14" i="35"/>
  <c r="M29" i="35"/>
  <c r="M30" i="35"/>
  <c r="L11" i="35"/>
  <c r="L28" i="35"/>
  <c r="L14" i="35"/>
  <c r="L29" i="35"/>
  <c r="L30" i="35"/>
  <c r="K11" i="35"/>
  <c r="K28" i="35"/>
  <c r="K14" i="35"/>
  <c r="K29" i="35"/>
  <c r="K30" i="35"/>
  <c r="J11" i="35"/>
  <c r="J28" i="35"/>
  <c r="J14" i="35"/>
  <c r="J29" i="35"/>
  <c r="J30" i="35"/>
  <c r="I11" i="35"/>
  <c r="I28" i="35"/>
  <c r="I14" i="35"/>
  <c r="I29" i="35"/>
  <c r="I30" i="35"/>
  <c r="H11" i="35"/>
  <c r="H28" i="35"/>
  <c r="H14" i="35"/>
  <c r="H29" i="35"/>
  <c r="H30" i="35"/>
  <c r="G11" i="35"/>
  <c r="G28" i="35"/>
  <c r="G14" i="35"/>
  <c r="G29" i="35"/>
  <c r="G30" i="35"/>
  <c r="F11" i="35"/>
  <c r="F28" i="35"/>
  <c r="F14" i="35"/>
  <c r="F29" i="35"/>
  <c r="F30" i="35"/>
  <c r="E11" i="35"/>
  <c r="E28" i="35"/>
  <c r="E14" i="35"/>
  <c r="E29" i="35"/>
  <c r="E30" i="35"/>
  <c r="D11" i="35"/>
  <c r="D28" i="35"/>
  <c r="D14" i="35"/>
  <c r="D29" i="35"/>
  <c r="D30" i="35"/>
  <c r="C11" i="35"/>
  <c r="C28" i="35"/>
  <c r="C14" i="35"/>
  <c r="C29" i="35"/>
  <c r="C30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N5" i="35"/>
  <c r="N19" i="35"/>
  <c r="N8" i="35"/>
  <c r="N20" i="35"/>
  <c r="N21" i="35"/>
  <c r="M5" i="35"/>
  <c r="M19" i="35"/>
  <c r="M8" i="35"/>
  <c r="M20" i="35"/>
  <c r="M21" i="35"/>
  <c r="L5" i="35"/>
  <c r="L19" i="35"/>
  <c r="L8" i="35"/>
  <c r="L20" i="35"/>
  <c r="L21" i="35"/>
  <c r="K5" i="35"/>
  <c r="K19" i="35"/>
  <c r="K8" i="35"/>
  <c r="K20" i="35"/>
  <c r="K21" i="35"/>
  <c r="J5" i="35"/>
  <c r="J19" i="35"/>
  <c r="J8" i="35"/>
  <c r="J20" i="35"/>
  <c r="J21" i="35"/>
  <c r="I5" i="35"/>
  <c r="I19" i="35"/>
  <c r="I8" i="35"/>
  <c r="I20" i="35"/>
  <c r="I21" i="35"/>
  <c r="H5" i="35"/>
  <c r="H19" i="35"/>
  <c r="H8" i="35"/>
  <c r="H20" i="35"/>
  <c r="H21" i="35"/>
  <c r="G5" i="35"/>
  <c r="G19" i="35"/>
  <c r="G8" i="35"/>
  <c r="G20" i="35"/>
  <c r="G21" i="35"/>
  <c r="F5" i="35"/>
  <c r="F19" i="35"/>
  <c r="F8" i="35"/>
  <c r="F20" i="35"/>
  <c r="F21" i="35"/>
  <c r="E5" i="35"/>
  <c r="E19" i="35"/>
  <c r="E8" i="35"/>
  <c r="E20" i="35"/>
  <c r="E21" i="35"/>
  <c r="D5" i="35"/>
  <c r="D19" i="35"/>
  <c r="D8" i="35"/>
  <c r="D20" i="35"/>
  <c r="D21" i="35"/>
  <c r="C5" i="35"/>
  <c r="C19" i="35"/>
  <c r="C8" i="35"/>
  <c r="C20" i="35"/>
  <c r="C21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N11" i="33"/>
  <c r="N28" i="33"/>
  <c r="N14" i="33"/>
  <c r="N29" i="33"/>
  <c r="N30" i="33"/>
  <c r="M11" i="33"/>
  <c r="M28" i="33"/>
  <c r="M14" i="33"/>
  <c r="M29" i="33"/>
  <c r="M30" i="33"/>
  <c r="L11" i="33"/>
  <c r="L28" i="33"/>
  <c r="L14" i="33"/>
  <c r="L29" i="33"/>
  <c r="L30" i="33"/>
  <c r="K11" i="33"/>
  <c r="K28" i="33"/>
  <c r="K14" i="33"/>
  <c r="K29" i="33"/>
  <c r="K30" i="33"/>
  <c r="J11" i="33"/>
  <c r="J28" i="33"/>
  <c r="J14" i="33"/>
  <c r="J29" i="33"/>
  <c r="J30" i="33"/>
  <c r="I11" i="33"/>
  <c r="I28" i="33"/>
  <c r="I14" i="33"/>
  <c r="I29" i="33"/>
  <c r="I30" i="33"/>
  <c r="H11" i="33"/>
  <c r="H28" i="33"/>
  <c r="H14" i="33"/>
  <c r="H29" i="33"/>
  <c r="H30" i="33"/>
  <c r="G11" i="33"/>
  <c r="G28" i="33"/>
  <c r="G14" i="33"/>
  <c r="G29" i="33"/>
  <c r="G30" i="33"/>
  <c r="F11" i="33"/>
  <c r="F28" i="33"/>
  <c r="F14" i="33"/>
  <c r="F29" i="33"/>
  <c r="F30" i="33"/>
  <c r="E11" i="33"/>
  <c r="E28" i="33"/>
  <c r="E14" i="33"/>
  <c r="E29" i="33"/>
  <c r="E30" i="33"/>
  <c r="D11" i="33"/>
  <c r="D28" i="33"/>
  <c r="D14" i="33"/>
  <c r="D29" i="33"/>
  <c r="D30" i="33"/>
  <c r="C11" i="33"/>
  <c r="C28" i="33"/>
  <c r="C14" i="33"/>
  <c r="C29" i="33"/>
  <c r="C30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N5" i="33"/>
  <c r="N19" i="33"/>
  <c r="N8" i="33"/>
  <c r="N20" i="33"/>
  <c r="N21" i="33"/>
  <c r="M5" i="33"/>
  <c r="M19" i="33"/>
  <c r="M8" i="33"/>
  <c r="M20" i="33"/>
  <c r="M21" i="33"/>
  <c r="L5" i="33"/>
  <c r="L19" i="33"/>
  <c r="L8" i="33"/>
  <c r="L20" i="33"/>
  <c r="L21" i="33"/>
  <c r="K5" i="33"/>
  <c r="K19" i="33"/>
  <c r="K8" i="33"/>
  <c r="K20" i="33"/>
  <c r="K21" i="33"/>
  <c r="J5" i="33"/>
  <c r="J19" i="33"/>
  <c r="J8" i="33"/>
  <c r="J20" i="33"/>
  <c r="J21" i="33"/>
  <c r="I5" i="33"/>
  <c r="I19" i="33"/>
  <c r="I8" i="33"/>
  <c r="I20" i="33"/>
  <c r="I21" i="33"/>
  <c r="H5" i="33"/>
  <c r="H19" i="33"/>
  <c r="H8" i="33"/>
  <c r="H20" i="33"/>
  <c r="H21" i="33"/>
  <c r="G5" i="33"/>
  <c r="G19" i="33"/>
  <c r="G8" i="33"/>
  <c r="G20" i="33"/>
  <c r="G21" i="33"/>
  <c r="F5" i="33"/>
  <c r="F19" i="33"/>
  <c r="F8" i="33"/>
  <c r="F20" i="33"/>
  <c r="F21" i="33"/>
  <c r="E5" i="33"/>
  <c r="E19" i="33"/>
  <c r="E8" i="33"/>
  <c r="E20" i="33"/>
  <c r="E21" i="33"/>
  <c r="D5" i="33"/>
  <c r="D19" i="33"/>
  <c r="D8" i="33"/>
  <c r="D20" i="33"/>
  <c r="D21" i="33"/>
  <c r="C5" i="33"/>
  <c r="C19" i="33"/>
  <c r="C8" i="33"/>
  <c r="C20" i="33"/>
  <c r="C21" i="33"/>
  <c r="N18" i="33"/>
  <c r="M18" i="33"/>
  <c r="L18" i="33"/>
  <c r="K18" i="33"/>
  <c r="J18" i="33"/>
  <c r="I18" i="33"/>
  <c r="H18" i="33"/>
  <c r="G18" i="33"/>
  <c r="F18" i="33"/>
  <c r="E18" i="33"/>
  <c r="D18" i="33"/>
  <c r="C18" i="33"/>
  <c r="N11" i="32"/>
  <c r="N28" i="32"/>
  <c r="N14" i="32"/>
  <c r="N29" i="32"/>
  <c r="N30" i="32"/>
  <c r="M11" i="32"/>
  <c r="M28" i="32"/>
  <c r="M14" i="32"/>
  <c r="M29" i="32"/>
  <c r="M30" i="32"/>
  <c r="L11" i="32"/>
  <c r="L28" i="32"/>
  <c r="L14" i="32"/>
  <c r="L29" i="32"/>
  <c r="L30" i="32"/>
  <c r="K11" i="32"/>
  <c r="K28" i="32"/>
  <c r="K14" i="32"/>
  <c r="K29" i="32"/>
  <c r="K30" i="32"/>
  <c r="J11" i="32"/>
  <c r="J28" i="32"/>
  <c r="J14" i="32"/>
  <c r="J29" i="32"/>
  <c r="J30" i="32"/>
  <c r="I11" i="32"/>
  <c r="I28" i="32"/>
  <c r="I14" i="32"/>
  <c r="I29" i="32"/>
  <c r="I30" i="32"/>
  <c r="H11" i="32"/>
  <c r="H28" i="32"/>
  <c r="H14" i="32"/>
  <c r="H29" i="32"/>
  <c r="H30" i="32"/>
  <c r="G11" i="32"/>
  <c r="G28" i="32"/>
  <c r="G14" i="32"/>
  <c r="G29" i="32"/>
  <c r="G30" i="32"/>
  <c r="F11" i="32"/>
  <c r="F28" i="32"/>
  <c r="F14" i="32"/>
  <c r="F29" i="32"/>
  <c r="F30" i="32"/>
  <c r="E11" i="32"/>
  <c r="E28" i="32"/>
  <c r="E14" i="32"/>
  <c r="E29" i="32"/>
  <c r="E30" i="32"/>
  <c r="D11" i="32"/>
  <c r="D28" i="32"/>
  <c r="D14" i="32"/>
  <c r="D29" i="32"/>
  <c r="D30" i="32"/>
  <c r="C11" i="32"/>
  <c r="C28" i="32"/>
  <c r="C14" i="32"/>
  <c r="C29" i="32"/>
  <c r="C30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N5" i="32"/>
  <c r="N19" i="32"/>
  <c r="N8" i="32"/>
  <c r="N20" i="32"/>
  <c r="N21" i="32"/>
  <c r="M5" i="32"/>
  <c r="M19" i="32"/>
  <c r="M8" i="32"/>
  <c r="M20" i="32"/>
  <c r="M21" i="32"/>
  <c r="L5" i="32"/>
  <c r="L19" i="32"/>
  <c r="L8" i="32"/>
  <c r="L20" i="32"/>
  <c r="L21" i="32"/>
  <c r="K5" i="32"/>
  <c r="K19" i="32"/>
  <c r="K8" i="32"/>
  <c r="K20" i="32"/>
  <c r="K21" i="32"/>
  <c r="J5" i="32"/>
  <c r="J19" i="32"/>
  <c r="J8" i="32"/>
  <c r="J20" i="32"/>
  <c r="J21" i="32"/>
  <c r="I5" i="32"/>
  <c r="I19" i="32"/>
  <c r="I8" i="32"/>
  <c r="I20" i="32"/>
  <c r="I21" i="32"/>
  <c r="H5" i="32"/>
  <c r="H19" i="32"/>
  <c r="H8" i="32"/>
  <c r="H20" i="32"/>
  <c r="H21" i="32"/>
  <c r="G5" i="32"/>
  <c r="G19" i="32"/>
  <c r="G8" i="32"/>
  <c r="G20" i="32"/>
  <c r="G21" i="32"/>
  <c r="F5" i="32"/>
  <c r="F19" i="32"/>
  <c r="F8" i="32"/>
  <c r="F20" i="32"/>
  <c r="F21" i="32"/>
  <c r="E5" i="32"/>
  <c r="E19" i="32"/>
  <c r="E8" i="32"/>
  <c r="E20" i="32"/>
  <c r="E21" i="32"/>
  <c r="D5" i="32"/>
  <c r="D19" i="32"/>
  <c r="D8" i="32"/>
  <c r="D20" i="32"/>
  <c r="D21" i="32"/>
  <c r="C5" i="32"/>
  <c r="C19" i="32"/>
  <c r="C8" i="32"/>
  <c r="C20" i="32"/>
  <c r="C21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N11" i="31"/>
  <c r="N28" i="31"/>
  <c r="N14" i="31"/>
  <c r="N29" i="31"/>
  <c r="N30" i="31"/>
  <c r="M11" i="31"/>
  <c r="M28" i="31"/>
  <c r="M14" i="31"/>
  <c r="M29" i="31"/>
  <c r="M30" i="31"/>
  <c r="L11" i="31"/>
  <c r="L28" i="31"/>
  <c r="L14" i="31"/>
  <c r="L29" i="31"/>
  <c r="L30" i="31"/>
  <c r="K11" i="31"/>
  <c r="K28" i="31"/>
  <c r="K14" i="31"/>
  <c r="K29" i="31"/>
  <c r="K30" i="31"/>
  <c r="J11" i="31"/>
  <c r="J28" i="31"/>
  <c r="J14" i="31"/>
  <c r="J29" i="31"/>
  <c r="J30" i="31"/>
  <c r="I11" i="31"/>
  <c r="I28" i="31"/>
  <c r="I14" i="31"/>
  <c r="I29" i="31"/>
  <c r="I30" i="31"/>
  <c r="H11" i="31"/>
  <c r="H28" i="31"/>
  <c r="H14" i="31"/>
  <c r="H29" i="31"/>
  <c r="H30" i="31"/>
  <c r="G11" i="31"/>
  <c r="G28" i="31"/>
  <c r="G14" i="31"/>
  <c r="G29" i="31"/>
  <c r="G30" i="31"/>
  <c r="F11" i="31"/>
  <c r="F28" i="31"/>
  <c r="F14" i="31"/>
  <c r="F29" i="31"/>
  <c r="F30" i="31"/>
  <c r="E11" i="31"/>
  <c r="E28" i="31"/>
  <c r="E14" i="31"/>
  <c r="E29" i="31"/>
  <c r="E30" i="31"/>
  <c r="D11" i="31"/>
  <c r="D28" i="31"/>
  <c r="D14" i="31"/>
  <c r="D29" i="31"/>
  <c r="D30" i="31"/>
  <c r="C11" i="31"/>
  <c r="C28" i="31"/>
  <c r="C14" i="31"/>
  <c r="C29" i="31"/>
  <c r="C30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N5" i="31"/>
  <c r="N19" i="31"/>
  <c r="N8" i="31"/>
  <c r="N20" i="31"/>
  <c r="N21" i="31"/>
  <c r="M5" i="31"/>
  <c r="M19" i="31"/>
  <c r="M8" i="31"/>
  <c r="M20" i="31"/>
  <c r="M21" i="31"/>
  <c r="L5" i="31"/>
  <c r="L19" i="31"/>
  <c r="L8" i="31"/>
  <c r="L20" i="31"/>
  <c r="L21" i="31"/>
  <c r="K5" i="31"/>
  <c r="K19" i="31"/>
  <c r="K8" i="31"/>
  <c r="K20" i="31"/>
  <c r="K21" i="31"/>
  <c r="J5" i="31"/>
  <c r="J19" i="31"/>
  <c r="J8" i="31"/>
  <c r="J20" i="31"/>
  <c r="J21" i="31"/>
  <c r="I5" i="31"/>
  <c r="I19" i="31"/>
  <c r="I8" i="31"/>
  <c r="I20" i="31"/>
  <c r="I21" i="31"/>
  <c r="H5" i="31"/>
  <c r="H19" i="31"/>
  <c r="H8" i="31"/>
  <c r="H20" i="31"/>
  <c r="H21" i="31"/>
  <c r="G5" i="31"/>
  <c r="G19" i="31"/>
  <c r="G8" i="31"/>
  <c r="G20" i="31"/>
  <c r="G21" i="31"/>
  <c r="F5" i="31"/>
  <c r="F19" i="31"/>
  <c r="F8" i="31"/>
  <c r="F20" i="31"/>
  <c r="F21" i="31"/>
  <c r="E5" i="31"/>
  <c r="E19" i="31"/>
  <c r="E8" i="31"/>
  <c r="E20" i="31"/>
  <c r="E21" i="31"/>
  <c r="D5" i="31"/>
  <c r="D19" i="31"/>
  <c r="D8" i="31"/>
  <c r="D20" i="31"/>
  <c r="D21" i="31"/>
  <c r="C5" i="31"/>
  <c r="C19" i="31"/>
  <c r="C8" i="31"/>
  <c r="C20" i="31"/>
  <c r="C21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N11" i="30"/>
  <c r="N28" i="30"/>
  <c r="N14" i="30"/>
  <c r="N29" i="30"/>
  <c r="N30" i="30"/>
  <c r="M11" i="30"/>
  <c r="M28" i="30"/>
  <c r="M14" i="30"/>
  <c r="M29" i="30"/>
  <c r="M30" i="30"/>
  <c r="L11" i="30"/>
  <c r="L28" i="30"/>
  <c r="L14" i="30"/>
  <c r="L29" i="30"/>
  <c r="L30" i="30"/>
  <c r="K11" i="30"/>
  <c r="K28" i="30"/>
  <c r="K14" i="30"/>
  <c r="K29" i="30"/>
  <c r="K30" i="30"/>
  <c r="J11" i="30"/>
  <c r="J28" i="30"/>
  <c r="J14" i="30"/>
  <c r="J29" i="30"/>
  <c r="J30" i="30"/>
  <c r="I11" i="30"/>
  <c r="I28" i="30"/>
  <c r="I14" i="30"/>
  <c r="I29" i="30"/>
  <c r="I30" i="30"/>
  <c r="H11" i="30"/>
  <c r="H28" i="30"/>
  <c r="H14" i="30"/>
  <c r="H29" i="30"/>
  <c r="H30" i="30"/>
  <c r="G11" i="30"/>
  <c r="G28" i="30"/>
  <c r="G14" i="30"/>
  <c r="G29" i="30"/>
  <c r="G30" i="30"/>
  <c r="F11" i="30"/>
  <c r="F28" i="30"/>
  <c r="F14" i="30"/>
  <c r="F29" i="30"/>
  <c r="F30" i="30"/>
  <c r="E11" i="30"/>
  <c r="E28" i="30"/>
  <c r="E14" i="30"/>
  <c r="E29" i="30"/>
  <c r="E30" i="30"/>
  <c r="D11" i="30"/>
  <c r="D28" i="30"/>
  <c r="D14" i="30"/>
  <c r="D29" i="30"/>
  <c r="D30" i="30"/>
  <c r="C11" i="30"/>
  <c r="C28" i="30"/>
  <c r="C14" i="30"/>
  <c r="C29" i="30"/>
  <c r="C30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N5" i="30"/>
  <c r="N19" i="30"/>
  <c r="N8" i="30"/>
  <c r="N20" i="30"/>
  <c r="N21" i="30"/>
  <c r="M5" i="30"/>
  <c r="M19" i="30"/>
  <c r="M8" i="30"/>
  <c r="M20" i="30"/>
  <c r="M21" i="30"/>
  <c r="L5" i="30"/>
  <c r="L19" i="30"/>
  <c r="L8" i="30"/>
  <c r="L20" i="30"/>
  <c r="L21" i="30"/>
  <c r="K5" i="30"/>
  <c r="K19" i="30"/>
  <c r="K8" i="30"/>
  <c r="K20" i="30"/>
  <c r="K21" i="30"/>
  <c r="J5" i="30"/>
  <c r="J19" i="30"/>
  <c r="J8" i="30"/>
  <c r="J20" i="30"/>
  <c r="J21" i="30"/>
  <c r="I5" i="30"/>
  <c r="I19" i="30"/>
  <c r="I8" i="30"/>
  <c r="I20" i="30"/>
  <c r="I21" i="30"/>
  <c r="H5" i="30"/>
  <c r="H19" i="30"/>
  <c r="H8" i="30"/>
  <c r="H20" i="30"/>
  <c r="H21" i="30"/>
  <c r="G5" i="30"/>
  <c r="G19" i="30"/>
  <c r="G8" i="30"/>
  <c r="G20" i="30"/>
  <c r="G21" i="30"/>
  <c r="F5" i="30"/>
  <c r="F19" i="30"/>
  <c r="F8" i="30"/>
  <c r="F20" i="30"/>
  <c r="F21" i="30"/>
  <c r="E5" i="30"/>
  <c r="E19" i="30"/>
  <c r="E8" i="30"/>
  <c r="E20" i="30"/>
  <c r="E21" i="30"/>
  <c r="D5" i="30"/>
  <c r="D19" i="30"/>
  <c r="D8" i="30"/>
  <c r="D20" i="30"/>
  <c r="D21" i="30"/>
  <c r="C5" i="30"/>
  <c r="C19" i="30"/>
  <c r="C8" i="30"/>
  <c r="C20" i="30"/>
  <c r="C21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N11" i="28"/>
  <c r="N28" i="28"/>
  <c r="N14" i="28"/>
  <c r="N29" i="28"/>
  <c r="N30" i="28"/>
  <c r="M11" i="28"/>
  <c r="M28" i="28"/>
  <c r="M14" i="28"/>
  <c r="M29" i="28"/>
  <c r="M30" i="28"/>
  <c r="L11" i="28"/>
  <c r="L28" i="28"/>
  <c r="L14" i="28"/>
  <c r="L29" i="28"/>
  <c r="L30" i="28"/>
  <c r="K11" i="28"/>
  <c r="K28" i="28"/>
  <c r="K14" i="28"/>
  <c r="K29" i="28"/>
  <c r="K30" i="28"/>
  <c r="J11" i="28"/>
  <c r="J28" i="28"/>
  <c r="J14" i="28"/>
  <c r="J29" i="28"/>
  <c r="J30" i="28"/>
  <c r="I11" i="28"/>
  <c r="I28" i="28"/>
  <c r="I14" i="28"/>
  <c r="I29" i="28"/>
  <c r="I30" i="28"/>
  <c r="H11" i="28"/>
  <c r="H28" i="28"/>
  <c r="H14" i="28"/>
  <c r="H29" i="28"/>
  <c r="H30" i="28"/>
  <c r="G11" i="28"/>
  <c r="G28" i="28"/>
  <c r="G14" i="28"/>
  <c r="G29" i="28"/>
  <c r="G30" i="28"/>
  <c r="F11" i="28"/>
  <c r="F28" i="28"/>
  <c r="F14" i="28"/>
  <c r="F29" i="28"/>
  <c r="F30" i="28"/>
  <c r="E11" i="28"/>
  <c r="E28" i="28"/>
  <c r="E14" i="28"/>
  <c r="E29" i="28"/>
  <c r="E30" i="28"/>
  <c r="D11" i="28"/>
  <c r="D28" i="28"/>
  <c r="D14" i="28"/>
  <c r="D29" i="28"/>
  <c r="D30" i="28"/>
  <c r="C11" i="28"/>
  <c r="C28" i="28"/>
  <c r="C14" i="28"/>
  <c r="C29" i="28"/>
  <c r="C30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N5" i="28"/>
  <c r="N19" i="28"/>
  <c r="N8" i="28"/>
  <c r="N20" i="28"/>
  <c r="N21" i="28"/>
  <c r="M5" i="28"/>
  <c r="M19" i="28"/>
  <c r="M8" i="28"/>
  <c r="M20" i="28"/>
  <c r="M21" i="28"/>
  <c r="L5" i="28"/>
  <c r="L19" i="28"/>
  <c r="L8" i="28"/>
  <c r="L20" i="28"/>
  <c r="L21" i="28"/>
  <c r="K5" i="28"/>
  <c r="K19" i="28"/>
  <c r="K8" i="28"/>
  <c r="K20" i="28"/>
  <c r="K21" i="28"/>
  <c r="J5" i="28"/>
  <c r="J19" i="28"/>
  <c r="J8" i="28"/>
  <c r="J20" i="28"/>
  <c r="J21" i="28"/>
  <c r="I5" i="28"/>
  <c r="I19" i="28"/>
  <c r="I8" i="28"/>
  <c r="I20" i="28"/>
  <c r="I21" i="28"/>
  <c r="H5" i="28"/>
  <c r="H19" i="28"/>
  <c r="H8" i="28"/>
  <c r="H20" i="28"/>
  <c r="H21" i="28"/>
  <c r="G5" i="28"/>
  <c r="G19" i="28"/>
  <c r="G8" i="28"/>
  <c r="G20" i="28"/>
  <c r="G21" i="28"/>
  <c r="F5" i="28"/>
  <c r="F19" i="28"/>
  <c r="F8" i="28"/>
  <c r="F20" i="28"/>
  <c r="F21" i="28"/>
  <c r="E5" i="28"/>
  <c r="E19" i="28"/>
  <c r="E8" i="28"/>
  <c r="E20" i="28"/>
  <c r="E21" i="28"/>
  <c r="D5" i="28"/>
  <c r="D19" i="28"/>
  <c r="D8" i="28"/>
  <c r="D20" i="28"/>
  <c r="D21" i="28"/>
  <c r="C5" i="28"/>
  <c r="C19" i="28"/>
  <c r="C8" i="28"/>
  <c r="C20" i="28"/>
  <c r="C21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N11" i="26"/>
  <c r="N28" i="26"/>
  <c r="N14" i="26"/>
  <c r="N29" i="26"/>
  <c r="N30" i="26"/>
  <c r="M11" i="26"/>
  <c r="M28" i="26"/>
  <c r="M14" i="26"/>
  <c r="M29" i="26"/>
  <c r="M30" i="26"/>
  <c r="L11" i="26"/>
  <c r="L28" i="26"/>
  <c r="L14" i="26"/>
  <c r="L29" i="26"/>
  <c r="L30" i="26"/>
  <c r="K11" i="26"/>
  <c r="K28" i="26"/>
  <c r="K14" i="26"/>
  <c r="K29" i="26"/>
  <c r="K30" i="26"/>
  <c r="J11" i="26"/>
  <c r="J28" i="26"/>
  <c r="J14" i="26"/>
  <c r="J29" i="26"/>
  <c r="J30" i="26"/>
  <c r="I11" i="26"/>
  <c r="I28" i="26"/>
  <c r="I14" i="26"/>
  <c r="I29" i="26"/>
  <c r="I30" i="26"/>
  <c r="H11" i="26"/>
  <c r="H28" i="26"/>
  <c r="H14" i="26"/>
  <c r="H29" i="26"/>
  <c r="H30" i="26"/>
  <c r="G11" i="26"/>
  <c r="G28" i="26"/>
  <c r="G14" i="26"/>
  <c r="G29" i="26"/>
  <c r="G30" i="26"/>
  <c r="F11" i="26"/>
  <c r="F28" i="26"/>
  <c r="F14" i="26"/>
  <c r="F29" i="26"/>
  <c r="F30" i="26"/>
  <c r="E28" i="26"/>
  <c r="E14" i="26"/>
  <c r="E29" i="26"/>
  <c r="E30" i="26"/>
  <c r="D11" i="26"/>
  <c r="D28" i="26"/>
  <c r="D14" i="26"/>
  <c r="D29" i="26"/>
  <c r="D30" i="26"/>
  <c r="C11" i="26"/>
  <c r="C28" i="26"/>
  <c r="C14" i="26"/>
  <c r="C29" i="26"/>
  <c r="C30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N5" i="26"/>
  <c r="N19" i="26"/>
  <c r="N8" i="26"/>
  <c r="N20" i="26"/>
  <c r="N21" i="26"/>
  <c r="M5" i="26"/>
  <c r="M19" i="26"/>
  <c r="M8" i="26"/>
  <c r="M20" i="26"/>
  <c r="M21" i="26"/>
  <c r="L5" i="26"/>
  <c r="L19" i="26"/>
  <c r="L8" i="26"/>
  <c r="L20" i="26"/>
  <c r="L21" i="26"/>
  <c r="K5" i="26"/>
  <c r="K19" i="26"/>
  <c r="K8" i="26"/>
  <c r="K20" i="26"/>
  <c r="K21" i="26"/>
  <c r="J5" i="26"/>
  <c r="J19" i="26"/>
  <c r="J8" i="26"/>
  <c r="J20" i="26"/>
  <c r="J21" i="26"/>
  <c r="I5" i="26"/>
  <c r="I19" i="26"/>
  <c r="I8" i="26"/>
  <c r="I20" i="26"/>
  <c r="I21" i="26"/>
  <c r="H5" i="26"/>
  <c r="H19" i="26"/>
  <c r="H8" i="26"/>
  <c r="H20" i="26"/>
  <c r="H21" i="26"/>
  <c r="G5" i="26"/>
  <c r="G19" i="26"/>
  <c r="G8" i="26"/>
  <c r="G20" i="26"/>
  <c r="G21" i="26"/>
  <c r="F5" i="26"/>
  <c r="F19" i="26"/>
  <c r="F8" i="26"/>
  <c r="F20" i="26"/>
  <c r="F21" i="26"/>
  <c r="E5" i="26"/>
  <c r="E19" i="26"/>
  <c r="E8" i="26"/>
  <c r="E20" i="26"/>
  <c r="E21" i="26"/>
  <c r="D5" i="26"/>
  <c r="D19" i="26"/>
  <c r="D8" i="26"/>
  <c r="D20" i="26"/>
  <c r="D21" i="26"/>
  <c r="C5" i="26"/>
  <c r="C19" i="26"/>
  <c r="C8" i="26"/>
  <c r="C20" i="26"/>
  <c r="C21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N11" i="23"/>
  <c r="N28" i="23"/>
  <c r="N14" i="23"/>
  <c r="N29" i="23"/>
  <c r="N30" i="23"/>
  <c r="M11" i="23"/>
  <c r="M28" i="23"/>
  <c r="M14" i="23"/>
  <c r="M29" i="23"/>
  <c r="M30" i="23"/>
  <c r="L11" i="23"/>
  <c r="L28" i="23"/>
  <c r="L14" i="23"/>
  <c r="L29" i="23"/>
  <c r="L30" i="23"/>
  <c r="K11" i="23"/>
  <c r="K28" i="23"/>
  <c r="K14" i="23"/>
  <c r="K29" i="23"/>
  <c r="K30" i="23"/>
  <c r="J11" i="23"/>
  <c r="J28" i="23"/>
  <c r="J14" i="23"/>
  <c r="J29" i="23"/>
  <c r="J30" i="23"/>
  <c r="I11" i="23"/>
  <c r="I28" i="23"/>
  <c r="I14" i="23"/>
  <c r="I29" i="23"/>
  <c r="I30" i="23"/>
  <c r="H11" i="23"/>
  <c r="H28" i="23"/>
  <c r="H14" i="23"/>
  <c r="H29" i="23"/>
  <c r="H30" i="23"/>
  <c r="G11" i="23"/>
  <c r="G28" i="23"/>
  <c r="G14" i="23"/>
  <c r="G29" i="23"/>
  <c r="G30" i="23"/>
  <c r="F11" i="23"/>
  <c r="F28" i="23"/>
  <c r="F14" i="23"/>
  <c r="F29" i="23"/>
  <c r="F30" i="23"/>
  <c r="E28" i="23"/>
  <c r="E14" i="23"/>
  <c r="E29" i="23"/>
  <c r="E30" i="23"/>
  <c r="D11" i="23"/>
  <c r="D28" i="23"/>
  <c r="D14" i="23"/>
  <c r="D29" i="23"/>
  <c r="D30" i="23"/>
  <c r="C11" i="23"/>
  <c r="C28" i="23"/>
  <c r="C14" i="23"/>
  <c r="C29" i="23"/>
  <c r="C30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N5" i="23"/>
  <c r="N19" i="23"/>
  <c r="N8" i="23"/>
  <c r="N20" i="23"/>
  <c r="N21" i="23"/>
  <c r="M5" i="23"/>
  <c r="M19" i="23"/>
  <c r="M8" i="23"/>
  <c r="M20" i="23"/>
  <c r="M21" i="23"/>
  <c r="L5" i="23"/>
  <c r="L19" i="23"/>
  <c r="L8" i="23"/>
  <c r="L20" i="23"/>
  <c r="L21" i="23"/>
  <c r="K5" i="23"/>
  <c r="K19" i="23"/>
  <c r="K8" i="23"/>
  <c r="K20" i="23"/>
  <c r="K21" i="23"/>
  <c r="J5" i="23"/>
  <c r="J19" i="23"/>
  <c r="J8" i="23"/>
  <c r="J20" i="23"/>
  <c r="J21" i="23"/>
  <c r="I5" i="23"/>
  <c r="I19" i="23"/>
  <c r="I8" i="23"/>
  <c r="I20" i="23"/>
  <c r="I21" i="23"/>
  <c r="H5" i="23"/>
  <c r="H19" i="23"/>
  <c r="H8" i="23"/>
  <c r="H20" i="23"/>
  <c r="H21" i="23"/>
  <c r="G5" i="23"/>
  <c r="G19" i="23"/>
  <c r="G8" i="23"/>
  <c r="G20" i="23"/>
  <c r="G21" i="23"/>
  <c r="F5" i="23"/>
  <c r="F19" i="23"/>
  <c r="F8" i="23"/>
  <c r="F20" i="23"/>
  <c r="F21" i="23"/>
  <c r="E5" i="23"/>
  <c r="E19" i="23"/>
  <c r="E8" i="23"/>
  <c r="E20" i="23"/>
  <c r="E21" i="23"/>
  <c r="D5" i="23"/>
  <c r="D19" i="23"/>
  <c r="D8" i="23"/>
  <c r="D20" i="23"/>
  <c r="D21" i="23"/>
  <c r="C5" i="23"/>
  <c r="C19" i="23"/>
  <c r="C8" i="23"/>
  <c r="C20" i="23"/>
  <c r="C21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N11" i="22"/>
  <c r="N28" i="22"/>
  <c r="N14" i="22"/>
  <c r="N29" i="22"/>
  <c r="N30" i="22"/>
  <c r="M11" i="22"/>
  <c r="M28" i="22"/>
  <c r="M14" i="22"/>
  <c r="M29" i="22"/>
  <c r="M30" i="22"/>
  <c r="L11" i="22"/>
  <c r="L28" i="22"/>
  <c r="L14" i="22"/>
  <c r="L29" i="22"/>
  <c r="L30" i="22"/>
  <c r="K11" i="22"/>
  <c r="K28" i="22"/>
  <c r="K14" i="22"/>
  <c r="K29" i="22"/>
  <c r="K30" i="22"/>
  <c r="J11" i="22"/>
  <c r="J28" i="22"/>
  <c r="J14" i="22"/>
  <c r="J29" i="22"/>
  <c r="J30" i="22"/>
  <c r="I11" i="22"/>
  <c r="I28" i="22"/>
  <c r="I14" i="22"/>
  <c r="I29" i="22"/>
  <c r="I30" i="22"/>
  <c r="H11" i="22"/>
  <c r="H28" i="22"/>
  <c r="H14" i="22"/>
  <c r="H29" i="22"/>
  <c r="H30" i="22"/>
  <c r="G11" i="22"/>
  <c r="G28" i="22"/>
  <c r="G14" i="22"/>
  <c r="G29" i="22"/>
  <c r="G30" i="22"/>
  <c r="F11" i="22"/>
  <c r="F28" i="22"/>
  <c r="F14" i="22"/>
  <c r="F29" i="22"/>
  <c r="F30" i="22"/>
  <c r="E11" i="22"/>
  <c r="E28" i="22"/>
  <c r="E14" i="22"/>
  <c r="E29" i="22"/>
  <c r="E30" i="22"/>
  <c r="D11" i="22"/>
  <c r="D28" i="22"/>
  <c r="D14" i="22"/>
  <c r="D29" i="22"/>
  <c r="D30" i="22"/>
  <c r="C11" i="22"/>
  <c r="C28" i="22"/>
  <c r="C14" i="22"/>
  <c r="C29" i="22"/>
  <c r="C30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N5" i="22"/>
  <c r="N19" i="22"/>
  <c r="N8" i="22"/>
  <c r="N20" i="22"/>
  <c r="N21" i="22"/>
  <c r="M5" i="22"/>
  <c r="M19" i="22"/>
  <c r="M8" i="22"/>
  <c r="M20" i="22"/>
  <c r="M21" i="22"/>
  <c r="L5" i="22"/>
  <c r="L19" i="22"/>
  <c r="L8" i="22"/>
  <c r="L20" i="22"/>
  <c r="L21" i="22"/>
  <c r="K5" i="22"/>
  <c r="K19" i="22"/>
  <c r="K8" i="22"/>
  <c r="K20" i="22"/>
  <c r="K21" i="22"/>
  <c r="J5" i="22"/>
  <c r="J19" i="22"/>
  <c r="J8" i="22"/>
  <c r="J20" i="22"/>
  <c r="J21" i="22"/>
  <c r="I5" i="22"/>
  <c r="I19" i="22"/>
  <c r="I8" i="22"/>
  <c r="I20" i="22"/>
  <c r="I21" i="22"/>
  <c r="H5" i="22"/>
  <c r="H19" i="22"/>
  <c r="H8" i="22"/>
  <c r="H20" i="22"/>
  <c r="H21" i="22"/>
  <c r="G5" i="22"/>
  <c r="G19" i="22"/>
  <c r="G8" i="22"/>
  <c r="G20" i="22"/>
  <c r="G21" i="22"/>
  <c r="F5" i="22"/>
  <c r="F19" i="22"/>
  <c r="F8" i="22"/>
  <c r="F20" i="22"/>
  <c r="F21" i="22"/>
  <c r="E5" i="22"/>
  <c r="E19" i="22"/>
  <c r="E8" i="22"/>
  <c r="E20" i="22"/>
  <c r="E21" i="22"/>
  <c r="D5" i="22"/>
  <c r="D19" i="22"/>
  <c r="D8" i="22"/>
  <c r="D20" i="22"/>
  <c r="D21" i="22"/>
  <c r="C5" i="22"/>
  <c r="C19" i="22"/>
  <c r="C8" i="22"/>
  <c r="C20" i="22"/>
  <c r="C21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N11" i="21"/>
  <c r="N28" i="21"/>
  <c r="N14" i="21"/>
  <c r="N29" i="21"/>
  <c r="N30" i="21"/>
  <c r="M11" i="21"/>
  <c r="M28" i="21"/>
  <c r="M14" i="21"/>
  <c r="M29" i="21"/>
  <c r="M30" i="21"/>
  <c r="L11" i="21"/>
  <c r="L28" i="21"/>
  <c r="L14" i="21"/>
  <c r="L29" i="21"/>
  <c r="L30" i="21"/>
  <c r="K11" i="21"/>
  <c r="K28" i="21"/>
  <c r="K14" i="21"/>
  <c r="K29" i="21"/>
  <c r="K30" i="21"/>
  <c r="J11" i="21"/>
  <c r="J28" i="21"/>
  <c r="J14" i="21"/>
  <c r="J29" i="21"/>
  <c r="J30" i="21"/>
  <c r="I11" i="21"/>
  <c r="I28" i="21"/>
  <c r="I14" i="21"/>
  <c r="I29" i="21"/>
  <c r="I30" i="21"/>
  <c r="H11" i="21"/>
  <c r="H28" i="21"/>
  <c r="H14" i="21"/>
  <c r="H29" i="21"/>
  <c r="H30" i="21"/>
  <c r="G11" i="21"/>
  <c r="G28" i="21"/>
  <c r="G14" i="21"/>
  <c r="G29" i="21"/>
  <c r="G30" i="21"/>
  <c r="F11" i="21"/>
  <c r="F28" i="21"/>
  <c r="F14" i="21"/>
  <c r="F29" i="21"/>
  <c r="F30" i="21"/>
  <c r="E11" i="21"/>
  <c r="E28" i="21"/>
  <c r="E14" i="21"/>
  <c r="E29" i="21"/>
  <c r="E30" i="21"/>
  <c r="D11" i="21"/>
  <c r="D28" i="21"/>
  <c r="D14" i="21"/>
  <c r="D29" i="21"/>
  <c r="D30" i="21"/>
  <c r="C11" i="21"/>
  <c r="C28" i="21"/>
  <c r="C14" i="21"/>
  <c r="C29" i="21"/>
  <c r="C30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N5" i="21"/>
  <c r="N19" i="21"/>
  <c r="N8" i="21"/>
  <c r="N20" i="21"/>
  <c r="N21" i="21"/>
  <c r="M5" i="21"/>
  <c r="M19" i="21"/>
  <c r="M8" i="21"/>
  <c r="M20" i="21"/>
  <c r="M21" i="21"/>
  <c r="L5" i="21"/>
  <c r="L19" i="21"/>
  <c r="L8" i="21"/>
  <c r="L20" i="21"/>
  <c r="L21" i="21"/>
  <c r="K5" i="21"/>
  <c r="K19" i="21"/>
  <c r="K8" i="21"/>
  <c r="K20" i="21"/>
  <c r="K21" i="21"/>
  <c r="J5" i="21"/>
  <c r="J19" i="21"/>
  <c r="J8" i="21"/>
  <c r="J20" i="21"/>
  <c r="J21" i="21"/>
  <c r="I5" i="21"/>
  <c r="I19" i="21"/>
  <c r="I8" i="21"/>
  <c r="I20" i="21"/>
  <c r="I21" i="21"/>
  <c r="H5" i="21"/>
  <c r="H19" i="21"/>
  <c r="H8" i="21"/>
  <c r="H20" i="21"/>
  <c r="H21" i="21"/>
  <c r="G5" i="21"/>
  <c r="G19" i="21"/>
  <c r="G8" i="21"/>
  <c r="G20" i="21"/>
  <c r="G21" i="21"/>
  <c r="F5" i="21"/>
  <c r="F19" i="21"/>
  <c r="F8" i="21"/>
  <c r="F20" i="21"/>
  <c r="F21" i="21"/>
  <c r="E5" i="21"/>
  <c r="E19" i="21"/>
  <c r="E8" i="21"/>
  <c r="E20" i="21"/>
  <c r="E21" i="21"/>
  <c r="D5" i="21"/>
  <c r="D19" i="21"/>
  <c r="D8" i="21"/>
  <c r="D20" i="21"/>
  <c r="D21" i="21"/>
  <c r="C5" i="21"/>
  <c r="C19" i="21"/>
  <c r="C8" i="21"/>
  <c r="C20" i="21"/>
  <c r="C21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N11" i="19"/>
  <c r="N28" i="19"/>
  <c r="N14" i="19"/>
  <c r="N29" i="19"/>
  <c r="N30" i="19"/>
  <c r="M11" i="19"/>
  <c r="M28" i="19"/>
  <c r="M14" i="19"/>
  <c r="M29" i="19"/>
  <c r="M30" i="19"/>
  <c r="L11" i="19"/>
  <c r="L28" i="19"/>
  <c r="L14" i="19"/>
  <c r="L29" i="19"/>
  <c r="L30" i="19"/>
  <c r="K11" i="19"/>
  <c r="K28" i="19"/>
  <c r="K14" i="19"/>
  <c r="K29" i="19"/>
  <c r="K30" i="19"/>
  <c r="J11" i="19"/>
  <c r="J28" i="19"/>
  <c r="J14" i="19"/>
  <c r="J29" i="19"/>
  <c r="J30" i="19"/>
  <c r="I11" i="19"/>
  <c r="I28" i="19"/>
  <c r="I14" i="19"/>
  <c r="I29" i="19"/>
  <c r="I30" i="19"/>
  <c r="H11" i="19"/>
  <c r="H28" i="19"/>
  <c r="H14" i="19"/>
  <c r="H29" i="19"/>
  <c r="H30" i="19"/>
  <c r="G11" i="19"/>
  <c r="G28" i="19"/>
  <c r="G14" i="19"/>
  <c r="G29" i="19"/>
  <c r="G30" i="19"/>
  <c r="F11" i="19"/>
  <c r="F28" i="19"/>
  <c r="F14" i="19"/>
  <c r="F29" i="19"/>
  <c r="F30" i="19"/>
  <c r="E11" i="19"/>
  <c r="E28" i="19"/>
  <c r="E14" i="19"/>
  <c r="E29" i="19"/>
  <c r="E30" i="19"/>
  <c r="D11" i="19"/>
  <c r="D28" i="19"/>
  <c r="D14" i="19"/>
  <c r="D29" i="19"/>
  <c r="D30" i="19"/>
  <c r="C11" i="19"/>
  <c r="C28" i="19"/>
  <c r="C14" i="19"/>
  <c r="C29" i="19"/>
  <c r="C30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N5" i="19"/>
  <c r="N19" i="19"/>
  <c r="N8" i="19"/>
  <c r="N20" i="19"/>
  <c r="N21" i="19"/>
  <c r="M5" i="19"/>
  <c r="M19" i="19"/>
  <c r="M8" i="19"/>
  <c r="M20" i="19"/>
  <c r="M21" i="19"/>
  <c r="L5" i="19"/>
  <c r="L19" i="19"/>
  <c r="L8" i="19"/>
  <c r="L20" i="19"/>
  <c r="L21" i="19"/>
  <c r="K5" i="19"/>
  <c r="K19" i="19"/>
  <c r="K8" i="19"/>
  <c r="K20" i="19"/>
  <c r="K21" i="19"/>
  <c r="J5" i="19"/>
  <c r="J19" i="19"/>
  <c r="J8" i="19"/>
  <c r="J20" i="19"/>
  <c r="J21" i="19"/>
  <c r="I5" i="19"/>
  <c r="I19" i="19"/>
  <c r="I8" i="19"/>
  <c r="I20" i="19"/>
  <c r="I21" i="19"/>
  <c r="H5" i="19"/>
  <c r="H19" i="19"/>
  <c r="H8" i="19"/>
  <c r="H20" i="19"/>
  <c r="H21" i="19"/>
  <c r="G5" i="19"/>
  <c r="G19" i="19"/>
  <c r="G8" i="19"/>
  <c r="G20" i="19"/>
  <c r="G21" i="19"/>
  <c r="F5" i="19"/>
  <c r="F19" i="19"/>
  <c r="F8" i="19"/>
  <c r="F20" i="19"/>
  <c r="F21" i="19"/>
  <c r="E5" i="19"/>
  <c r="E19" i="19"/>
  <c r="E8" i="19"/>
  <c r="E20" i="19"/>
  <c r="E21" i="19"/>
  <c r="D5" i="19"/>
  <c r="D19" i="19"/>
  <c r="D8" i="19"/>
  <c r="D20" i="19"/>
  <c r="D21" i="19"/>
  <c r="C5" i="19"/>
  <c r="C19" i="19"/>
  <c r="C8" i="19"/>
  <c r="C20" i="19"/>
  <c r="C21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L11" i="18"/>
  <c r="N11" i="18"/>
  <c r="N28" i="18"/>
  <c r="N14" i="18"/>
  <c r="N29" i="18"/>
  <c r="N30" i="18"/>
  <c r="M11" i="18"/>
  <c r="M28" i="18"/>
  <c r="M14" i="18"/>
  <c r="M29" i="18"/>
  <c r="M30" i="18"/>
  <c r="L28" i="18"/>
  <c r="L14" i="18"/>
  <c r="L29" i="18"/>
  <c r="L30" i="18"/>
  <c r="K11" i="18"/>
  <c r="K28" i="18"/>
  <c r="K14" i="18"/>
  <c r="K29" i="18"/>
  <c r="K30" i="18"/>
  <c r="J11" i="18"/>
  <c r="J28" i="18"/>
  <c r="J14" i="18"/>
  <c r="J29" i="18"/>
  <c r="J30" i="18"/>
  <c r="I11" i="18"/>
  <c r="I28" i="18"/>
  <c r="I14" i="18"/>
  <c r="I29" i="18"/>
  <c r="I30" i="18"/>
  <c r="H11" i="18"/>
  <c r="H28" i="18"/>
  <c r="H14" i="18"/>
  <c r="H29" i="18"/>
  <c r="H30" i="18"/>
  <c r="G11" i="18"/>
  <c r="G28" i="18"/>
  <c r="G14" i="18"/>
  <c r="G29" i="18"/>
  <c r="G30" i="18"/>
  <c r="F11" i="18"/>
  <c r="F28" i="18"/>
  <c r="F14" i="18"/>
  <c r="F29" i="18"/>
  <c r="F30" i="18"/>
  <c r="E11" i="18"/>
  <c r="E28" i="18"/>
  <c r="E14" i="18"/>
  <c r="E29" i="18"/>
  <c r="E30" i="18"/>
  <c r="D11" i="18"/>
  <c r="D28" i="18"/>
  <c r="D14" i="18"/>
  <c r="D29" i="18"/>
  <c r="D30" i="18"/>
  <c r="C11" i="18"/>
  <c r="C28" i="18"/>
  <c r="C14" i="18"/>
  <c r="C29" i="18"/>
  <c r="C30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N5" i="18"/>
  <c r="N19" i="18"/>
  <c r="N8" i="18"/>
  <c r="N20" i="18"/>
  <c r="N21" i="18"/>
  <c r="M5" i="18"/>
  <c r="M19" i="18"/>
  <c r="M8" i="18"/>
  <c r="M20" i="18"/>
  <c r="M21" i="18"/>
  <c r="L5" i="18"/>
  <c r="L19" i="18"/>
  <c r="L8" i="18"/>
  <c r="L20" i="18"/>
  <c r="L21" i="18"/>
  <c r="K5" i="18"/>
  <c r="K19" i="18"/>
  <c r="K8" i="18"/>
  <c r="K20" i="18"/>
  <c r="K21" i="18"/>
  <c r="J5" i="18"/>
  <c r="J19" i="18"/>
  <c r="J8" i="18"/>
  <c r="J20" i="18"/>
  <c r="J21" i="18"/>
  <c r="I5" i="18"/>
  <c r="I19" i="18"/>
  <c r="I8" i="18"/>
  <c r="I20" i="18"/>
  <c r="I21" i="18"/>
  <c r="H5" i="18"/>
  <c r="H19" i="18"/>
  <c r="H8" i="18"/>
  <c r="H20" i="18"/>
  <c r="H21" i="18"/>
  <c r="G5" i="18"/>
  <c r="G19" i="18"/>
  <c r="G8" i="18"/>
  <c r="G20" i="18"/>
  <c r="G21" i="18"/>
  <c r="F5" i="18"/>
  <c r="F19" i="18"/>
  <c r="F8" i="18"/>
  <c r="F20" i="18"/>
  <c r="F21" i="18"/>
  <c r="E5" i="18"/>
  <c r="E19" i="18"/>
  <c r="E8" i="18"/>
  <c r="E20" i="18"/>
  <c r="E21" i="18"/>
  <c r="D5" i="18"/>
  <c r="D19" i="18"/>
  <c r="D8" i="18"/>
  <c r="D20" i="18"/>
  <c r="D21" i="18"/>
  <c r="C5" i="18"/>
  <c r="C19" i="18"/>
  <c r="C8" i="18"/>
  <c r="C20" i="18"/>
  <c r="C21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N11" i="14"/>
  <c r="N28" i="14"/>
  <c r="N14" i="14"/>
  <c r="N29" i="14"/>
  <c r="N30" i="14"/>
  <c r="M11" i="14"/>
  <c r="M28" i="14"/>
  <c r="M14" i="14"/>
  <c r="M29" i="14"/>
  <c r="M30" i="14"/>
  <c r="L11" i="14"/>
  <c r="L28" i="14"/>
  <c r="L14" i="14"/>
  <c r="L29" i="14"/>
  <c r="L30" i="14"/>
  <c r="K11" i="14"/>
  <c r="K28" i="14"/>
  <c r="K14" i="14"/>
  <c r="K29" i="14"/>
  <c r="K30" i="14"/>
  <c r="J11" i="14"/>
  <c r="J28" i="14"/>
  <c r="J14" i="14"/>
  <c r="J29" i="14"/>
  <c r="J30" i="14"/>
  <c r="I11" i="14"/>
  <c r="I28" i="14"/>
  <c r="I14" i="14"/>
  <c r="I29" i="14"/>
  <c r="I30" i="14"/>
  <c r="H11" i="14"/>
  <c r="H28" i="14"/>
  <c r="H14" i="14"/>
  <c r="H29" i="14"/>
  <c r="H30" i="14"/>
  <c r="G11" i="14"/>
  <c r="G28" i="14"/>
  <c r="G14" i="14"/>
  <c r="G29" i="14"/>
  <c r="G30" i="14"/>
  <c r="F11" i="14"/>
  <c r="F28" i="14"/>
  <c r="F14" i="14"/>
  <c r="F29" i="14"/>
  <c r="F30" i="14"/>
  <c r="E11" i="14"/>
  <c r="E28" i="14"/>
  <c r="E14" i="14"/>
  <c r="E29" i="14"/>
  <c r="E30" i="14"/>
  <c r="D11" i="14"/>
  <c r="D28" i="14"/>
  <c r="D14" i="14"/>
  <c r="D29" i="14"/>
  <c r="D30" i="14"/>
  <c r="C11" i="14"/>
  <c r="C28" i="14"/>
  <c r="C14" i="14"/>
  <c r="C29" i="14"/>
  <c r="C30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N5" i="14"/>
  <c r="N19" i="14"/>
  <c r="N8" i="14"/>
  <c r="N20" i="14"/>
  <c r="N21" i="14"/>
  <c r="M5" i="14"/>
  <c r="M19" i="14"/>
  <c r="M8" i="14"/>
  <c r="M20" i="14"/>
  <c r="M21" i="14"/>
  <c r="L5" i="14"/>
  <c r="L19" i="14"/>
  <c r="L8" i="14"/>
  <c r="L20" i="14"/>
  <c r="L21" i="14"/>
  <c r="K5" i="14"/>
  <c r="K19" i="14"/>
  <c r="K8" i="14"/>
  <c r="K20" i="14"/>
  <c r="K21" i="14"/>
  <c r="J5" i="14"/>
  <c r="J19" i="14"/>
  <c r="J8" i="14"/>
  <c r="J20" i="14"/>
  <c r="J21" i="14"/>
  <c r="I5" i="14"/>
  <c r="I19" i="14"/>
  <c r="I8" i="14"/>
  <c r="I20" i="14"/>
  <c r="I21" i="14"/>
  <c r="H5" i="14"/>
  <c r="H19" i="14"/>
  <c r="H8" i="14"/>
  <c r="H20" i="14"/>
  <c r="H21" i="14"/>
  <c r="G5" i="14"/>
  <c r="G19" i="14"/>
  <c r="G8" i="14"/>
  <c r="G20" i="14"/>
  <c r="G21" i="14"/>
  <c r="F5" i="14"/>
  <c r="F19" i="14"/>
  <c r="F8" i="14"/>
  <c r="F20" i="14"/>
  <c r="F21" i="14"/>
  <c r="E5" i="14"/>
  <c r="E19" i="14"/>
  <c r="E8" i="14"/>
  <c r="E20" i="14"/>
  <c r="E21" i="14"/>
  <c r="D5" i="14"/>
  <c r="D19" i="14"/>
  <c r="D8" i="14"/>
  <c r="D20" i="14"/>
  <c r="D21" i="14"/>
  <c r="C5" i="14"/>
  <c r="C19" i="14"/>
  <c r="C8" i="14"/>
  <c r="C20" i="14"/>
  <c r="C21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N11" i="7"/>
  <c r="N28" i="7"/>
  <c r="N14" i="7"/>
  <c r="N29" i="7"/>
  <c r="N30" i="7"/>
  <c r="M11" i="7"/>
  <c r="M28" i="7"/>
  <c r="M14" i="7"/>
  <c r="M29" i="7"/>
  <c r="M30" i="7"/>
  <c r="L11" i="7"/>
  <c r="L28" i="7"/>
  <c r="L14" i="7"/>
  <c r="L29" i="7"/>
  <c r="L30" i="7"/>
  <c r="K11" i="7"/>
  <c r="K28" i="7"/>
  <c r="K14" i="7"/>
  <c r="K29" i="7"/>
  <c r="K30" i="7"/>
  <c r="J11" i="7"/>
  <c r="J28" i="7"/>
  <c r="J14" i="7"/>
  <c r="J29" i="7"/>
  <c r="J30" i="7"/>
  <c r="I11" i="7"/>
  <c r="I28" i="7"/>
  <c r="I14" i="7"/>
  <c r="I29" i="7"/>
  <c r="I30" i="7"/>
  <c r="H11" i="7"/>
  <c r="H28" i="7"/>
  <c r="H14" i="7"/>
  <c r="H29" i="7"/>
  <c r="H30" i="7"/>
  <c r="G11" i="7"/>
  <c r="G28" i="7"/>
  <c r="G14" i="7"/>
  <c r="G29" i="7"/>
  <c r="G30" i="7"/>
  <c r="F11" i="7"/>
  <c r="F28" i="7"/>
  <c r="F14" i="7"/>
  <c r="F29" i="7"/>
  <c r="F30" i="7"/>
  <c r="E11" i="7"/>
  <c r="E28" i="7"/>
  <c r="E14" i="7"/>
  <c r="E29" i="7"/>
  <c r="E30" i="7"/>
  <c r="D11" i="7"/>
  <c r="D28" i="7"/>
  <c r="D14" i="7"/>
  <c r="D29" i="7"/>
  <c r="D30" i="7"/>
  <c r="C11" i="7"/>
  <c r="C28" i="7"/>
  <c r="C14" i="7"/>
  <c r="C29" i="7"/>
  <c r="C30" i="7"/>
  <c r="N27" i="7"/>
  <c r="M27" i="7"/>
  <c r="L27" i="7"/>
  <c r="K27" i="7"/>
  <c r="J27" i="7"/>
  <c r="I27" i="7"/>
  <c r="H27" i="7"/>
  <c r="G27" i="7"/>
  <c r="F27" i="7"/>
  <c r="E27" i="7"/>
  <c r="D27" i="7"/>
  <c r="C27" i="7"/>
  <c r="N5" i="7"/>
  <c r="N19" i="7"/>
  <c r="N8" i="7"/>
  <c r="N20" i="7"/>
  <c r="N21" i="7"/>
  <c r="M5" i="7"/>
  <c r="M19" i="7"/>
  <c r="M8" i="7"/>
  <c r="M20" i="7"/>
  <c r="M21" i="7"/>
  <c r="L5" i="7"/>
  <c r="L19" i="7"/>
  <c r="L8" i="7"/>
  <c r="L20" i="7"/>
  <c r="L21" i="7"/>
  <c r="K5" i="7"/>
  <c r="K19" i="7"/>
  <c r="K8" i="7"/>
  <c r="K20" i="7"/>
  <c r="K21" i="7"/>
  <c r="J5" i="7"/>
  <c r="J19" i="7"/>
  <c r="J8" i="7"/>
  <c r="J20" i="7"/>
  <c r="J21" i="7"/>
  <c r="I5" i="7"/>
  <c r="I19" i="7"/>
  <c r="I8" i="7"/>
  <c r="I20" i="7"/>
  <c r="I21" i="7"/>
  <c r="H5" i="7"/>
  <c r="H19" i="7"/>
  <c r="H8" i="7"/>
  <c r="H20" i="7"/>
  <c r="H21" i="7"/>
  <c r="G5" i="7"/>
  <c r="G19" i="7"/>
  <c r="G8" i="7"/>
  <c r="G20" i="7"/>
  <c r="G21" i="7"/>
  <c r="F5" i="7"/>
  <c r="F19" i="7"/>
  <c r="F8" i="7"/>
  <c r="F20" i="7"/>
  <c r="F21" i="7"/>
  <c r="E5" i="7"/>
  <c r="E19" i="7"/>
  <c r="E8" i="7"/>
  <c r="E20" i="7"/>
  <c r="E21" i="7"/>
  <c r="D5" i="7"/>
  <c r="D19" i="7"/>
  <c r="D8" i="7"/>
  <c r="D20" i="7"/>
  <c r="D21" i="7"/>
  <c r="C5" i="7"/>
  <c r="C19" i="7"/>
  <c r="C8" i="7"/>
  <c r="C20" i="7"/>
  <c r="C21" i="7"/>
  <c r="N18" i="7"/>
  <c r="M18" i="7"/>
  <c r="L18" i="7"/>
  <c r="K18" i="7"/>
  <c r="J18" i="7"/>
  <c r="I18" i="7"/>
  <c r="H18" i="7"/>
  <c r="G18" i="7"/>
  <c r="F18" i="7"/>
  <c r="E18" i="7"/>
  <c r="D18" i="7"/>
  <c r="C18" i="7"/>
  <c r="N5" i="6"/>
  <c r="K5" i="6"/>
  <c r="J5" i="6"/>
  <c r="J8" i="6"/>
  <c r="J20" i="6"/>
  <c r="J11" i="6"/>
  <c r="J28" i="6"/>
  <c r="I5" i="6"/>
  <c r="I19" i="6"/>
  <c r="N14" i="6"/>
  <c r="N29" i="6"/>
  <c r="M14" i="6"/>
  <c r="M29" i="6"/>
  <c r="L14" i="6"/>
  <c r="L29" i="6"/>
  <c r="K14" i="6"/>
  <c r="K29" i="6"/>
  <c r="J14" i="6"/>
  <c r="J29" i="6"/>
  <c r="I14" i="6"/>
  <c r="I29" i="6"/>
  <c r="H14" i="6"/>
  <c r="H29" i="6"/>
  <c r="G14" i="6"/>
  <c r="G29" i="6"/>
  <c r="F14" i="6"/>
  <c r="F29" i="6"/>
  <c r="E14" i="6"/>
  <c r="E29" i="6"/>
  <c r="D14" i="6"/>
  <c r="D29" i="6"/>
  <c r="C14" i="6"/>
  <c r="C29" i="6"/>
  <c r="N11" i="6"/>
  <c r="N28" i="6"/>
  <c r="M11" i="6"/>
  <c r="M28" i="6"/>
  <c r="L11" i="6"/>
  <c r="L28" i="6"/>
  <c r="K11" i="6"/>
  <c r="K28" i="6"/>
  <c r="K30" i="6"/>
  <c r="K27" i="6"/>
  <c r="I11" i="6"/>
  <c r="I28" i="6"/>
  <c r="H11" i="6"/>
  <c r="H28" i="6"/>
  <c r="G11" i="6"/>
  <c r="G28" i="6"/>
  <c r="F11" i="6"/>
  <c r="F28" i="6"/>
  <c r="E11" i="6"/>
  <c r="E28" i="6"/>
  <c r="D11" i="6"/>
  <c r="D28" i="6"/>
  <c r="C11" i="6"/>
  <c r="C28" i="6"/>
  <c r="N8" i="6"/>
  <c r="N20" i="6"/>
  <c r="M8" i="6"/>
  <c r="M20" i="6"/>
  <c r="L8" i="6"/>
  <c r="L20" i="6"/>
  <c r="K8" i="6"/>
  <c r="K20" i="6"/>
  <c r="I8" i="6"/>
  <c r="I20" i="6"/>
  <c r="H8" i="6"/>
  <c r="H20" i="6"/>
  <c r="G8" i="6"/>
  <c r="G20" i="6"/>
  <c r="F8" i="6"/>
  <c r="F20" i="6"/>
  <c r="E8" i="6"/>
  <c r="E20" i="6"/>
  <c r="D8" i="6"/>
  <c r="D20" i="6"/>
  <c r="C8" i="6"/>
  <c r="C20" i="6"/>
  <c r="N19" i="6"/>
  <c r="M5" i="6"/>
  <c r="M19" i="6"/>
  <c r="L5" i="6"/>
  <c r="L19" i="6"/>
  <c r="K19" i="6"/>
  <c r="J19" i="6"/>
  <c r="H5" i="6"/>
  <c r="H19" i="6"/>
  <c r="G5" i="6"/>
  <c r="G19" i="6"/>
  <c r="G21" i="6"/>
  <c r="G18" i="6"/>
  <c r="F5" i="6"/>
  <c r="F19" i="6"/>
  <c r="E5" i="6"/>
  <c r="E19" i="6"/>
  <c r="D5" i="6"/>
  <c r="D19" i="6"/>
  <c r="C5" i="6"/>
  <c r="C19" i="6"/>
  <c r="C21" i="6"/>
  <c r="C18" i="6"/>
  <c r="N30" i="6"/>
  <c r="N27" i="6"/>
  <c r="N21" i="6"/>
  <c r="N18" i="6"/>
  <c r="M30" i="6"/>
  <c r="M27" i="6"/>
  <c r="M21" i="6"/>
  <c r="M18" i="6"/>
  <c r="L30" i="6"/>
  <c r="L27" i="6"/>
  <c r="L21" i="6"/>
  <c r="L18" i="6"/>
  <c r="K21" i="6"/>
  <c r="K18" i="6"/>
  <c r="J30" i="6"/>
  <c r="J27" i="6"/>
  <c r="J21" i="6"/>
  <c r="J18" i="6"/>
  <c r="I30" i="6"/>
  <c r="I27" i="6"/>
  <c r="I21" i="6"/>
  <c r="I18" i="6"/>
  <c r="H30" i="6"/>
  <c r="H27" i="6"/>
  <c r="H21" i="6"/>
  <c r="H18" i="6"/>
  <c r="G30" i="6"/>
  <c r="G27" i="6"/>
  <c r="F30" i="6"/>
  <c r="F27" i="6"/>
  <c r="F21" i="6"/>
  <c r="F18" i="6"/>
  <c r="E30" i="6"/>
  <c r="E27" i="6"/>
  <c r="E21" i="6"/>
  <c r="E18" i="6"/>
  <c r="D30" i="6"/>
  <c r="D27" i="6"/>
  <c r="D21" i="6"/>
  <c r="D18" i="6"/>
  <c r="C30" i="6"/>
  <c r="C27" i="6"/>
  <c r="L11" i="5"/>
  <c r="L28" i="5"/>
  <c r="N14" i="5"/>
  <c r="N29" i="5"/>
  <c r="M14" i="5"/>
  <c r="M29" i="5"/>
  <c r="L14" i="5"/>
  <c r="L29" i="5"/>
  <c r="K14" i="5"/>
  <c r="K29" i="5"/>
  <c r="J14" i="5"/>
  <c r="J29" i="5"/>
  <c r="I14" i="5"/>
  <c r="I29" i="5"/>
  <c r="H14" i="5"/>
  <c r="H29" i="5"/>
  <c r="G14" i="5"/>
  <c r="G29" i="5"/>
  <c r="F14" i="5"/>
  <c r="F29" i="5"/>
  <c r="E14" i="5"/>
  <c r="E29" i="5"/>
  <c r="D14" i="5"/>
  <c r="D29" i="5"/>
  <c r="C14" i="5"/>
  <c r="C29" i="5"/>
  <c r="N11" i="5"/>
  <c r="N28" i="5"/>
  <c r="M11" i="5"/>
  <c r="M28" i="5"/>
  <c r="K11" i="5"/>
  <c r="K28" i="5"/>
  <c r="J11" i="5"/>
  <c r="J28" i="5"/>
  <c r="I11" i="5"/>
  <c r="I28" i="5"/>
  <c r="H11" i="5"/>
  <c r="H28" i="5"/>
  <c r="G11" i="5"/>
  <c r="G28" i="5"/>
  <c r="F11" i="5"/>
  <c r="F28" i="5"/>
  <c r="E11" i="5"/>
  <c r="E28" i="5"/>
  <c r="D11" i="5"/>
  <c r="D28" i="5"/>
  <c r="C11" i="5"/>
  <c r="C28" i="5"/>
  <c r="N8" i="5"/>
  <c r="N20" i="5"/>
  <c r="M8" i="5"/>
  <c r="M20" i="5"/>
  <c r="L8" i="5"/>
  <c r="L20" i="5"/>
  <c r="K8" i="5"/>
  <c r="K20" i="5"/>
  <c r="J8" i="5"/>
  <c r="J20" i="5"/>
  <c r="I8" i="5"/>
  <c r="I20" i="5"/>
  <c r="H8" i="5"/>
  <c r="H20" i="5"/>
  <c r="G8" i="5"/>
  <c r="G20" i="5"/>
  <c r="F8" i="5"/>
  <c r="F20" i="5"/>
  <c r="E8" i="5"/>
  <c r="E20" i="5"/>
  <c r="D8" i="5"/>
  <c r="D20" i="5"/>
  <c r="C8" i="5"/>
  <c r="C20" i="5"/>
  <c r="N5" i="5"/>
  <c r="N19" i="5"/>
  <c r="M5" i="5"/>
  <c r="M19" i="5"/>
  <c r="L5" i="5"/>
  <c r="L19" i="5"/>
  <c r="K5" i="5"/>
  <c r="K19" i="5"/>
  <c r="J5" i="5"/>
  <c r="J19" i="5"/>
  <c r="I5" i="5"/>
  <c r="I19" i="5"/>
  <c r="H5" i="5"/>
  <c r="H19" i="5"/>
  <c r="G5" i="5"/>
  <c r="G19" i="5"/>
  <c r="F5" i="5"/>
  <c r="F19" i="5"/>
  <c r="E5" i="5"/>
  <c r="E19" i="5"/>
  <c r="D5" i="5"/>
  <c r="D19" i="5"/>
  <c r="C5" i="5"/>
  <c r="C19" i="5"/>
  <c r="N30" i="5"/>
  <c r="N27" i="5"/>
  <c r="N21" i="5"/>
  <c r="N18" i="5"/>
  <c r="M30" i="5"/>
  <c r="M27" i="5"/>
  <c r="M21" i="5"/>
  <c r="M18" i="5"/>
  <c r="L30" i="5"/>
  <c r="L27" i="5"/>
  <c r="L21" i="5"/>
  <c r="L18" i="5"/>
  <c r="K30" i="5"/>
  <c r="K27" i="5"/>
  <c r="K21" i="5"/>
  <c r="K18" i="5"/>
  <c r="J30" i="5"/>
  <c r="J27" i="5"/>
  <c r="J21" i="5"/>
  <c r="J18" i="5"/>
  <c r="I30" i="5"/>
  <c r="I27" i="5"/>
  <c r="I21" i="5"/>
  <c r="I18" i="5"/>
  <c r="H30" i="5"/>
  <c r="H27" i="5"/>
  <c r="H21" i="5"/>
  <c r="H18" i="5"/>
  <c r="G30" i="5"/>
  <c r="G27" i="5"/>
  <c r="G21" i="5"/>
  <c r="G18" i="5"/>
  <c r="F30" i="5"/>
  <c r="F27" i="5"/>
  <c r="F21" i="5"/>
  <c r="F18" i="5"/>
  <c r="E30" i="5"/>
  <c r="E27" i="5"/>
  <c r="E21" i="5"/>
  <c r="E18" i="5"/>
  <c r="D30" i="5"/>
  <c r="D27" i="5"/>
  <c r="D21" i="5"/>
  <c r="D18" i="5"/>
  <c r="C30" i="5"/>
  <c r="C27" i="5"/>
  <c r="C21" i="5"/>
  <c r="C18" i="5"/>
  <c r="I8" i="4"/>
  <c r="I20" i="4"/>
  <c r="G8" i="4"/>
  <c r="D11" i="4"/>
  <c r="D28" i="4"/>
  <c r="N14" i="4"/>
  <c r="N29" i="4"/>
  <c r="M14" i="4"/>
  <c r="M29" i="4"/>
  <c r="L14" i="4"/>
  <c r="L29" i="4"/>
  <c r="K14" i="4"/>
  <c r="K29" i="4"/>
  <c r="J14" i="4"/>
  <c r="J29" i="4"/>
  <c r="I14" i="4"/>
  <c r="I29" i="4"/>
  <c r="H14" i="4"/>
  <c r="H29" i="4"/>
  <c r="G14" i="4"/>
  <c r="G29" i="4"/>
  <c r="F14" i="4"/>
  <c r="F29" i="4"/>
  <c r="E14" i="4"/>
  <c r="E29" i="4"/>
  <c r="D14" i="4"/>
  <c r="D29" i="4"/>
  <c r="C14" i="4"/>
  <c r="C29" i="4"/>
  <c r="N11" i="4"/>
  <c r="N28" i="4"/>
  <c r="M11" i="4"/>
  <c r="M28" i="4"/>
  <c r="L11" i="4"/>
  <c r="L28" i="4"/>
  <c r="K11" i="4"/>
  <c r="K28" i="4"/>
  <c r="J11" i="4"/>
  <c r="J28" i="4"/>
  <c r="I11" i="4"/>
  <c r="I28" i="4"/>
  <c r="H11" i="4"/>
  <c r="H28" i="4"/>
  <c r="G11" i="4"/>
  <c r="G28" i="4"/>
  <c r="F11" i="4"/>
  <c r="F28" i="4"/>
  <c r="E11" i="4"/>
  <c r="E28" i="4"/>
  <c r="C11" i="4"/>
  <c r="C28" i="4"/>
  <c r="N8" i="4"/>
  <c r="N20" i="4"/>
  <c r="M8" i="4"/>
  <c r="M20" i="4"/>
  <c r="L8" i="4"/>
  <c r="L20" i="4"/>
  <c r="K8" i="4"/>
  <c r="K20" i="4"/>
  <c r="J8" i="4"/>
  <c r="J20" i="4"/>
  <c r="H8" i="4"/>
  <c r="H20" i="4"/>
  <c r="G20" i="4"/>
  <c r="F8" i="4"/>
  <c r="F20" i="4"/>
  <c r="E8" i="4"/>
  <c r="E20" i="4"/>
  <c r="D8" i="4"/>
  <c r="D20" i="4"/>
  <c r="C8" i="4"/>
  <c r="C20" i="4"/>
  <c r="N5" i="4"/>
  <c r="N19" i="4"/>
  <c r="M5" i="4"/>
  <c r="M19" i="4"/>
  <c r="L5" i="4"/>
  <c r="L19" i="4"/>
  <c r="K5" i="4"/>
  <c r="K19" i="4"/>
  <c r="J5" i="4"/>
  <c r="J19" i="4"/>
  <c r="I5" i="4"/>
  <c r="I19" i="4"/>
  <c r="H5" i="4"/>
  <c r="H19" i="4"/>
  <c r="G5" i="4"/>
  <c r="G19" i="4"/>
  <c r="F5" i="4"/>
  <c r="F19" i="4"/>
  <c r="E5" i="4"/>
  <c r="E19" i="4"/>
  <c r="D5" i="4"/>
  <c r="D19" i="4"/>
  <c r="C5" i="4"/>
  <c r="C19" i="4"/>
  <c r="N30" i="4"/>
  <c r="N27" i="4"/>
  <c r="N21" i="4"/>
  <c r="N18" i="4"/>
  <c r="M30" i="4"/>
  <c r="M27" i="4"/>
  <c r="M21" i="4"/>
  <c r="M18" i="4"/>
  <c r="L30" i="4"/>
  <c r="L27" i="4"/>
  <c r="L21" i="4"/>
  <c r="L18" i="4"/>
  <c r="K30" i="4"/>
  <c r="K27" i="4"/>
  <c r="K21" i="4"/>
  <c r="K18" i="4"/>
  <c r="J30" i="4"/>
  <c r="J27" i="4"/>
  <c r="J21" i="4"/>
  <c r="J18" i="4"/>
  <c r="I30" i="4"/>
  <c r="I27" i="4"/>
  <c r="I21" i="4"/>
  <c r="I18" i="4"/>
  <c r="H30" i="4"/>
  <c r="H27" i="4"/>
  <c r="H21" i="4"/>
  <c r="H18" i="4"/>
  <c r="G30" i="4"/>
  <c r="G27" i="4"/>
  <c r="G21" i="4"/>
  <c r="G18" i="4"/>
  <c r="F30" i="4"/>
  <c r="F27" i="4"/>
  <c r="F21" i="4"/>
  <c r="F18" i="4"/>
  <c r="E30" i="4"/>
  <c r="E27" i="4"/>
  <c r="E21" i="4"/>
  <c r="E18" i="4"/>
  <c r="D30" i="4"/>
  <c r="D27" i="4"/>
  <c r="D21" i="4"/>
  <c r="D18" i="4"/>
  <c r="C30" i="4"/>
  <c r="C27" i="4"/>
  <c r="C21" i="4"/>
  <c r="C18" i="4"/>
  <c r="C11" i="1"/>
  <c r="C28" i="1"/>
  <c r="C5" i="1"/>
  <c r="N14" i="1"/>
  <c r="N29" i="1"/>
  <c r="M14" i="1"/>
  <c r="M29" i="1"/>
  <c r="L14" i="1"/>
  <c r="L29" i="1"/>
  <c r="K14" i="1"/>
  <c r="K29" i="1"/>
  <c r="J14" i="1"/>
  <c r="J29" i="1"/>
  <c r="I14" i="1"/>
  <c r="I29" i="1"/>
  <c r="H14" i="1"/>
  <c r="H29" i="1"/>
  <c r="G14" i="1"/>
  <c r="G29" i="1"/>
  <c r="F14" i="1"/>
  <c r="F29" i="1"/>
  <c r="E14" i="1"/>
  <c r="E29" i="1"/>
  <c r="D14" i="1"/>
  <c r="D29" i="1"/>
  <c r="C14" i="1"/>
  <c r="C29" i="1"/>
  <c r="N11" i="1"/>
  <c r="N28" i="1"/>
  <c r="M11" i="1"/>
  <c r="M28" i="1"/>
  <c r="L11" i="1"/>
  <c r="L28" i="1"/>
  <c r="K11" i="1"/>
  <c r="K28" i="1"/>
  <c r="J11" i="1"/>
  <c r="J28" i="1"/>
  <c r="I11" i="1"/>
  <c r="I28" i="1"/>
  <c r="H11" i="1"/>
  <c r="H28" i="1"/>
  <c r="G11" i="1"/>
  <c r="G28" i="1"/>
  <c r="F11" i="1"/>
  <c r="F28" i="1"/>
  <c r="E11" i="1"/>
  <c r="E28" i="1"/>
  <c r="D11" i="1"/>
  <c r="D28" i="1"/>
  <c r="N8" i="1"/>
  <c r="N20" i="1"/>
  <c r="M8" i="1"/>
  <c r="M20" i="1"/>
  <c r="L8" i="1"/>
  <c r="L20" i="1"/>
  <c r="K8" i="1"/>
  <c r="K20" i="1"/>
  <c r="J8" i="1"/>
  <c r="J20" i="1"/>
  <c r="I8" i="1"/>
  <c r="I20" i="1"/>
  <c r="H8" i="1"/>
  <c r="H20" i="1"/>
  <c r="G8" i="1"/>
  <c r="G20" i="1"/>
  <c r="F8" i="1"/>
  <c r="F20" i="1"/>
  <c r="E8" i="1"/>
  <c r="E20" i="1"/>
  <c r="D8" i="1"/>
  <c r="D20" i="1"/>
  <c r="C8" i="1"/>
  <c r="C20" i="1"/>
  <c r="D5" i="1"/>
  <c r="D19" i="1"/>
  <c r="D21" i="1"/>
  <c r="D18" i="1"/>
  <c r="E5" i="1"/>
  <c r="E19" i="1"/>
  <c r="E21" i="1"/>
  <c r="E18" i="1"/>
  <c r="F5" i="1"/>
  <c r="F19" i="1"/>
  <c r="F21" i="1"/>
  <c r="F18" i="1"/>
  <c r="G5" i="1"/>
  <c r="G19" i="1"/>
  <c r="G21" i="1"/>
  <c r="G18" i="1"/>
  <c r="H5" i="1"/>
  <c r="H19" i="1"/>
  <c r="H21" i="1"/>
  <c r="H18" i="1"/>
  <c r="I5" i="1"/>
  <c r="I19" i="1"/>
  <c r="I21" i="1"/>
  <c r="I18" i="1"/>
  <c r="J5" i="1"/>
  <c r="J19" i="1"/>
  <c r="J21" i="1"/>
  <c r="J18" i="1"/>
  <c r="K5" i="1"/>
  <c r="K19" i="1"/>
  <c r="K21" i="1"/>
  <c r="K18" i="1"/>
  <c r="L5" i="1"/>
  <c r="L19" i="1"/>
  <c r="L21" i="1"/>
  <c r="L18" i="1"/>
  <c r="M5" i="1"/>
  <c r="M19" i="1"/>
  <c r="M21" i="1"/>
  <c r="M18" i="1"/>
  <c r="N5" i="1"/>
  <c r="N19" i="1"/>
  <c r="N21" i="1"/>
  <c r="N18" i="1"/>
  <c r="C19" i="1"/>
  <c r="C21" i="1"/>
  <c r="C18" i="1"/>
  <c r="C30" i="1"/>
  <c r="C27" i="1"/>
  <c r="E30" i="1"/>
  <c r="E27" i="1"/>
  <c r="G30" i="1"/>
  <c r="G27" i="1"/>
  <c r="I30" i="1"/>
  <c r="I27" i="1"/>
  <c r="K30" i="1"/>
  <c r="K27" i="1"/>
  <c r="M30" i="1"/>
  <c r="M27" i="1"/>
  <c r="D30" i="1"/>
  <c r="D27" i="1"/>
  <c r="F30" i="1"/>
  <c r="F27" i="1"/>
  <c r="H30" i="1"/>
  <c r="H27" i="1"/>
  <c r="J30" i="1"/>
  <c r="J27" i="1"/>
  <c r="L30" i="1"/>
  <c r="L27" i="1"/>
  <c r="N30" i="1"/>
  <c r="N27" i="1"/>
</calcChain>
</file>

<file path=xl/sharedStrings.xml><?xml version="1.0" encoding="utf-8"?>
<sst xmlns="http://schemas.openxmlformats.org/spreadsheetml/2006/main" count="528" uniqueCount="19">
  <si>
    <t>A</t>
  </si>
  <si>
    <t>B</t>
  </si>
  <si>
    <t>C</t>
  </si>
  <si>
    <t>D</t>
  </si>
  <si>
    <t>E</t>
  </si>
  <si>
    <t>F</t>
  </si>
  <si>
    <t>G</t>
  </si>
  <si>
    <t>H</t>
  </si>
  <si>
    <r>
      <t>PROM</t>
    </r>
    <r>
      <rPr>
        <sz val="8"/>
        <color theme="1"/>
        <rFont val="Calibri"/>
        <family val="2"/>
        <scheme val="minor"/>
      </rPr>
      <t>1</t>
    </r>
  </si>
  <si>
    <r>
      <t>PROM</t>
    </r>
    <r>
      <rPr>
        <sz val="8"/>
        <color theme="1"/>
        <rFont val="Calibri"/>
        <family val="2"/>
        <scheme val="minor"/>
      </rPr>
      <t>2</t>
    </r>
  </si>
  <si>
    <r>
      <t>PROM</t>
    </r>
    <r>
      <rPr>
        <sz val="8"/>
        <color theme="1"/>
        <rFont val="Calibri"/>
        <family val="2"/>
        <scheme val="minor"/>
      </rPr>
      <t>3</t>
    </r>
  </si>
  <si>
    <r>
      <t>PROM</t>
    </r>
    <r>
      <rPr>
        <sz val="8"/>
        <color theme="1"/>
        <rFont val="Calibri"/>
        <family val="2"/>
        <scheme val="minor"/>
      </rPr>
      <t>4</t>
    </r>
  </si>
  <si>
    <t>Razón</t>
  </si>
  <si>
    <t>#1</t>
  </si>
  <si>
    <t>#2*2</t>
  </si>
  <si>
    <t>#3</t>
  </si>
  <si>
    <t>#4*2</t>
  </si>
  <si>
    <r>
      <t>Regla, Si el PROM</t>
    </r>
    <r>
      <rPr>
        <i/>
        <sz val="8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 es dos veces que el PROM</t>
    </r>
    <r>
      <rPr>
        <i/>
        <sz val="8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, el resultado es Positivo (</t>
    </r>
    <r>
      <rPr>
        <b/>
        <i/>
        <sz val="11"/>
        <color rgb="FFC00000"/>
        <rFont val="Calibri"/>
        <family val="2"/>
        <scheme val="minor"/>
      </rPr>
      <t>Color Rojo</t>
    </r>
    <r>
      <rPr>
        <i/>
        <sz val="11"/>
        <color theme="1"/>
        <rFont val="Calibri"/>
        <family val="2"/>
        <scheme val="minor"/>
      </rPr>
      <t>), de lo contrario será negativo (</t>
    </r>
    <r>
      <rPr>
        <b/>
        <i/>
        <sz val="11"/>
        <color theme="1"/>
        <rFont val="Calibri"/>
        <family val="2"/>
        <scheme val="minor"/>
      </rPr>
      <t>Color Negro</t>
    </r>
    <r>
      <rPr>
        <i/>
        <sz val="11"/>
        <color theme="1"/>
        <rFont val="Calibri"/>
        <family val="2"/>
        <scheme val="minor"/>
      </rPr>
      <t>)</t>
    </r>
  </si>
  <si>
    <r>
      <t>Regla, Si el PROM</t>
    </r>
    <r>
      <rPr>
        <i/>
        <sz val="8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 xml:space="preserve"> es dos veces que el PROM</t>
    </r>
    <r>
      <rPr>
        <i/>
        <sz val="8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, el resultado es Positivo (</t>
    </r>
    <r>
      <rPr>
        <b/>
        <i/>
        <sz val="11"/>
        <color rgb="FFC00000"/>
        <rFont val="Calibri"/>
        <family val="2"/>
        <scheme val="minor"/>
      </rPr>
      <t>Color Rojo</t>
    </r>
    <r>
      <rPr>
        <i/>
        <sz val="11"/>
        <color theme="1"/>
        <rFont val="Calibri"/>
        <family val="2"/>
        <scheme val="minor"/>
      </rPr>
      <t>), de lo contrario será negativo (</t>
    </r>
    <r>
      <rPr>
        <b/>
        <i/>
        <sz val="11"/>
        <color theme="1"/>
        <rFont val="Calibri"/>
        <family val="2"/>
        <scheme val="minor"/>
      </rPr>
      <t>Color Negro</t>
    </r>
    <r>
      <rPr>
        <i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</si>
</sst>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/>
    <xf numFmtId="164" fontId="0" fillId="0" borderId="0" xfId="0" applyNumberFormat="1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3" xfId="0" quotePrefix="1" applyNumberFormat="1" applyBorder="1" applyAlignment="1">
      <alignment horizontal="center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88"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B1" zoomScale="95" zoomScaleNormal="95" zoomScalePageLayoutView="95" workbookViewId="0">
      <selection activeCell="P13" sqref="P13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0.72099999999999997</v>
      </c>
      <c r="D3" s="5">
        <v>0.115</v>
      </c>
      <c r="E3" s="5">
        <v>0.17499999999999999</v>
      </c>
      <c r="F3" s="5">
        <v>0.13400000000000001</v>
      </c>
      <c r="G3" s="5">
        <v>0.19700000000000001</v>
      </c>
      <c r="H3" s="5">
        <v>0.125</v>
      </c>
      <c r="I3" s="5">
        <v>0.108</v>
      </c>
      <c r="J3" s="5">
        <v>0.13400000000000001</v>
      </c>
      <c r="K3" s="5">
        <v>0.19700000000000001</v>
      </c>
      <c r="L3" s="5">
        <v>0.20699999999999999</v>
      </c>
      <c r="M3" s="5">
        <v>0.14599999999999999</v>
      </c>
      <c r="N3" s="5">
        <v>0.21199999999999999</v>
      </c>
    </row>
    <row r="4" spans="2:14" ht="16.5" customHeight="1">
      <c r="B4" s="13" t="s">
        <v>1</v>
      </c>
      <c r="C4" s="5">
        <v>0.73599999999999999</v>
      </c>
      <c r="D4" s="5">
        <v>1.2999999999999999E-2</v>
      </c>
      <c r="E4" s="5">
        <v>0.17399999999999999</v>
      </c>
      <c r="F4" s="5">
        <v>0.13100000000000001</v>
      </c>
      <c r="G4" s="5">
        <v>0.20100000000000001</v>
      </c>
      <c r="H4" s="5">
        <v>0.122</v>
      </c>
      <c r="I4" s="5">
        <v>0.108</v>
      </c>
      <c r="J4" s="5">
        <v>0.13</v>
      </c>
      <c r="K4" s="5">
        <v>0.187</v>
      </c>
      <c r="L4" s="5">
        <v>0.20399999999999999</v>
      </c>
      <c r="M4" s="5">
        <v>0.13700000000000001</v>
      </c>
      <c r="N4" s="5">
        <v>0.20100000000000001</v>
      </c>
    </row>
    <row r="5" spans="2:14" ht="16.5" customHeight="1" thickBot="1">
      <c r="B5" s="15" t="s">
        <v>8</v>
      </c>
      <c r="C5" s="6">
        <f>+AVERAGE(C3:C4)</f>
        <v>0.72849999999999993</v>
      </c>
      <c r="D5" s="6">
        <f t="shared" ref="D5:N5" si="0">+AVERAGE(D3:D4)</f>
        <v>6.4000000000000001E-2</v>
      </c>
      <c r="E5" s="6">
        <f t="shared" si="0"/>
        <v>0.17449999999999999</v>
      </c>
      <c r="F5" s="6">
        <f t="shared" si="0"/>
        <v>0.13250000000000001</v>
      </c>
      <c r="G5" s="6">
        <f t="shared" si="0"/>
        <v>0.19900000000000001</v>
      </c>
      <c r="H5" s="6">
        <f t="shared" si="0"/>
        <v>0.1235</v>
      </c>
      <c r="I5" s="6">
        <f t="shared" si="0"/>
        <v>0.108</v>
      </c>
      <c r="J5" s="6">
        <f t="shared" si="0"/>
        <v>0.13200000000000001</v>
      </c>
      <c r="K5" s="6">
        <f t="shared" si="0"/>
        <v>0.192</v>
      </c>
      <c r="L5" s="6">
        <f t="shared" si="0"/>
        <v>0.20549999999999999</v>
      </c>
      <c r="M5" s="6">
        <f t="shared" si="0"/>
        <v>0.14150000000000001</v>
      </c>
      <c r="N5" s="6">
        <f t="shared" si="0"/>
        <v>0.20650000000000002</v>
      </c>
    </row>
    <row r="6" spans="2:14" ht="16.5" customHeight="1">
      <c r="B6" s="14" t="s">
        <v>2</v>
      </c>
      <c r="C6" s="7">
        <v>0.215</v>
      </c>
      <c r="D6" s="7">
        <v>0.111</v>
      </c>
      <c r="E6" s="7">
        <v>0.17699999999999999</v>
      </c>
      <c r="F6" s="7">
        <v>0.13500000000000001</v>
      </c>
      <c r="G6" s="7">
        <v>0.20499999999999999</v>
      </c>
      <c r="H6" s="7">
        <v>0.13700000000000001</v>
      </c>
      <c r="I6" s="7">
        <v>0.105</v>
      </c>
      <c r="J6" s="7">
        <v>0.129</v>
      </c>
      <c r="K6" s="7">
        <v>0.188</v>
      </c>
      <c r="L6" s="7">
        <v>0.2</v>
      </c>
      <c r="M6" s="7">
        <v>0.14599999999999999</v>
      </c>
      <c r="N6" s="7">
        <v>0.20599999999999999</v>
      </c>
    </row>
    <row r="7" spans="2:14" ht="16.5" customHeight="1">
      <c r="B7" s="13" t="s">
        <v>3</v>
      </c>
      <c r="C7" s="5">
        <v>0.216</v>
      </c>
      <c r="D7" s="5">
        <v>0.113</v>
      </c>
      <c r="E7" s="5">
        <v>0.189</v>
      </c>
      <c r="F7" s="5">
        <v>0.13700000000000001</v>
      </c>
      <c r="G7" s="5">
        <v>0.20599999999999999</v>
      </c>
      <c r="H7" s="5">
        <v>0.154</v>
      </c>
      <c r="I7" s="5">
        <v>0.108</v>
      </c>
      <c r="J7" s="5">
        <v>0.13300000000000001</v>
      </c>
      <c r="K7" s="5">
        <v>0.20399999999999999</v>
      </c>
      <c r="L7" s="5">
        <v>0.221</v>
      </c>
      <c r="M7" s="5">
        <v>0.13900000000000001</v>
      </c>
      <c r="N7" s="5">
        <v>0.20399999999999999</v>
      </c>
    </row>
    <row r="8" spans="2:14" ht="16.5" customHeight="1" thickBot="1">
      <c r="B8" s="15" t="s">
        <v>9</v>
      </c>
      <c r="C8" s="6">
        <f>+AVERAGE(C6:C7)</f>
        <v>0.2155</v>
      </c>
      <c r="D8" s="6">
        <f t="shared" ref="D8" si="1">+AVERAGE(D6:D7)</f>
        <v>0.112</v>
      </c>
      <c r="E8" s="6">
        <f t="shared" ref="E8" si="2">+AVERAGE(E6:E7)</f>
        <v>0.183</v>
      </c>
      <c r="F8" s="6">
        <f t="shared" ref="F8" si="3">+AVERAGE(F6:F7)</f>
        <v>0.13600000000000001</v>
      </c>
      <c r="G8" s="6">
        <f t="shared" ref="G8" si="4">+AVERAGE(G6:G7)</f>
        <v>0.20549999999999999</v>
      </c>
      <c r="H8" s="6">
        <f t="shared" ref="H8" si="5">+AVERAGE(H6:H7)</f>
        <v>0.14550000000000002</v>
      </c>
      <c r="I8" s="6">
        <f t="shared" ref="I8" si="6">+AVERAGE(I6:I7)</f>
        <v>0.1065</v>
      </c>
      <c r="J8" s="6">
        <f t="shared" ref="J8" si="7">+AVERAGE(J6:J7)</f>
        <v>0.13100000000000001</v>
      </c>
      <c r="K8" s="6">
        <f t="shared" ref="K8" si="8">+AVERAGE(K6:K7)</f>
        <v>0.19600000000000001</v>
      </c>
      <c r="L8" s="6">
        <f t="shared" ref="L8" si="9">+AVERAGE(L6:L7)</f>
        <v>0.21050000000000002</v>
      </c>
      <c r="M8" s="6">
        <f t="shared" ref="M8" si="10">+AVERAGE(M6:M7)</f>
        <v>0.14250000000000002</v>
      </c>
      <c r="N8" s="6">
        <f t="shared" ref="N8" si="11">+AVERAGE(N6:N7)</f>
        <v>0.20499999999999999</v>
      </c>
    </row>
    <row r="9" spans="2:14" ht="16.5" customHeight="1">
      <c r="B9" s="14" t="s">
        <v>4</v>
      </c>
      <c r="C9" s="7">
        <v>0.09</v>
      </c>
      <c r="D9" s="7">
        <v>0.11799999999999999</v>
      </c>
      <c r="E9" s="7">
        <v>0.19800000000000001</v>
      </c>
      <c r="F9" s="7">
        <v>0.13</v>
      </c>
      <c r="G9" s="7">
        <v>0.28100000000000003</v>
      </c>
      <c r="H9" s="7">
        <v>0.127</v>
      </c>
      <c r="I9" s="7">
        <v>0.15</v>
      </c>
      <c r="J9" s="7">
        <v>0.13100000000000001</v>
      </c>
      <c r="K9" s="7">
        <v>0.109</v>
      </c>
      <c r="L9" s="7">
        <v>0.151</v>
      </c>
      <c r="M9" s="7">
        <v>0.104</v>
      </c>
      <c r="N9" s="7">
        <v>0.125</v>
      </c>
    </row>
    <row r="10" spans="2:14" ht="16.5" customHeight="1">
      <c r="B10" s="13" t="s">
        <v>5</v>
      </c>
      <c r="C10" s="5">
        <v>0.09</v>
      </c>
      <c r="D10" s="5">
        <v>0.11600000000000001</v>
      </c>
      <c r="E10" s="5">
        <v>0.19900000000000001</v>
      </c>
      <c r="F10" s="5">
        <v>0.13300000000000001</v>
      </c>
      <c r="G10" s="5">
        <v>0.28899999999999998</v>
      </c>
      <c r="H10" s="5">
        <v>0.128</v>
      </c>
      <c r="I10" s="5">
        <v>0.151</v>
      </c>
      <c r="J10" s="5">
        <v>0.13800000000000001</v>
      </c>
      <c r="K10" s="5">
        <v>0.108</v>
      </c>
      <c r="L10" s="5">
        <v>0.152</v>
      </c>
      <c r="M10" s="5">
        <v>9.8000000000000004E-2</v>
      </c>
      <c r="N10" s="5">
        <v>0.11899999999999999</v>
      </c>
    </row>
    <row r="11" spans="2:14" ht="16.5" customHeight="1" thickBot="1">
      <c r="B11" s="15" t="s">
        <v>10</v>
      </c>
      <c r="C11" s="6">
        <f>+AVERAGE(C9:C10)</f>
        <v>0.09</v>
      </c>
      <c r="D11" s="6">
        <f t="shared" ref="D11" si="12">+AVERAGE(D9:D10)</f>
        <v>0.11699999999999999</v>
      </c>
      <c r="E11" s="6">
        <f t="shared" ref="E11" si="13">+AVERAGE(E9:E10)</f>
        <v>0.19850000000000001</v>
      </c>
      <c r="F11" s="6">
        <f t="shared" ref="F11" si="14">+AVERAGE(F9:F10)</f>
        <v>0.13150000000000001</v>
      </c>
      <c r="G11" s="6">
        <f t="shared" ref="G11" si="15">+AVERAGE(G9:G10)</f>
        <v>0.28500000000000003</v>
      </c>
      <c r="H11" s="6">
        <f t="shared" ref="H11" si="16">+AVERAGE(H9:H10)</f>
        <v>0.1275</v>
      </c>
      <c r="I11" s="6">
        <f t="shared" ref="I11" si="17">+AVERAGE(I9:I10)</f>
        <v>0.15049999999999999</v>
      </c>
      <c r="J11" s="6">
        <f t="shared" ref="J11" si="18">+AVERAGE(J9:J10)</f>
        <v>0.13450000000000001</v>
      </c>
      <c r="K11" s="6">
        <f t="shared" ref="K11" si="19">+AVERAGE(K9:K10)</f>
        <v>0.1085</v>
      </c>
      <c r="L11" s="6">
        <f t="shared" ref="L11" si="20">+AVERAGE(L9:L10)</f>
        <v>0.1515</v>
      </c>
      <c r="M11" s="6">
        <f t="shared" ref="M11" si="21">+AVERAGE(M9:M10)</f>
        <v>0.10100000000000001</v>
      </c>
      <c r="N11" s="6">
        <f t="shared" ref="N11" si="22">+AVERAGE(N9:N10)</f>
        <v>0.122</v>
      </c>
    </row>
    <row r="12" spans="2:14" ht="16.5" customHeight="1">
      <c r="B12" s="14" t="s">
        <v>6</v>
      </c>
      <c r="C12" s="7">
        <v>9.2999999999999999E-2</v>
      </c>
      <c r="D12" s="7">
        <v>0.113</v>
      </c>
      <c r="E12" s="7">
        <v>0.192</v>
      </c>
      <c r="F12" s="7">
        <v>0.13200000000000001</v>
      </c>
      <c r="G12" s="7">
        <v>0.125</v>
      </c>
      <c r="H12" s="7">
        <v>0.121</v>
      </c>
      <c r="I12" s="7">
        <v>0.154</v>
      </c>
      <c r="J12" s="7">
        <v>0.122</v>
      </c>
      <c r="K12" s="7">
        <v>0.111</v>
      </c>
      <c r="L12" s="7">
        <v>0.151</v>
      </c>
      <c r="M12" s="7">
        <v>0.10100000000000001</v>
      </c>
      <c r="N12" s="7">
        <v>0.114</v>
      </c>
    </row>
    <row r="13" spans="2:14" ht="16.5" customHeight="1">
      <c r="B13" s="13" t="s">
        <v>7</v>
      </c>
      <c r="C13" s="5">
        <v>9.8000000000000004E-2</v>
      </c>
      <c r="D13" s="5">
        <v>0.11600000000000001</v>
      </c>
      <c r="E13" s="5">
        <v>0.2</v>
      </c>
      <c r="F13" s="5">
        <v>0.13200000000000001</v>
      </c>
      <c r="G13" s="5">
        <v>0.13100000000000001</v>
      </c>
      <c r="H13" s="5">
        <v>0.129</v>
      </c>
      <c r="I13" s="5">
        <v>0.15</v>
      </c>
      <c r="J13" s="5">
        <v>0.11700000000000001</v>
      </c>
      <c r="K13" s="5">
        <v>0.10100000000000001</v>
      </c>
      <c r="L13" s="5">
        <v>0.154</v>
      </c>
      <c r="M13" s="5">
        <v>9.6000000000000002E-2</v>
      </c>
      <c r="N13" s="5">
        <v>0.12</v>
      </c>
    </row>
    <row r="14" spans="2:14" ht="16.5" customHeight="1" thickBot="1">
      <c r="B14" s="15" t="s">
        <v>11</v>
      </c>
      <c r="C14" s="6">
        <f>+AVERAGE(C12:C13)</f>
        <v>9.5500000000000002E-2</v>
      </c>
      <c r="D14" s="6">
        <f t="shared" ref="D14" si="23">+AVERAGE(D12:D13)</f>
        <v>0.1145</v>
      </c>
      <c r="E14" s="6">
        <f t="shared" ref="E14" si="24">+AVERAGE(E12:E13)</f>
        <v>0.19600000000000001</v>
      </c>
      <c r="F14" s="6">
        <f t="shared" ref="F14" si="25">+AVERAGE(F12:F13)</f>
        <v>0.13200000000000001</v>
      </c>
      <c r="G14" s="6">
        <f t="shared" ref="G14" si="26">+AVERAGE(G12:G13)</f>
        <v>0.128</v>
      </c>
      <c r="H14" s="6">
        <f t="shared" ref="H14" si="27">+AVERAGE(H12:H13)</f>
        <v>0.125</v>
      </c>
      <c r="I14" s="6">
        <f t="shared" ref="I14" si="28">+AVERAGE(I12:I13)</f>
        <v>0.152</v>
      </c>
      <c r="J14" s="6">
        <f t="shared" ref="J14" si="29">+AVERAGE(J12:J13)</f>
        <v>0.1195</v>
      </c>
      <c r="K14" s="6">
        <f t="shared" ref="K14" si="30">+AVERAGE(K12:K13)</f>
        <v>0.10600000000000001</v>
      </c>
      <c r="L14" s="6">
        <f t="shared" ref="L14" si="31">+AVERAGE(L12:L13)</f>
        <v>0.1525</v>
      </c>
      <c r="M14" s="6">
        <f t="shared" ref="M14" si="32">+AVERAGE(M12:M13)</f>
        <v>9.8500000000000004E-2</v>
      </c>
      <c r="N14" s="6">
        <f t="shared" ref="N14" si="33">+AVERAGE(N12:N13)</f>
        <v>0.11699999999999999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0.29749999999999993</v>
      </c>
      <c r="D18" s="9">
        <f t="shared" ref="D18:N18" si="34">+D21</f>
        <v>-0.16</v>
      </c>
      <c r="E18" s="9">
        <f t="shared" si="34"/>
        <v>-0.1915</v>
      </c>
      <c r="F18" s="9">
        <f t="shared" si="34"/>
        <v>-0.13950000000000001</v>
      </c>
      <c r="G18" s="9">
        <f t="shared" si="34"/>
        <v>-0.21199999999999997</v>
      </c>
      <c r="H18" s="9">
        <f t="shared" si="34"/>
        <v>-0.16750000000000004</v>
      </c>
      <c r="I18" s="9">
        <f t="shared" si="34"/>
        <v>-0.105</v>
      </c>
      <c r="J18" s="9">
        <f t="shared" si="34"/>
        <v>-0.13</v>
      </c>
      <c r="K18" s="9">
        <f t="shared" si="34"/>
        <v>-0.2</v>
      </c>
      <c r="L18" s="9">
        <f t="shared" si="34"/>
        <v>-0.21550000000000005</v>
      </c>
      <c r="M18" s="9">
        <f t="shared" si="34"/>
        <v>-0.14350000000000002</v>
      </c>
      <c r="N18" s="9">
        <f t="shared" si="34"/>
        <v>-0.20349999999999996</v>
      </c>
    </row>
    <row r="19" spans="2:14" ht="15" hidden="1" thickTop="1">
      <c r="B19" s="3" t="s">
        <v>13</v>
      </c>
      <c r="C19" s="10">
        <f t="shared" ref="C19:N19" si="35">+C5</f>
        <v>0.72849999999999993</v>
      </c>
      <c r="D19" s="10">
        <f t="shared" si="35"/>
        <v>6.4000000000000001E-2</v>
      </c>
      <c r="E19" s="10">
        <f t="shared" si="35"/>
        <v>0.17449999999999999</v>
      </c>
      <c r="F19" s="10">
        <f t="shared" si="35"/>
        <v>0.13250000000000001</v>
      </c>
      <c r="G19" s="10">
        <f t="shared" si="35"/>
        <v>0.19900000000000001</v>
      </c>
      <c r="H19" s="10">
        <f t="shared" si="35"/>
        <v>0.1235</v>
      </c>
      <c r="I19" s="10">
        <f t="shared" si="35"/>
        <v>0.108</v>
      </c>
      <c r="J19" s="10">
        <f t="shared" si="35"/>
        <v>0.13200000000000001</v>
      </c>
      <c r="K19" s="10">
        <f t="shared" si="35"/>
        <v>0.192</v>
      </c>
      <c r="L19" s="10">
        <f t="shared" si="35"/>
        <v>0.20549999999999999</v>
      </c>
      <c r="M19" s="10">
        <f t="shared" si="35"/>
        <v>0.14150000000000001</v>
      </c>
      <c r="N19" s="10">
        <f t="shared" si="35"/>
        <v>0.20650000000000002</v>
      </c>
    </row>
    <row r="20" spans="2:14" hidden="1">
      <c r="B20" s="3" t="s">
        <v>14</v>
      </c>
      <c r="C20" s="10">
        <f>+C8*2</f>
        <v>0.43099999999999999</v>
      </c>
      <c r="D20" s="10">
        <f t="shared" ref="D20:N20" si="36">+D8*2</f>
        <v>0.224</v>
      </c>
      <c r="E20" s="10">
        <f t="shared" si="36"/>
        <v>0.36599999999999999</v>
      </c>
      <c r="F20" s="10">
        <f t="shared" si="36"/>
        <v>0.27200000000000002</v>
      </c>
      <c r="G20" s="10">
        <f t="shared" si="36"/>
        <v>0.41099999999999998</v>
      </c>
      <c r="H20" s="10">
        <f t="shared" si="36"/>
        <v>0.29100000000000004</v>
      </c>
      <c r="I20" s="10">
        <f t="shared" si="36"/>
        <v>0.21299999999999999</v>
      </c>
      <c r="J20" s="10">
        <f t="shared" si="36"/>
        <v>0.26200000000000001</v>
      </c>
      <c r="K20" s="10">
        <f t="shared" si="36"/>
        <v>0.39200000000000002</v>
      </c>
      <c r="L20" s="10">
        <f t="shared" si="36"/>
        <v>0.42100000000000004</v>
      </c>
      <c r="M20" s="10">
        <f t="shared" si="36"/>
        <v>0.28500000000000003</v>
      </c>
      <c r="N20" s="10">
        <f t="shared" si="36"/>
        <v>0.41</v>
      </c>
    </row>
    <row r="21" spans="2:14" hidden="1">
      <c r="B21" s="3"/>
      <c r="C21" s="10">
        <f t="shared" ref="C21:N21" si="37">+C19-C20</f>
        <v>0.29749999999999993</v>
      </c>
      <c r="D21" s="10">
        <f t="shared" si="37"/>
        <v>-0.16</v>
      </c>
      <c r="E21" s="10">
        <f t="shared" si="37"/>
        <v>-0.1915</v>
      </c>
      <c r="F21" s="10">
        <f t="shared" si="37"/>
        <v>-0.13950000000000001</v>
      </c>
      <c r="G21" s="10">
        <f t="shared" si="37"/>
        <v>-0.21199999999999997</v>
      </c>
      <c r="H21" s="10">
        <f t="shared" si="37"/>
        <v>-0.16750000000000004</v>
      </c>
      <c r="I21" s="10">
        <f t="shared" si="37"/>
        <v>-0.105</v>
      </c>
      <c r="J21" s="10">
        <f t="shared" si="37"/>
        <v>-0.13</v>
      </c>
      <c r="K21" s="10">
        <f t="shared" si="37"/>
        <v>-0.2</v>
      </c>
      <c r="L21" s="10">
        <f t="shared" si="37"/>
        <v>-0.21550000000000005</v>
      </c>
      <c r="M21" s="10">
        <f t="shared" si="37"/>
        <v>-0.14350000000000002</v>
      </c>
      <c r="N21" s="10">
        <f t="shared" si="37"/>
        <v>-0.20349999999999996</v>
      </c>
    </row>
    <row r="22" spans="2:14" hidden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-0.10100000000000001</v>
      </c>
      <c r="D27" s="9">
        <f t="shared" ref="D27:N27" si="38">+D30</f>
        <v>-0.11200000000000002</v>
      </c>
      <c r="E27" s="9">
        <f t="shared" si="38"/>
        <v>-0.19350000000000001</v>
      </c>
      <c r="F27" s="9">
        <f t="shared" si="38"/>
        <v>-0.13250000000000001</v>
      </c>
      <c r="G27" s="9">
        <f t="shared" si="38"/>
        <v>2.9000000000000026E-2</v>
      </c>
      <c r="H27" s="9">
        <f t="shared" si="38"/>
        <v>-0.1225</v>
      </c>
      <c r="I27" s="9">
        <f t="shared" si="38"/>
        <v>-0.1535</v>
      </c>
      <c r="J27" s="9">
        <f t="shared" si="38"/>
        <v>-0.10449999999999998</v>
      </c>
      <c r="K27" s="9">
        <f t="shared" si="38"/>
        <v>-0.10350000000000002</v>
      </c>
      <c r="L27" s="9">
        <f t="shared" si="38"/>
        <v>-0.1535</v>
      </c>
      <c r="M27" s="9">
        <f t="shared" si="38"/>
        <v>-9.6000000000000002E-2</v>
      </c>
      <c r="N27" s="9">
        <f t="shared" si="38"/>
        <v>-0.11199999999999999</v>
      </c>
    </row>
    <row r="28" spans="2:14" ht="15" hidden="1" thickTop="1">
      <c r="B28" s="3" t="s">
        <v>15</v>
      </c>
      <c r="C28" s="10">
        <f t="shared" ref="C28:N28" si="39">+C11</f>
        <v>0.09</v>
      </c>
      <c r="D28" s="10">
        <f t="shared" si="39"/>
        <v>0.11699999999999999</v>
      </c>
      <c r="E28" s="10">
        <f t="shared" si="39"/>
        <v>0.19850000000000001</v>
      </c>
      <c r="F28" s="10">
        <f t="shared" si="39"/>
        <v>0.13150000000000001</v>
      </c>
      <c r="G28" s="10">
        <f t="shared" si="39"/>
        <v>0.28500000000000003</v>
      </c>
      <c r="H28" s="10">
        <f t="shared" si="39"/>
        <v>0.1275</v>
      </c>
      <c r="I28" s="10">
        <f t="shared" si="39"/>
        <v>0.15049999999999999</v>
      </c>
      <c r="J28" s="10">
        <f t="shared" si="39"/>
        <v>0.13450000000000001</v>
      </c>
      <c r="K28" s="10">
        <f t="shared" si="39"/>
        <v>0.1085</v>
      </c>
      <c r="L28" s="10">
        <f t="shared" si="39"/>
        <v>0.1515</v>
      </c>
      <c r="M28" s="10">
        <f t="shared" si="39"/>
        <v>0.10100000000000001</v>
      </c>
      <c r="N28" s="10">
        <f t="shared" si="39"/>
        <v>0.122</v>
      </c>
    </row>
    <row r="29" spans="2:14" hidden="1">
      <c r="B29" s="3" t="s">
        <v>16</v>
      </c>
      <c r="C29" s="10">
        <f t="shared" ref="C29:N29" si="40">+C14*2</f>
        <v>0.191</v>
      </c>
      <c r="D29" s="10">
        <f t="shared" si="40"/>
        <v>0.22900000000000001</v>
      </c>
      <c r="E29" s="10">
        <f t="shared" si="40"/>
        <v>0.39200000000000002</v>
      </c>
      <c r="F29" s="10">
        <f t="shared" si="40"/>
        <v>0.26400000000000001</v>
      </c>
      <c r="G29" s="10">
        <f t="shared" si="40"/>
        <v>0.25600000000000001</v>
      </c>
      <c r="H29" s="10">
        <f t="shared" si="40"/>
        <v>0.25</v>
      </c>
      <c r="I29" s="10">
        <f t="shared" si="40"/>
        <v>0.30399999999999999</v>
      </c>
      <c r="J29" s="10">
        <f t="shared" si="40"/>
        <v>0.23899999999999999</v>
      </c>
      <c r="K29" s="10">
        <f t="shared" si="40"/>
        <v>0.21200000000000002</v>
      </c>
      <c r="L29" s="10">
        <f t="shared" si="40"/>
        <v>0.30499999999999999</v>
      </c>
      <c r="M29" s="10">
        <f t="shared" si="40"/>
        <v>0.19700000000000001</v>
      </c>
      <c r="N29" s="10">
        <f t="shared" si="40"/>
        <v>0.23399999999999999</v>
      </c>
    </row>
    <row r="30" spans="2:14" hidden="1">
      <c r="B30" s="3"/>
      <c r="C30" s="10">
        <f t="shared" ref="C30:N30" si="41">+C28-C29</f>
        <v>-0.10100000000000001</v>
      </c>
      <c r="D30" s="10">
        <f t="shared" si="41"/>
        <v>-0.11200000000000002</v>
      </c>
      <c r="E30" s="10">
        <f t="shared" si="41"/>
        <v>-0.19350000000000001</v>
      </c>
      <c r="F30" s="10">
        <f t="shared" si="41"/>
        <v>-0.13250000000000001</v>
      </c>
      <c r="G30" s="10">
        <f t="shared" si="41"/>
        <v>2.9000000000000026E-2</v>
      </c>
      <c r="H30" s="10">
        <f t="shared" si="41"/>
        <v>-0.1225</v>
      </c>
      <c r="I30" s="10">
        <f t="shared" si="41"/>
        <v>-0.1535</v>
      </c>
      <c r="J30" s="10">
        <f t="shared" si="41"/>
        <v>-0.10449999999999998</v>
      </c>
      <c r="K30" s="10">
        <f t="shared" si="41"/>
        <v>-0.10350000000000002</v>
      </c>
      <c r="L30" s="10">
        <f t="shared" si="41"/>
        <v>-0.1535</v>
      </c>
      <c r="M30" s="10">
        <f t="shared" si="41"/>
        <v>-9.6000000000000002E-2</v>
      </c>
      <c r="N30" s="10">
        <f t="shared" si="41"/>
        <v>-0.11199999999999999</v>
      </c>
    </row>
    <row r="31" spans="2:14" hidden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87" priority="3" operator="greaterThan">
      <formula>0</formula>
    </cfRule>
    <cfRule type="cellIs" dxfId="86" priority="4" operator="lessThan">
      <formula>0</formula>
    </cfRule>
  </conditionalFormatting>
  <conditionalFormatting sqref="C27:N27">
    <cfRule type="cellIs" dxfId="85" priority="1" operator="greaterThan">
      <formula>0</formula>
    </cfRule>
    <cfRule type="cellIs" dxfId="84" priority="2" operator="lessThan">
      <formula>0</formula>
    </cfRule>
  </conditionalFormatting>
  <pageMargins left="0.7" right="0.7" top="0.75" bottom="0.75" header="0.3" footer="0.3"/>
  <pageSetup paperSize="9" orientation="portrait"/>
  <ignoredErrors>
    <ignoredError sqref="C5:D5 H5:N5 E5:G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B1" zoomScale="95" zoomScaleNormal="95" zoomScalePageLayoutView="95" workbookViewId="0">
      <selection activeCell="R13" sqref="R13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0.23100000000000001</v>
      </c>
      <c r="D3" s="5">
        <v>0.11799999999999999</v>
      </c>
      <c r="E3" s="5">
        <v>0.17599999999999999</v>
      </c>
      <c r="F3" s="5">
        <v>0.27100000000000002</v>
      </c>
      <c r="G3" s="5">
        <v>0.40300000000000002</v>
      </c>
      <c r="H3" s="5">
        <v>0.125</v>
      </c>
      <c r="I3" s="5">
        <v>0.182</v>
      </c>
      <c r="J3" s="5">
        <v>0.29199999999999998</v>
      </c>
      <c r="K3" s="5">
        <v>0.189</v>
      </c>
      <c r="L3" s="5">
        <v>0.151</v>
      </c>
      <c r="M3" s="5">
        <v>0.17199999999999999</v>
      </c>
      <c r="N3" s="5">
        <v>0.29199999999999998</v>
      </c>
    </row>
    <row r="4" spans="2:14" ht="16.5" customHeight="1">
      <c r="B4" s="13" t="s">
        <v>1</v>
      </c>
      <c r="C4" s="5">
        <v>0.21199999999999999</v>
      </c>
      <c r="D4" s="5">
        <v>0.121</v>
      </c>
      <c r="E4" s="5">
        <v>0.17100000000000001</v>
      </c>
      <c r="F4" s="5">
        <v>0.249</v>
      </c>
      <c r="G4" s="5">
        <v>0.38600000000000001</v>
      </c>
      <c r="H4" s="5">
        <v>0.11899999999999999</v>
      </c>
      <c r="I4" s="5">
        <v>0.17899999999999999</v>
      </c>
      <c r="J4" s="5">
        <v>0.29799999999999999</v>
      </c>
      <c r="K4" s="5">
        <v>0.185</v>
      </c>
      <c r="L4" s="5">
        <v>0.14699999999999999</v>
      </c>
      <c r="M4" s="5">
        <v>0.16400000000000001</v>
      </c>
      <c r="N4" s="5">
        <v>0.28000000000000003</v>
      </c>
    </row>
    <row r="5" spans="2:14" ht="16.5" customHeight="1" thickBot="1">
      <c r="B5" s="15" t="s">
        <v>8</v>
      </c>
      <c r="C5" s="6">
        <f>+AVERAGE(C3:C4)</f>
        <v>0.2215</v>
      </c>
      <c r="D5" s="6">
        <f t="shared" ref="D5:N5" si="0">+AVERAGE(D3:D4)</f>
        <v>0.1195</v>
      </c>
      <c r="E5" s="6">
        <f t="shared" si="0"/>
        <v>0.17349999999999999</v>
      </c>
      <c r="F5" s="6">
        <f t="shared" si="0"/>
        <v>0.26</v>
      </c>
      <c r="G5" s="6">
        <f t="shared" si="0"/>
        <v>0.39450000000000002</v>
      </c>
      <c r="H5" s="6">
        <f t="shared" si="0"/>
        <v>0.122</v>
      </c>
      <c r="I5" s="6">
        <f t="shared" si="0"/>
        <v>0.18049999999999999</v>
      </c>
      <c r="J5" s="6">
        <f t="shared" si="0"/>
        <v>0.29499999999999998</v>
      </c>
      <c r="K5" s="6">
        <f t="shared" si="0"/>
        <v>0.187</v>
      </c>
      <c r="L5" s="6">
        <f t="shared" si="0"/>
        <v>0.14899999999999999</v>
      </c>
      <c r="M5" s="6">
        <f t="shared" si="0"/>
        <v>0.16799999999999998</v>
      </c>
      <c r="N5" s="6">
        <f t="shared" si="0"/>
        <v>0.28600000000000003</v>
      </c>
    </row>
    <row r="6" spans="2:14" ht="16.5" customHeight="1">
      <c r="B6" s="14" t="s">
        <v>2</v>
      </c>
      <c r="C6" s="7">
        <v>0.187</v>
      </c>
      <c r="D6" s="7">
        <v>0.114</v>
      </c>
      <c r="E6" s="7">
        <v>0.17100000000000001</v>
      </c>
      <c r="F6" s="7">
        <v>0.26600000000000001</v>
      </c>
      <c r="G6" s="7">
        <v>0.13800000000000001</v>
      </c>
      <c r="H6" s="7">
        <v>0.12</v>
      </c>
      <c r="I6" s="7">
        <v>0.184</v>
      </c>
      <c r="J6" s="7">
        <v>0.27500000000000002</v>
      </c>
      <c r="K6" s="7">
        <v>0.17699999999999999</v>
      </c>
      <c r="L6" s="7">
        <v>0.158</v>
      </c>
      <c r="M6" s="7">
        <v>0.17799999999999999</v>
      </c>
      <c r="N6" s="7">
        <v>0.23499999999999999</v>
      </c>
    </row>
    <row r="7" spans="2:14" ht="16.5" customHeight="1">
      <c r="B7" s="13" t="s">
        <v>3</v>
      </c>
      <c r="C7" s="5">
        <v>0.19500000000000001</v>
      </c>
      <c r="D7" s="5">
        <v>0.123</v>
      </c>
      <c r="E7" s="5">
        <v>0.189</v>
      </c>
      <c r="F7" s="5">
        <v>0.26600000000000001</v>
      </c>
      <c r="G7" s="5">
        <v>0.13500000000000001</v>
      </c>
      <c r="H7" s="5">
        <v>0.11799999999999999</v>
      </c>
      <c r="I7" s="5">
        <v>0.183</v>
      </c>
      <c r="J7" s="5">
        <v>0.28799999999999998</v>
      </c>
      <c r="K7" s="5">
        <v>0.17499999999999999</v>
      </c>
      <c r="L7" s="5">
        <v>0.158</v>
      </c>
      <c r="M7" s="5">
        <v>0.17599999999999999</v>
      </c>
      <c r="N7" s="5">
        <v>0.23200000000000001</v>
      </c>
    </row>
    <row r="8" spans="2:14" ht="16.5" customHeight="1" thickBot="1">
      <c r="B8" s="15" t="s">
        <v>9</v>
      </c>
      <c r="C8" s="6">
        <f>+AVERAGE(C6:C7)</f>
        <v>0.191</v>
      </c>
      <c r="D8" s="6">
        <f t="shared" ref="D8:N8" si="1">+AVERAGE(D6:D7)</f>
        <v>0.11849999999999999</v>
      </c>
      <c r="E8" s="6">
        <f t="shared" si="1"/>
        <v>0.18</v>
      </c>
      <c r="F8" s="6">
        <f t="shared" si="1"/>
        <v>0.26600000000000001</v>
      </c>
      <c r="G8" s="6">
        <f t="shared" si="1"/>
        <v>0.13650000000000001</v>
      </c>
      <c r="H8" s="6">
        <f t="shared" si="1"/>
        <v>0.11899999999999999</v>
      </c>
      <c r="I8" s="6">
        <f t="shared" si="1"/>
        <v>0.1835</v>
      </c>
      <c r="J8" s="6">
        <f t="shared" si="1"/>
        <v>0.28149999999999997</v>
      </c>
      <c r="K8" s="6">
        <f t="shared" si="1"/>
        <v>0.17599999999999999</v>
      </c>
      <c r="L8" s="6">
        <f t="shared" si="1"/>
        <v>0.158</v>
      </c>
      <c r="M8" s="6">
        <f t="shared" si="1"/>
        <v>0.17699999999999999</v>
      </c>
      <c r="N8" s="6">
        <f t="shared" si="1"/>
        <v>0.23349999999999999</v>
      </c>
    </row>
    <row r="9" spans="2:14" ht="16.5" customHeight="1">
      <c r="B9" s="14" t="s">
        <v>4</v>
      </c>
      <c r="C9" s="7">
        <v>0.20100000000000001</v>
      </c>
      <c r="D9" s="7">
        <v>0.182</v>
      </c>
      <c r="E9" s="7">
        <v>0.16300000000000001</v>
      </c>
      <c r="F9" s="7">
        <v>0.20399999999999999</v>
      </c>
      <c r="G9" s="7">
        <v>0.13200000000000001</v>
      </c>
      <c r="H9" s="7">
        <v>0.17899999999999999</v>
      </c>
      <c r="I9" s="7">
        <v>0.13500000000000001</v>
      </c>
      <c r="J9" s="7">
        <v>0.28599999999999998</v>
      </c>
      <c r="K9" s="7">
        <v>0.129</v>
      </c>
      <c r="L9" s="7">
        <v>0.152</v>
      </c>
      <c r="M9" s="7">
        <v>0.70399999999999996</v>
      </c>
      <c r="N9" s="7">
        <v>0.73</v>
      </c>
    </row>
    <row r="10" spans="2:14" ht="16.5" customHeight="1">
      <c r="B10" s="13" t="s">
        <v>5</v>
      </c>
      <c r="C10" s="5">
        <v>0.2</v>
      </c>
      <c r="D10" s="5">
        <v>0.17799999999999999</v>
      </c>
      <c r="E10" s="5">
        <v>0.15</v>
      </c>
      <c r="F10" s="5">
        <v>0.20599999999999999</v>
      </c>
      <c r="G10" s="5">
        <v>0.123</v>
      </c>
      <c r="H10" s="5">
        <v>0.17100000000000001</v>
      </c>
      <c r="I10" s="5">
        <v>0.11899999999999999</v>
      </c>
      <c r="J10" s="5">
        <v>0.318</v>
      </c>
      <c r="K10" s="5">
        <v>0.13400000000000001</v>
      </c>
      <c r="L10" s="5">
        <v>0.14399999999999999</v>
      </c>
      <c r="M10" s="5">
        <v>0.66100000000000003</v>
      </c>
      <c r="N10" s="5">
        <v>0.73</v>
      </c>
    </row>
    <row r="11" spans="2:14" ht="16.5" customHeight="1" thickBot="1">
      <c r="B11" s="15" t="s">
        <v>10</v>
      </c>
      <c r="C11" s="6">
        <f>+AVERAGE(C9:C10)</f>
        <v>0.20050000000000001</v>
      </c>
      <c r="D11" s="6">
        <f t="shared" ref="D11:N11" si="2">+AVERAGE(D9:D10)</f>
        <v>0.18</v>
      </c>
      <c r="E11" s="6">
        <f t="shared" si="2"/>
        <v>0.1565</v>
      </c>
      <c r="F11" s="6">
        <f t="shared" si="2"/>
        <v>0.20499999999999999</v>
      </c>
      <c r="G11" s="6">
        <f t="shared" si="2"/>
        <v>0.1275</v>
      </c>
      <c r="H11" s="6">
        <f t="shared" si="2"/>
        <v>0.17499999999999999</v>
      </c>
      <c r="I11" s="6">
        <f t="shared" si="2"/>
        <v>0.127</v>
      </c>
      <c r="J11" s="6">
        <f t="shared" si="2"/>
        <v>0.30199999999999999</v>
      </c>
      <c r="K11" s="6">
        <f t="shared" si="2"/>
        <v>0.13150000000000001</v>
      </c>
      <c r="L11" s="6">
        <f t="shared" si="2"/>
        <v>0.14799999999999999</v>
      </c>
      <c r="M11" s="6">
        <f t="shared" si="2"/>
        <v>0.6825</v>
      </c>
      <c r="N11" s="6">
        <f t="shared" si="2"/>
        <v>0.73</v>
      </c>
    </row>
    <row r="12" spans="2:14" ht="16.5" customHeight="1">
      <c r="B12" s="14" t="s">
        <v>6</v>
      </c>
      <c r="C12" s="7">
        <v>0.14000000000000001</v>
      </c>
      <c r="D12" s="7">
        <v>0.18099999999999999</v>
      </c>
      <c r="E12" s="7">
        <v>0.14899999999999999</v>
      </c>
      <c r="F12" s="7">
        <v>0.20699999999999999</v>
      </c>
      <c r="G12" s="7">
        <v>0.124</v>
      </c>
      <c r="H12" s="7">
        <v>0.156</v>
      </c>
      <c r="I12" s="7">
        <v>0.127</v>
      </c>
      <c r="J12" s="7">
        <v>0.313</v>
      </c>
      <c r="K12" s="7">
        <v>0.123</v>
      </c>
      <c r="L12" s="7">
        <v>0.14699999999999999</v>
      </c>
      <c r="M12" s="7">
        <v>0.65300000000000002</v>
      </c>
      <c r="N12" s="7">
        <v>0.76400000000000001</v>
      </c>
    </row>
    <row r="13" spans="2:14" ht="16.5" customHeight="1">
      <c r="B13" s="13" t="s">
        <v>7</v>
      </c>
      <c r="C13" s="5">
        <v>0.13900000000000001</v>
      </c>
      <c r="D13" s="5">
        <v>0.17899999999999999</v>
      </c>
      <c r="E13" s="5">
        <v>0.15</v>
      </c>
      <c r="F13" s="5">
        <v>0.21299999999999999</v>
      </c>
      <c r="G13" s="5">
        <v>0.11700000000000001</v>
      </c>
      <c r="H13" s="5">
        <v>0.159</v>
      </c>
      <c r="I13" s="5">
        <v>0.13200000000000001</v>
      </c>
      <c r="J13" s="5">
        <v>0.28899999999999998</v>
      </c>
      <c r="K13" s="5">
        <v>0.115</v>
      </c>
      <c r="L13" s="5">
        <v>0.14699999999999999</v>
      </c>
      <c r="M13" s="5">
        <v>0.6</v>
      </c>
      <c r="N13" s="5">
        <v>0.73499999999999999</v>
      </c>
    </row>
    <row r="14" spans="2:14" ht="16.5" customHeight="1" thickBot="1">
      <c r="B14" s="15" t="s">
        <v>11</v>
      </c>
      <c r="C14" s="6">
        <f>+AVERAGE(C12:C13)</f>
        <v>0.13950000000000001</v>
      </c>
      <c r="D14" s="6">
        <f t="shared" ref="D14:N14" si="3">+AVERAGE(D12:D13)</f>
        <v>0.18</v>
      </c>
      <c r="E14" s="6">
        <f t="shared" si="3"/>
        <v>0.14949999999999999</v>
      </c>
      <c r="F14" s="6">
        <f t="shared" si="3"/>
        <v>0.21</v>
      </c>
      <c r="G14" s="6">
        <f t="shared" si="3"/>
        <v>0.1205</v>
      </c>
      <c r="H14" s="6">
        <f t="shared" si="3"/>
        <v>0.1575</v>
      </c>
      <c r="I14" s="6">
        <f t="shared" si="3"/>
        <v>0.1295</v>
      </c>
      <c r="J14" s="6">
        <f t="shared" si="3"/>
        <v>0.30099999999999999</v>
      </c>
      <c r="K14" s="6">
        <f t="shared" si="3"/>
        <v>0.11899999999999999</v>
      </c>
      <c r="L14" s="6">
        <f t="shared" si="3"/>
        <v>0.14699999999999999</v>
      </c>
      <c r="M14" s="6">
        <f t="shared" si="3"/>
        <v>0.62650000000000006</v>
      </c>
      <c r="N14" s="6">
        <f t="shared" si="3"/>
        <v>0.74950000000000006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-0.1605</v>
      </c>
      <c r="D18" s="9">
        <f t="shared" ref="D18:N18" si="4">+D21</f>
        <v>-0.11749999999999999</v>
      </c>
      <c r="E18" s="9">
        <f t="shared" si="4"/>
        <v>-0.1865</v>
      </c>
      <c r="F18" s="9">
        <f t="shared" si="4"/>
        <v>-0.27200000000000002</v>
      </c>
      <c r="G18" s="9">
        <f t="shared" si="4"/>
        <v>0.1215</v>
      </c>
      <c r="H18" s="9">
        <f t="shared" si="4"/>
        <v>-0.11599999999999999</v>
      </c>
      <c r="I18" s="9">
        <f t="shared" si="4"/>
        <v>-0.1865</v>
      </c>
      <c r="J18" s="9">
        <f t="shared" si="4"/>
        <v>-0.26799999999999996</v>
      </c>
      <c r="K18" s="9">
        <f t="shared" si="4"/>
        <v>-0.16499999999999998</v>
      </c>
      <c r="L18" s="9">
        <f t="shared" si="4"/>
        <v>-0.16700000000000001</v>
      </c>
      <c r="M18" s="9">
        <f t="shared" si="4"/>
        <v>-0.186</v>
      </c>
      <c r="N18" s="9">
        <f t="shared" si="4"/>
        <v>-0.18099999999999994</v>
      </c>
    </row>
    <row r="19" spans="2:14" ht="15" hidden="1" thickTop="1">
      <c r="B19" s="3" t="s">
        <v>13</v>
      </c>
      <c r="C19" s="10">
        <f t="shared" ref="C19:N19" si="5">+C5</f>
        <v>0.2215</v>
      </c>
      <c r="D19" s="10">
        <f t="shared" si="5"/>
        <v>0.1195</v>
      </c>
      <c r="E19" s="10">
        <f t="shared" si="5"/>
        <v>0.17349999999999999</v>
      </c>
      <c r="F19" s="10">
        <f t="shared" si="5"/>
        <v>0.26</v>
      </c>
      <c r="G19" s="10">
        <f t="shared" si="5"/>
        <v>0.39450000000000002</v>
      </c>
      <c r="H19" s="10">
        <f t="shared" si="5"/>
        <v>0.122</v>
      </c>
      <c r="I19" s="10">
        <f t="shared" si="5"/>
        <v>0.18049999999999999</v>
      </c>
      <c r="J19" s="10">
        <f t="shared" si="5"/>
        <v>0.29499999999999998</v>
      </c>
      <c r="K19" s="10">
        <f t="shared" si="5"/>
        <v>0.187</v>
      </c>
      <c r="L19" s="10">
        <f t="shared" si="5"/>
        <v>0.14899999999999999</v>
      </c>
      <c r="M19" s="10">
        <f t="shared" si="5"/>
        <v>0.16799999999999998</v>
      </c>
      <c r="N19" s="10">
        <f t="shared" si="5"/>
        <v>0.28600000000000003</v>
      </c>
    </row>
    <row r="20" spans="2:14" ht="15" hidden="1" thickTop="1">
      <c r="B20" s="3" t="s">
        <v>14</v>
      </c>
      <c r="C20" s="10">
        <f>+C8*2</f>
        <v>0.38200000000000001</v>
      </c>
      <c r="D20" s="10">
        <f t="shared" ref="D20:N20" si="6">+D8*2</f>
        <v>0.23699999999999999</v>
      </c>
      <c r="E20" s="10">
        <f t="shared" si="6"/>
        <v>0.36</v>
      </c>
      <c r="F20" s="10">
        <f t="shared" si="6"/>
        <v>0.53200000000000003</v>
      </c>
      <c r="G20" s="10">
        <f t="shared" si="6"/>
        <v>0.27300000000000002</v>
      </c>
      <c r="H20" s="10">
        <f t="shared" si="6"/>
        <v>0.23799999999999999</v>
      </c>
      <c r="I20" s="10">
        <f t="shared" si="6"/>
        <v>0.36699999999999999</v>
      </c>
      <c r="J20" s="10">
        <f t="shared" si="6"/>
        <v>0.56299999999999994</v>
      </c>
      <c r="K20" s="10">
        <f t="shared" si="6"/>
        <v>0.35199999999999998</v>
      </c>
      <c r="L20" s="10">
        <f t="shared" si="6"/>
        <v>0.316</v>
      </c>
      <c r="M20" s="10">
        <f t="shared" si="6"/>
        <v>0.35399999999999998</v>
      </c>
      <c r="N20" s="10">
        <f t="shared" si="6"/>
        <v>0.46699999999999997</v>
      </c>
    </row>
    <row r="21" spans="2:14" ht="15" hidden="1" thickTop="1">
      <c r="B21" s="3"/>
      <c r="C21" s="10">
        <f t="shared" ref="C21:N21" si="7">+C19-C20</f>
        <v>-0.1605</v>
      </c>
      <c r="D21" s="10">
        <f t="shared" si="7"/>
        <v>-0.11749999999999999</v>
      </c>
      <c r="E21" s="10">
        <f t="shared" si="7"/>
        <v>-0.1865</v>
      </c>
      <c r="F21" s="10">
        <f t="shared" si="7"/>
        <v>-0.27200000000000002</v>
      </c>
      <c r="G21" s="10">
        <f t="shared" si="7"/>
        <v>0.1215</v>
      </c>
      <c r="H21" s="10">
        <f t="shared" si="7"/>
        <v>-0.11599999999999999</v>
      </c>
      <c r="I21" s="10">
        <f t="shared" si="7"/>
        <v>-0.1865</v>
      </c>
      <c r="J21" s="10">
        <f t="shared" si="7"/>
        <v>-0.26799999999999996</v>
      </c>
      <c r="K21" s="10">
        <f t="shared" si="7"/>
        <v>-0.16499999999999998</v>
      </c>
      <c r="L21" s="10">
        <f t="shared" si="7"/>
        <v>-0.16700000000000001</v>
      </c>
      <c r="M21" s="10">
        <f t="shared" si="7"/>
        <v>-0.186</v>
      </c>
      <c r="N21" s="10">
        <f t="shared" si="7"/>
        <v>-0.18099999999999994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-7.8500000000000014E-2</v>
      </c>
      <c r="D27" s="9">
        <f t="shared" ref="D27:N27" si="8">+D30</f>
        <v>-0.18</v>
      </c>
      <c r="E27" s="9">
        <f t="shared" si="8"/>
        <v>-0.14249999999999999</v>
      </c>
      <c r="F27" s="9">
        <f t="shared" si="8"/>
        <v>-0.215</v>
      </c>
      <c r="G27" s="9">
        <f t="shared" si="8"/>
        <v>-0.11349999999999999</v>
      </c>
      <c r="H27" s="9">
        <f t="shared" si="8"/>
        <v>-0.14000000000000001</v>
      </c>
      <c r="I27" s="9">
        <f t="shared" si="8"/>
        <v>-0.13200000000000001</v>
      </c>
      <c r="J27" s="9">
        <f t="shared" si="8"/>
        <v>-0.3</v>
      </c>
      <c r="K27" s="9">
        <f t="shared" si="8"/>
        <v>-0.10649999999999998</v>
      </c>
      <c r="L27" s="9">
        <f t="shared" si="8"/>
        <v>-0.14599999999999999</v>
      </c>
      <c r="M27" s="9">
        <f t="shared" si="8"/>
        <v>-0.57050000000000012</v>
      </c>
      <c r="N27" s="9">
        <f t="shared" si="8"/>
        <v>-0.76900000000000013</v>
      </c>
    </row>
    <row r="28" spans="2:14" ht="15" hidden="1" thickTop="1">
      <c r="B28" s="3" t="s">
        <v>15</v>
      </c>
      <c r="C28" s="10">
        <f t="shared" ref="C28:N28" si="9">+C11</f>
        <v>0.20050000000000001</v>
      </c>
      <c r="D28" s="10">
        <f t="shared" si="9"/>
        <v>0.18</v>
      </c>
      <c r="E28" s="10">
        <f t="shared" si="9"/>
        <v>0.1565</v>
      </c>
      <c r="F28" s="10">
        <f t="shared" si="9"/>
        <v>0.20499999999999999</v>
      </c>
      <c r="G28" s="10">
        <f t="shared" si="9"/>
        <v>0.1275</v>
      </c>
      <c r="H28" s="10">
        <f t="shared" si="9"/>
        <v>0.17499999999999999</v>
      </c>
      <c r="I28" s="10">
        <f t="shared" si="9"/>
        <v>0.127</v>
      </c>
      <c r="J28" s="10">
        <f t="shared" si="9"/>
        <v>0.30199999999999999</v>
      </c>
      <c r="K28" s="10">
        <f t="shared" si="9"/>
        <v>0.13150000000000001</v>
      </c>
      <c r="L28" s="10">
        <f t="shared" si="9"/>
        <v>0.14799999999999999</v>
      </c>
      <c r="M28" s="10">
        <f t="shared" si="9"/>
        <v>0.6825</v>
      </c>
      <c r="N28" s="10">
        <f t="shared" si="9"/>
        <v>0.73</v>
      </c>
    </row>
    <row r="29" spans="2:14" ht="15" hidden="1" thickTop="1">
      <c r="B29" s="3" t="s">
        <v>16</v>
      </c>
      <c r="C29" s="10">
        <f t="shared" ref="C29:N29" si="10">+C14*2</f>
        <v>0.27900000000000003</v>
      </c>
      <c r="D29" s="10">
        <f t="shared" si="10"/>
        <v>0.36</v>
      </c>
      <c r="E29" s="10">
        <f t="shared" si="10"/>
        <v>0.29899999999999999</v>
      </c>
      <c r="F29" s="10">
        <f t="shared" si="10"/>
        <v>0.42</v>
      </c>
      <c r="G29" s="10">
        <f t="shared" si="10"/>
        <v>0.24099999999999999</v>
      </c>
      <c r="H29" s="10">
        <f t="shared" si="10"/>
        <v>0.315</v>
      </c>
      <c r="I29" s="10">
        <f t="shared" si="10"/>
        <v>0.25900000000000001</v>
      </c>
      <c r="J29" s="10">
        <f t="shared" si="10"/>
        <v>0.60199999999999998</v>
      </c>
      <c r="K29" s="10">
        <f t="shared" si="10"/>
        <v>0.23799999999999999</v>
      </c>
      <c r="L29" s="10">
        <f t="shared" si="10"/>
        <v>0.29399999999999998</v>
      </c>
      <c r="M29" s="10">
        <f t="shared" si="10"/>
        <v>1.2530000000000001</v>
      </c>
      <c r="N29" s="10">
        <f t="shared" si="10"/>
        <v>1.4990000000000001</v>
      </c>
    </row>
    <row r="30" spans="2:14" ht="15" hidden="1" thickTop="1">
      <c r="B30" s="3"/>
      <c r="C30" s="10">
        <f t="shared" ref="C30:N30" si="11">+C28-C29</f>
        <v>-7.8500000000000014E-2</v>
      </c>
      <c r="D30" s="10">
        <f t="shared" si="11"/>
        <v>-0.18</v>
      </c>
      <c r="E30" s="10">
        <f t="shared" si="11"/>
        <v>-0.14249999999999999</v>
      </c>
      <c r="F30" s="10">
        <f t="shared" si="11"/>
        <v>-0.215</v>
      </c>
      <c r="G30" s="10">
        <f t="shared" si="11"/>
        <v>-0.11349999999999999</v>
      </c>
      <c r="H30" s="10">
        <f t="shared" si="11"/>
        <v>-0.14000000000000001</v>
      </c>
      <c r="I30" s="10">
        <f t="shared" si="11"/>
        <v>-0.13200000000000001</v>
      </c>
      <c r="J30" s="10">
        <f t="shared" si="11"/>
        <v>-0.3</v>
      </c>
      <c r="K30" s="10">
        <f t="shared" si="11"/>
        <v>-0.10649999999999998</v>
      </c>
      <c r="L30" s="10">
        <f t="shared" si="11"/>
        <v>-0.14599999999999999</v>
      </c>
      <c r="M30" s="10">
        <f t="shared" si="11"/>
        <v>-0.57050000000000012</v>
      </c>
      <c r="N30" s="10">
        <f t="shared" si="11"/>
        <v>-0.76900000000000013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51" priority="3" operator="greaterThan">
      <formula>0</formula>
    </cfRule>
    <cfRule type="cellIs" dxfId="50" priority="4" operator="lessThan">
      <formula>0</formula>
    </cfRule>
  </conditionalFormatting>
  <conditionalFormatting sqref="C27:N27">
    <cfRule type="cellIs" dxfId="49" priority="1" operator="greaterThan">
      <formula>0</formula>
    </cfRule>
    <cfRule type="cellIs" dxfId="48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A2" zoomScale="95" zoomScaleNormal="95" zoomScalePageLayoutView="95" workbookViewId="0">
      <selection activeCell="J13" sqref="J13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0.26</v>
      </c>
      <c r="D3" s="5">
        <v>0.16600000000000001</v>
      </c>
      <c r="E3" s="5">
        <v>0.109</v>
      </c>
      <c r="F3" s="5">
        <v>0.113</v>
      </c>
      <c r="G3" s="5">
        <v>0.19500000000000001</v>
      </c>
      <c r="H3" s="5">
        <v>9.2999999999999999E-2</v>
      </c>
      <c r="I3" s="5"/>
      <c r="J3" s="5"/>
      <c r="K3" s="5"/>
      <c r="L3" s="5"/>
      <c r="M3" s="5"/>
      <c r="N3" s="5"/>
    </row>
    <row r="4" spans="2:14" ht="16.5" customHeight="1">
      <c r="B4" s="13" t="s">
        <v>1</v>
      </c>
      <c r="C4" s="5">
        <v>0.24</v>
      </c>
      <c r="D4" s="5">
        <v>0.156</v>
      </c>
      <c r="E4" s="5">
        <v>0.11</v>
      </c>
      <c r="F4" s="5">
        <v>0.10199999999999999</v>
      </c>
      <c r="G4" s="5">
        <v>0.156</v>
      </c>
      <c r="H4" s="5">
        <v>8.4000000000000005E-2</v>
      </c>
      <c r="I4" s="5"/>
      <c r="J4" s="5"/>
      <c r="K4" s="5"/>
      <c r="L4" s="5"/>
      <c r="M4" s="5"/>
      <c r="N4" s="5"/>
    </row>
    <row r="5" spans="2:14" ht="16.5" customHeight="1" thickBot="1">
      <c r="B5" s="15" t="s">
        <v>8</v>
      </c>
      <c r="C5" s="6">
        <f>+AVERAGE(C3:C4)</f>
        <v>0.25</v>
      </c>
      <c r="D5" s="6">
        <f t="shared" ref="D5:N5" si="0">+AVERAGE(D3:D4)</f>
        <v>0.161</v>
      </c>
      <c r="E5" s="6">
        <f t="shared" si="0"/>
        <v>0.1095</v>
      </c>
      <c r="F5" s="6">
        <f t="shared" si="0"/>
        <v>0.1075</v>
      </c>
      <c r="G5" s="6">
        <f t="shared" si="0"/>
        <v>0.17549999999999999</v>
      </c>
      <c r="H5" s="6">
        <f t="shared" si="0"/>
        <v>8.8499999999999995E-2</v>
      </c>
      <c r="I5" s="6" t="e">
        <f t="shared" si="0"/>
        <v>#DIV/0!</v>
      </c>
      <c r="J5" s="6" t="e">
        <f t="shared" si="0"/>
        <v>#DIV/0!</v>
      </c>
      <c r="K5" s="6" t="e">
        <f t="shared" si="0"/>
        <v>#DIV/0!</v>
      </c>
      <c r="L5" s="6" t="e">
        <f t="shared" si="0"/>
        <v>#DIV/0!</v>
      </c>
      <c r="M5" s="6" t="e">
        <f t="shared" si="0"/>
        <v>#DIV/0!</v>
      </c>
      <c r="N5" s="6" t="e">
        <f t="shared" si="0"/>
        <v>#DIV/0!</v>
      </c>
    </row>
    <row r="6" spans="2:14" ht="16.5" customHeight="1">
      <c r="B6" s="14" t="s">
        <v>2</v>
      </c>
      <c r="C6" s="7">
        <v>0.24</v>
      </c>
      <c r="D6" s="7">
        <v>0.14699999999999999</v>
      </c>
      <c r="E6" s="7">
        <v>9.9000000000000005E-2</v>
      </c>
      <c r="F6" s="7">
        <v>0.10100000000000001</v>
      </c>
      <c r="G6" s="7">
        <v>0.184</v>
      </c>
      <c r="H6" s="7">
        <v>8.5999999999999993E-2</v>
      </c>
      <c r="I6" s="7"/>
      <c r="J6" s="7"/>
      <c r="K6" s="7"/>
      <c r="L6" s="7"/>
      <c r="M6" s="7"/>
      <c r="N6" s="7"/>
    </row>
    <row r="7" spans="2:14" ht="16.5" customHeight="1">
      <c r="B7" s="13" t="s">
        <v>3</v>
      </c>
      <c r="C7" s="5">
        <v>0.23</v>
      </c>
      <c r="D7" s="5">
        <v>0.14499999999999999</v>
      </c>
      <c r="E7" s="5">
        <v>9.6000000000000002E-2</v>
      </c>
      <c r="F7" s="5">
        <v>0.10100000000000001</v>
      </c>
      <c r="G7" s="5">
        <v>0.16600000000000001</v>
      </c>
      <c r="H7" s="5">
        <v>8.3000000000000004E-2</v>
      </c>
      <c r="I7" s="5"/>
      <c r="J7" s="5"/>
      <c r="K7" s="5"/>
      <c r="L7" s="5"/>
      <c r="M7" s="5"/>
      <c r="N7" s="5"/>
    </row>
    <row r="8" spans="2:14" ht="16.5" customHeight="1" thickBot="1">
      <c r="B8" s="15" t="s">
        <v>9</v>
      </c>
      <c r="C8" s="6">
        <f>+AVERAGE(C6:C7)</f>
        <v>0.23499999999999999</v>
      </c>
      <c r="D8" s="6">
        <f t="shared" ref="D8:N8" si="1">+AVERAGE(D6:D7)</f>
        <v>0.14599999999999999</v>
      </c>
      <c r="E8" s="6">
        <f t="shared" si="1"/>
        <v>9.7500000000000003E-2</v>
      </c>
      <c r="F8" s="6">
        <f t="shared" si="1"/>
        <v>0.10100000000000001</v>
      </c>
      <c r="G8" s="6">
        <f t="shared" si="1"/>
        <v>0.17499999999999999</v>
      </c>
      <c r="H8" s="6">
        <f t="shared" si="1"/>
        <v>8.4499999999999992E-2</v>
      </c>
      <c r="I8" s="6" t="e">
        <f t="shared" si="1"/>
        <v>#DIV/0!</v>
      </c>
      <c r="J8" s="6" t="e">
        <f t="shared" si="1"/>
        <v>#DIV/0!</v>
      </c>
      <c r="K8" s="6" t="e">
        <f t="shared" si="1"/>
        <v>#DIV/0!</v>
      </c>
      <c r="L8" s="6" t="e">
        <f t="shared" si="1"/>
        <v>#DIV/0!</v>
      </c>
      <c r="M8" s="6" t="e">
        <f t="shared" si="1"/>
        <v>#DIV/0!</v>
      </c>
      <c r="N8" s="6" t="e">
        <f t="shared" si="1"/>
        <v>#DIV/0!</v>
      </c>
    </row>
    <row r="9" spans="2:14" ht="16.5" customHeight="1">
      <c r="B9" s="14" t="s">
        <v>4</v>
      </c>
      <c r="C9" s="7">
        <v>0.79400000000000004</v>
      </c>
      <c r="D9" s="7">
        <v>0.10199999999999999</v>
      </c>
      <c r="E9" s="7">
        <v>0.106</v>
      </c>
      <c r="F9" s="7">
        <v>9.8000000000000004E-2</v>
      </c>
      <c r="G9" s="7">
        <v>0.123</v>
      </c>
      <c r="H9" s="7">
        <v>0.12</v>
      </c>
      <c r="I9" s="7"/>
      <c r="J9" s="7"/>
      <c r="K9" s="7"/>
      <c r="L9" s="7"/>
      <c r="M9" s="7"/>
      <c r="N9" s="7"/>
    </row>
    <row r="10" spans="2:14" ht="16.5" customHeight="1">
      <c r="B10" s="13" t="s">
        <v>5</v>
      </c>
      <c r="C10" s="5">
        <v>0.871</v>
      </c>
      <c r="D10" s="5">
        <v>0.109</v>
      </c>
      <c r="E10" s="5">
        <v>0.107</v>
      </c>
      <c r="F10" s="5">
        <v>0.1</v>
      </c>
      <c r="G10" s="5">
        <v>0.128</v>
      </c>
      <c r="H10" s="5">
        <v>0.12</v>
      </c>
      <c r="I10" s="5"/>
      <c r="J10" s="5"/>
      <c r="K10" s="5"/>
      <c r="L10" s="5"/>
      <c r="M10" s="5"/>
      <c r="N10" s="5"/>
    </row>
    <row r="11" spans="2:14" ht="16.5" customHeight="1" thickBot="1">
      <c r="B11" s="15" t="s">
        <v>10</v>
      </c>
      <c r="C11" s="6">
        <f>+AVERAGE(C9:C10)</f>
        <v>0.83250000000000002</v>
      </c>
      <c r="D11" s="6">
        <f t="shared" ref="D11:N11" si="2">+AVERAGE(D9:D10)</f>
        <v>0.1055</v>
      </c>
      <c r="E11" s="6">
        <v>9.2999999999999999E-2</v>
      </c>
      <c r="F11" s="6">
        <f t="shared" si="2"/>
        <v>9.9000000000000005E-2</v>
      </c>
      <c r="G11" s="6">
        <f t="shared" si="2"/>
        <v>0.1255</v>
      </c>
      <c r="H11" s="6">
        <f t="shared" si="2"/>
        <v>0.12</v>
      </c>
      <c r="I11" s="6" t="e">
        <f t="shared" si="2"/>
        <v>#DIV/0!</v>
      </c>
      <c r="J11" s="6" t="e">
        <f t="shared" si="2"/>
        <v>#DIV/0!</v>
      </c>
      <c r="K11" s="6" t="e">
        <f t="shared" si="2"/>
        <v>#DIV/0!</v>
      </c>
      <c r="L11" s="6" t="e">
        <f t="shared" si="2"/>
        <v>#DIV/0!</v>
      </c>
      <c r="M11" s="6" t="e">
        <f t="shared" si="2"/>
        <v>#DIV/0!</v>
      </c>
      <c r="N11" s="6" t="e">
        <f t="shared" si="2"/>
        <v>#DIV/0!</v>
      </c>
    </row>
    <row r="12" spans="2:14" ht="16.5" customHeight="1">
      <c r="B12" s="14" t="s">
        <v>6</v>
      </c>
      <c r="C12" s="7">
        <v>0.253</v>
      </c>
      <c r="D12" s="7">
        <v>9.9000000000000005E-2</v>
      </c>
      <c r="E12" s="7">
        <v>9.2999999999999999E-2</v>
      </c>
      <c r="F12" s="7">
        <v>9.2999999999999999E-2</v>
      </c>
      <c r="G12" s="7">
        <v>0.128</v>
      </c>
      <c r="H12" s="7">
        <v>0.108</v>
      </c>
      <c r="I12" s="7"/>
      <c r="J12" s="7"/>
      <c r="K12" s="7"/>
      <c r="L12" s="7"/>
      <c r="M12" s="7"/>
      <c r="N12" s="7"/>
    </row>
    <row r="13" spans="2:14" ht="16.5" customHeight="1">
      <c r="B13" s="13" t="s">
        <v>7</v>
      </c>
      <c r="C13" s="5">
        <v>0.28799999999999998</v>
      </c>
      <c r="D13" s="5">
        <v>0.10100000000000001</v>
      </c>
      <c r="E13" s="5">
        <v>9.9000000000000005E-2</v>
      </c>
      <c r="F13" s="5">
        <v>9.6000000000000002E-2</v>
      </c>
      <c r="G13" s="5">
        <v>0.13300000000000001</v>
      </c>
      <c r="H13" s="5">
        <v>0.111</v>
      </c>
      <c r="I13" s="5"/>
      <c r="J13" s="5"/>
      <c r="K13" s="5"/>
      <c r="L13" s="5"/>
      <c r="M13" s="5"/>
      <c r="N13" s="5"/>
    </row>
    <row r="14" spans="2:14" ht="16.5" customHeight="1" thickBot="1">
      <c r="B14" s="15" t="s">
        <v>11</v>
      </c>
      <c r="C14" s="6">
        <f>+AVERAGE(C12:C13)</f>
        <v>0.27049999999999996</v>
      </c>
      <c r="D14" s="6">
        <f t="shared" ref="D14:N14" si="3">+AVERAGE(D12:D13)</f>
        <v>0.1</v>
      </c>
      <c r="E14" s="6">
        <f t="shared" si="3"/>
        <v>9.6000000000000002E-2</v>
      </c>
      <c r="F14" s="6">
        <f t="shared" si="3"/>
        <v>9.4500000000000001E-2</v>
      </c>
      <c r="G14" s="6">
        <f t="shared" si="3"/>
        <v>0.1305</v>
      </c>
      <c r="H14" s="6">
        <f t="shared" si="3"/>
        <v>0.1095</v>
      </c>
      <c r="I14" s="6" t="e">
        <f t="shared" si="3"/>
        <v>#DIV/0!</v>
      </c>
      <c r="J14" s="6" t="e">
        <f t="shared" si="3"/>
        <v>#DIV/0!</v>
      </c>
      <c r="K14" s="6" t="e">
        <f t="shared" si="3"/>
        <v>#DIV/0!</v>
      </c>
      <c r="L14" s="6" t="e">
        <f t="shared" si="3"/>
        <v>#DIV/0!</v>
      </c>
      <c r="M14" s="6" t="e">
        <f t="shared" si="3"/>
        <v>#DIV/0!</v>
      </c>
      <c r="N14" s="6" t="e">
        <f t="shared" si="3"/>
        <v>#DIV/0!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-0.21999999999999997</v>
      </c>
      <c r="D18" s="9">
        <f t="shared" ref="D18:N18" si="4">+D21</f>
        <v>-0.13099999999999998</v>
      </c>
      <c r="E18" s="9">
        <f t="shared" si="4"/>
        <v>-8.5500000000000007E-2</v>
      </c>
      <c r="F18" s="9">
        <f t="shared" si="4"/>
        <v>-9.4500000000000015E-2</v>
      </c>
      <c r="G18" s="9">
        <f t="shared" si="4"/>
        <v>-0.17449999999999999</v>
      </c>
      <c r="H18" s="9">
        <f t="shared" si="4"/>
        <v>-8.0499999999999988E-2</v>
      </c>
      <c r="I18" s="9" t="e">
        <f t="shared" si="4"/>
        <v>#DIV/0!</v>
      </c>
      <c r="J18" s="9" t="e">
        <f t="shared" si="4"/>
        <v>#DIV/0!</v>
      </c>
      <c r="K18" s="9" t="e">
        <f t="shared" si="4"/>
        <v>#DIV/0!</v>
      </c>
      <c r="L18" s="9" t="e">
        <f t="shared" si="4"/>
        <v>#DIV/0!</v>
      </c>
      <c r="M18" s="9" t="e">
        <f t="shared" si="4"/>
        <v>#DIV/0!</v>
      </c>
      <c r="N18" s="9" t="e">
        <f t="shared" si="4"/>
        <v>#DIV/0!</v>
      </c>
    </row>
    <row r="19" spans="2:14" ht="15" hidden="1" thickTop="1">
      <c r="B19" s="3" t="s">
        <v>13</v>
      </c>
      <c r="C19" s="10">
        <f t="shared" ref="C19:N19" si="5">+C5</f>
        <v>0.25</v>
      </c>
      <c r="D19" s="10">
        <f t="shared" si="5"/>
        <v>0.161</v>
      </c>
      <c r="E19" s="10">
        <f t="shared" si="5"/>
        <v>0.1095</v>
      </c>
      <c r="F19" s="10">
        <f t="shared" si="5"/>
        <v>0.1075</v>
      </c>
      <c r="G19" s="10">
        <f t="shared" si="5"/>
        <v>0.17549999999999999</v>
      </c>
      <c r="H19" s="10">
        <f t="shared" si="5"/>
        <v>8.8499999999999995E-2</v>
      </c>
      <c r="I19" s="10" t="e">
        <f t="shared" si="5"/>
        <v>#DIV/0!</v>
      </c>
      <c r="J19" s="10" t="e">
        <f t="shared" si="5"/>
        <v>#DIV/0!</v>
      </c>
      <c r="K19" s="10" t="e">
        <f t="shared" si="5"/>
        <v>#DIV/0!</v>
      </c>
      <c r="L19" s="10" t="e">
        <f t="shared" si="5"/>
        <v>#DIV/0!</v>
      </c>
      <c r="M19" s="10" t="e">
        <f t="shared" si="5"/>
        <v>#DIV/0!</v>
      </c>
      <c r="N19" s="10" t="e">
        <f t="shared" si="5"/>
        <v>#DIV/0!</v>
      </c>
    </row>
    <row r="20" spans="2:14" ht="15" hidden="1" thickTop="1">
      <c r="B20" s="3" t="s">
        <v>14</v>
      </c>
      <c r="C20" s="10">
        <f>+C8*2</f>
        <v>0.47</v>
      </c>
      <c r="D20" s="10">
        <f t="shared" ref="D20:N20" si="6">+D8*2</f>
        <v>0.29199999999999998</v>
      </c>
      <c r="E20" s="10">
        <f t="shared" si="6"/>
        <v>0.19500000000000001</v>
      </c>
      <c r="F20" s="10">
        <f t="shared" si="6"/>
        <v>0.20200000000000001</v>
      </c>
      <c r="G20" s="10">
        <f t="shared" si="6"/>
        <v>0.35</v>
      </c>
      <c r="H20" s="10">
        <f t="shared" si="6"/>
        <v>0.16899999999999998</v>
      </c>
      <c r="I20" s="10" t="e">
        <f t="shared" si="6"/>
        <v>#DIV/0!</v>
      </c>
      <c r="J20" s="10" t="e">
        <f t="shared" si="6"/>
        <v>#DIV/0!</v>
      </c>
      <c r="K20" s="10" t="e">
        <f t="shared" si="6"/>
        <v>#DIV/0!</v>
      </c>
      <c r="L20" s="10" t="e">
        <f t="shared" si="6"/>
        <v>#DIV/0!</v>
      </c>
      <c r="M20" s="10" t="e">
        <f t="shared" si="6"/>
        <v>#DIV/0!</v>
      </c>
      <c r="N20" s="10" t="e">
        <f t="shared" si="6"/>
        <v>#DIV/0!</v>
      </c>
    </row>
    <row r="21" spans="2:14" ht="15" hidden="1" thickTop="1">
      <c r="B21" s="3"/>
      <c r="C21" s="10">
        <f t="shared" ref="C21:N21" si="7">+C19-C20</f>
        <v>-0.21999999999999997</v>
      </c>
      <c r="D21" s="10">
        <f t="shared" si="7"/>
        <v>-0.13099999999999998</v>
      </c>
      <c r="E21" s="10">
        <f t="shared" si="7"/>
        <v>-8.5500000000000007E-2</v>
      </c>
      <c r="F21" s="10">
        <f t="shared" si="7"/>
        <v>-9.4500000000000015E-2</v>
      </c>
      <c r="G21" s="10">
        <f t="shared" si="7"/>
        <v>-0.17449999999999999</v>
      </c>
      <c r="H21" s="10">
        <f t="shared" si="7"/>
        <v>-8.0499999999999988E-2</v>
      </c>
      <c r="I21" s="10" t="e">
        <f t="shared" si="7"/>
        <v>#DIV/0!</v>
      </c>
      <c r="J21" s="10" t="e">
        <f t="shared" si="7"/>
        <v>#DIV/0!</v>
      </c>
      <c r="K21" s="10" t="e">
        <f t="shared" si="7"/>
        <v>#DIV/0!</v>
      </c>
      <c r="L21" s="10" t="e">
        <f t="shared" si="7"/>
        <v>#DIV/0!</v>
      </c>
      <c r="M21" s="10" t="e">
        <f t="shared" si="7"/>
        <v>#DIV/0!</v>
      </c>
      <c r="N21" s="10" t="e">
        <f t="shared" si="7"/>
        <v>#DIV/0!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0.29150000000000009</v>
      </c>
      <c r="D27" s="9">
        <f t="shared" ref="D27:N27" si="8">+D30</f>
        <v>-9.4500000000000015E-2</v>
      </c>
      <c r="E27" s="9">
        <f t="shared" si="8"/>
        <v>-9.9000000000000005E-2</v>
      </c>
      <c r="F27" s="9">
        <f t="shared" si="8"/>
        <v>-0.09</v>
      </c>
      <c r="G27" s="9">
        <f t="shared" si="8"/>
        <v>-0.13550000000000001</v>
      </c>
      <c r="H27" s="9">
        <f t="shared" si="8"/>
        <v>-9.9000000000000005E-2</v>
      </c>
      <c r="I27" s="9" t="e">
        <f t="shared" si="8"/>
        <v>#DIV/0!</v>
      </c>
      <c r="J27" s="9" t="e">
        <f t="shared" si="8"/>
        <v>#DIV/0!</v>
      </c>
      <c r="K27" s="9" t="e">
        <f t="shared" si="8"/>
        <v>#DIV/0!</v>
      </c>
      <c r="L27" s="9" t="e">
        <f t="shared" si="8"/>
        <v>#DIV/0!</v>
      </c>
      <c r="M27" s="9" t="e">
        <f t="shared" si="8"/>
        <v>#DIV/0!</v>
      </c>
      <c r="N27" s="9" t="e">
        <f t="shared" si="8"/>
        <v>#DIV/0!</v>
      </c>
    </row>
    <row r="28" spans="2:14" ht="15" hidden="1" thickTop="1">
      <c r="B28" s="3" t="s">
        <v>15</v>
      </c>
      <c r="C28" s="10">
        <f t="shared" ref="C28:N28" si="9">+C11</f>
        <v>0.83250000000000002</v>
      </c>
      <c r="D28" s="10">
        <f t="shared" si="9"/>
        <v>0.1055</v>
      </c>
      <c r="E28" s="10">
        <f t="shared" si="9"/>
        <v>9.2999999999999999E-2</v>
      </c>
      <c r="F28" s="10">
        <f t="shared" si="9"/>
        <v>9.9000000000000005E-2</v>
      </c>
      <c r="G28" s="10">
        <f t="shared" si="9"/>
        <v>0.1255</v>
      </c>
      <c r="H28" s="10">
        <f t="shared" si="9"/>
        <v>0.12</v>
      </c>
      <c r="I28" s="10" t="e">
        <f t="shared" si="9"/>
        <v>#DIV/0!</v>
      </c>
      <c r="J28" s="10" t="e">
        <f t="shared" si="9"/>
        <v>#DIV/0!</v>
      </c>
      <c r="K28" s="10" t="e">
        <f t="shared" si="9"/>
        <v>#DIV/0!</v>
      </c>
      <c r="L28" s="10" t="e">
        <f t="shared" si="9"/>
        <v>#DIV/0!</v>
      </c>
      <c r="M28" s="10" t="e">
        <f t="shared" si="9"/>
        <v>#DIV/0!</v>
      </c>
      <c r="N28" s="10" t="e">
        <f t="shared" si="9"/>
        <v>#DIV/0!</v>
      </c>
    </row>
    <row r="29" spans="2:14" ht="15" hidden="1" thickTop="1">
      <c r="B29" s="3" t="s">
        <v>16</v>
      </c>
      <c r="C29" s="10">
        <f t="shared" ref="C29:N29" si="10">+C14*2</f>
        <v>0.54099999999999993</v>
      </c>
      <c r="D29" s="10">
        <f t="shared" si="10"/>
        <v>0.2</v>
      </c>
      <c r="E29" s="10">
        <f t="shared" si="10"/>
        <v>0.192</v>
      </c>
      <c r="F29" s="10">
        <f t="shared" si="10"/>
        <v>0.189</v>
      </c>
      <c r="G29" s="10">
        <f t="shared" si="10"/>
        <v>0.26100000000000001</v>
      </c>
      <c r="H29" s="10">
        <f t="shared" si="10"/>
        <v>0.219</v>
      </c>
      <c r="I29" s="10" t="e">
        <f t="shared" si="10"/>
        <v>#DIV/0!</v>
      </c>
      <c r="J29" s="10" t="e">
        <f t="shared" si="10"/>
        <v>#DIV/0!</v>
      </c>
      <c r="K29" s="10" t="e">
        <f t="shared" si="10"/>
        <v>#DIV/0!</v>
      </c>
      <c r="L29" s="10" t="e">
        <f t="shared" si="10"/>
        <v>#DIV/0!</v>
      </c>
      <c r="M29" s="10" t="e">
        <f t="shared" si="10"/>
        <v>#DIV/0!</v>
      </c>
      <c r="N29" s="10" t="e">
        <f t="shared" si="10"/>
        <v>#DIV/0!</v>
      </c>
    </row>
    <row r="30" spans="2:14" ht="15" hidden="1" thickTop="1">
      <c r="B30" s="3"/>
      <c r="C30" s="10">
        <f t="shared" ref="C30:N30" si="11">+C28-C29</f>
        <v>0.29150000000000009</v>
      </c>
      <c r="D30" s="10">
        <f t="shared" si="11"/>
        <v>-9.4500000000000015E-2</v>
      </c>
      <c r="E30" s="10">
        <f t="shared" si="11"/>
        <v>-9.9000000000000005E-2</v>
      </c>
      <c r="F30" s="10">
        <f t="shared" si="11"/>
        <v>-0.09</v>
      </c>
      <c r="G30" s="10">
        <f t="shared" si="11"/>
        <v>-0.13550000000000001</v>
      </c>
      <c r="H30" s="10">
        <f t="shared" si="11"/>
        <v>-9.9000000000000005E-2</v>
      </c>
      <c r="I30" s="10" t="e">
        <f t="shared" si="11"/>
        <v>#DIV/0!</v>
      </c>
      <c r="J30" s="10" t="e">
        <f t="shared" si="11"/>
        <v>#DIV/0!</v>
      </c>
      <c r="K30" s="10" t="e">
        <f t="shared" si="11"/>
        <v>#DIV/0!</v>
      </c>
      <c r="L30" s="10" t="e">
        <f t="shared" si="11"/>
        <v>#DIV/0!</v>
      </c>
      <c r="M30" s="10" t="e">
        <f t="shared" si="11"/>
        <v>#DIV/0!</v>
      </c>
      <c r="N30" s="10" t="e">
        <f t="shared" si="11"/>
        <v>#DIV/0!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47" priority="3" operator="greaterThan">
      <formula>0</formula>
    </cfRule>
    <cfRule type="cellIs" dxfId="46" priority="4" operator="lessThan">
      <formula>0</formula>
    </cfRule>
  </conditionalFormatting>
  <conditionalFormatting sqref="C27:N27">
    <cfRule type="cellIs" dxfId="45" priority="1" operator="greaterThan">
      <formula>0</formula>
    </cfRule>
    <cfRule type="cellIs" dxfId="44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A2" zoomScale="95" zoomScaleNormal="95" zoomScalePageLayoutView="95" workbookViewId="0">
      <selection activeCell="Q24" sqref="Q24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1.6579999999999999</v>
      </c>
      <c r="D3" s="5">
        <v>0.12</v>
      </c>
      <c r="E3" s="5">
        <v>0.189</v>
      </c>
      <c r="F3" s="5">
        <v>0.17299999999999999</v>
      </c>
      <c r="G3" s="5">
        <v>0.223</v>
      </c>
      <c r="H3" s="5">
        <v>0.11700000000000001</v>
      </c>
      <c r="I3" s="5">
        <v>0.129</v>
      </c>
      <c r="J3" s="5">
        <v>0.13400000000000001</v>
      </c>
      <c r="K3" s="5">
        <v>0.23799999999999999</v>
      </c>
      <c r="L3" s="5">
        <v>0.253</v>
      </c>
      <c r="M3" s="5">
        <v>0.151</v>
      </c>
      <c r="N3" s="5">
        <v>0.25</v>
      </c>
    </row>
    <row r="4" spans="2:14" ht="16.5" customHeight="1">
      <c r="B4" s="13" t="s">
        <v>1</v>
      </c>
      <c r="C4" s="5">
        <v>1.6240000000000001</v>
      </c>
      <c r="D4" s="5">
        <v>0.11700000000000001</v>
      </c>
      <c r="E4" s="5">
        <v>0.19400000000000001</v>
      </c>
      <c r="F4" s="5">
        <v>0.13600000000000001</v>
      </c>
      <c r="G4" s="5">
        <v>0.219</v>
      </c>
      <c r="H4" s="5">
        <v>0.11899999999999999</v>
      </c>
      <c r="I4" s="5">
        <v>0.13100000000000001</v>
      </c>
      <c r="J4" s="5">
        <v>0.13800000000000001</v>
      </c>
      <c r="K4" s="5">
        <v>0.221</v>
      </c>
      <c r="L4" s="5">
        <v>0.253</v>
      </c>
      <c r="M4" s="5">
        <v>0.14799999999999999</v>
      </c>
      <c r="N4" s="5">
        <v>0.24399999999999999</v>
      </c>
    </row>
    <row r="5" spans="2:14" ht="16.5" customHeight="1" thickBot="1">
      <c r="B5" s="15" t="s">
        <v>8</v>
      </c>
      <c r="C5" s="6">
        <f>+AVERAGE(C3:C4)</f>
        <v>1.641</v>
      </c>
      <c r="D5" s="6">
        <f t="shared" ref="D5:N5" si="0">+AVERAGE(D3:D4)</f>
        <v>0.11849999999999999</v>
      </c>
      <c r="E5" s="6">
        <f t="shared" si="0"/>
        <v>0.1915</v>
      </c>
      <c r="F5" s="6">
        <f t="shared" si="0"/>
        <v>0.1545</v>
      </c>
      <c r="G5" s="6">
        <f t="shared" si="0"/>
        <v>0.221</v>
      </c>
      <c r="H5" s="6">
        <f t="shared" si="0"/>
        <v>0.11799999999999999</v>
      </c>
      <c r="I5" s="6">
        <f t="shared" si="0"/>
        <v>0.13</v>
      </c>
      <c r="J5" s="6">
        <f t="shared" si="0"/>
        <v>0.13600000000000001</v>
      </c>
      <c r="K5" s="6">
        <f t="shared" si="0"/>
        <v>0.22949999999999998</v>
      </c>
      <c r="L5" s="6">
        <f t="shared" si="0"/>
        <v>0.253</v>
      </c>
      <c r="M5" s="6">
        <f t="shared" si="0"/>
        <v>0.14949999999999999</v>
      </c>
      <c r="N5" s="6">
        <f t="shared" si="0"/>
        <v>0.247</v>
      </c>
    </row>
    <row r="6" spans="2:14" ht="16.5" customHeight="1">
      <c r="B6" s="14" t="s">
        <v>2</v>
      </c>
      <c r="C6" s="7">
        <v>0.23</v>
      </c>
      <c r="D6" s="7">
        <v>0.11600000000000001</v>
      </c>
      <c r="E6" s="7">
        <v>0.191</v>
      </c>
      <c r="F6" s="7">
        <v>0.13800000000000001</v>
      </c>
      <c r="G6" s="7">
        <v>0.22600000000000001</v>
      </c>
      <c r="H6" s="7">
        <v>0.124</v>
      </c>
      <c r="I6" s="7">
        <v>0.11</v>
      </c>
      <c r="J6" s="7">
        <v>0.14599999999999999</v>
      </c>
      <c r="K6" s="7">
        <v>0.23699999999999999</v>
      </c>
      <c r="L6" s="7">
        <v>0.25800000000000001</v>
      </c>
      <c r="M6" s="7">
        <v>0.157</v>
      </c>
      <c r="N6" s="7">
        <v>0.24399999999999999</v>
      </c>
    </row>
    <row r="7" spans="2:14" ht="16.5" customHeight="1">
      <c r="B7" s="13" t="s">
        <v>3</v>
      </c>
      <c r="C7" s="5">
        <v>0.18</v>
      </c>
      <c r="D7" s="5">
        <v>0.123</v>
      </c>
      <c r="E7" s="5">
        <v>0.191</v>
      </c>
      <c r="F7" s="5">
        <v>0.14399999999999999</v>
      </c>
      <c r="G7" s="5">
        <v>0.23</v>
      </c>
      <c r="H7" s="5">
        <v>0.13100000000000001</v>
      </c>
      <c r="I7" s="5">
        <v>0.114</v>
      </c>
      <c r="J7" s="5">
        <v>0.13900000000000001</v>
      </c>
      <c r="K7" s="5">
        <v>0.221</v>
      </c>
      <c r="L7" s="5">
        <v>0.248</v>
      </c>
      <c r="M7" s="5">
        <v>0.156</v>
      </c>
      <c r="N7" s="5">
        <v>0.251</v>
      </c>
    </row>
    <row r="8" spans="2:14" ht="16.5" customHeight="1" thickBot="1">
      <c r="B8" s="15" t="s">
        <v>9</v>
      </c>
      <c r="C8" s="6">
        <f>+AVERAGE(C6:C7)</f>
        <v>0.20500000000000002</v>
      </c>
      <c r="D8" s="6">
        <f t="shared" ref="D8:N8" si="1">+AVERAGE(D6:D7)</f>
        <v>0.1195</v>
      </c>
      <c r="E8" s="6">
        <f t="shared" si="1"/>
        <v>0.191</v>
      </c>
      <c r="F8" s="6">
        <f t="shared" si="1"/>
        <v>0.14100000000000001</v>
      </c>
      <c r="G8" s="6">
        <f t="shared" si="1"/>
        <v>0.22800000000000001</v>
      </c>
      <c r="H8" s="6">
        <f t="shared" si="1"/>
        <v>0.1275</v>
      </c>
      <c r="I8" s="6">
        <f t="shared" si="1"/>
        <v>0.112</v>
      </c>
      <c r="J8" s="6">
        <f t="shared" si="1"/>
        <v>0.14250000000000002</v>
      </c>
      <c r="K8" s="6">
        <f t="shared" si="1"/>
        <v>0.22899999999999998</v>
      </c>
      <c r="L8" s="6">
        <f t="shared" si="1"/>
        <v>0.253</v>
      </c>
      <c r="M8" s="6">
        <f t="shared" si="1"/>
        <v>0.1565</v>
      </c>
      <c r="N8" s="6">
        <f t="shared" si="1"/>
        <v>0.2475</v>
      </c>
    </row>
    <row r="9" spans="2:14" ht="16.5" customHeight="1">
      <c r="B9" s="14" t="s">
        <v>4</v>
      </c>
      <c r="C9" s="7">
        <v>8.6999999999999994E-2</v>
      </c>
      <c r="D9" s="7">
        <v>0.11700000000000001</v>
      </c>
      <c r="E9" s="7">
        <v>0.20100000000000001</v>
      </c>
      <c r="F9" s="7">
        <v>0.13500000000000001</v>
      </c>
      <c r="G9" s="7">
        <v>0.129</v>
      </c>
      <c r="H9" s="7">
        <v>0.125</v>
      </c>
      <c r="I9" s="7">
        <v>0.16500000000000001</v>
      </c>
      <c r="J9" s="7">
        <v>0.11799999999999999</v>
      </c>
      <c r="K9" s="7">
        <v>0.106</v>
      </c>
      <c r="L9" s="7">
        <v>0.16600000000000001</v>
      </c>
      <c r="M9" s="7">
        <v>0.104</v>
      </c>
      <c r="N9" s="7">
        <v>0.11799999999999999</v>
      </c>
    </row>
    <row r="10" spans="2:14" ht="16.5" customHeight="1">
      <c r="B10" s="13" t="s">
        <v>5</v>
      </c>
      <c r="C10" s="5">
        <v>8.3000000000000004E-2</v>
      </c>
      <c r="D10" s="5">
        <v>0.112</v>
      </c>
      <c r="E10" s="5">
        <v>0.19900000000000001</v>
      </c>
      <c r="F10" s="5">
        <v>0.13100000000000001</v>
      </c>
      <c r="G10" s="5">
        <v>0.126</v>
      </c>
      <c r="H10" s="5">
        <v>0.127</v>
      </c>
      <c r="I10" s="5">
        <v>0.16200000000000001</v>
      </c>
      <c r="J10" s="5">
        <v>0.113</v>
      </c>
      <c r="K10" s="5">
        <v>0.104</v>
      </c>
      <c r="L10" s="5">
        <v>0.157</v>
      </c>
      <c r="M10" s="5">
        <v>9.5000000000000001E-2</v>
      </c>
      <c r="N10" s="5">
        <v>0.121</v>
      </c>
    </row>
    <row r="11" spans="2:14" ht="16.5" customHeight="1" thickBot="1">
      <c r="B11" s="15" t="s">
        <v>10</v>
      </c>
      <c r="C11" s="6">
        <f>+AVERAGE(C9:C10)</f>
        <v>8.4999999999999992E-2</v>
      </c>
      <c r="D11" s="6">
        <f t="shared" ref="D11:N11" si="2">+AVERAGE(D9:D10)</f>
        <v>0.1145</v>
      </c>
      <c r="E11" s="6">
        <v>9.2999999999999999E-2</v>
      </c>
      <c r="F11" s="6">
        <f t="shared" si="2"/>
        <v>0.13300000000000001</v>
      </c>
      <c r="G11" s="6">
        <f t="shared" si="2"/>
        <v>0.1275</v>
      </c>
      <c r="H11" s="6">
        <f t="shared" si="2"/>
        <v>0.126</v>
      </c>
      <c r="I11" s="6">
        <f t="shared" si="2"/>
        <v>0.16350000000000001</v>
      </c>
      <c r="J11" s="6">
        <f t="shared" si="2"/>
        <v>0.11549999999999999</v>
      </c>
      <c r="K11" s="6">
        <f t="shared" si="2"/>
        <v>0.105</v>
      </c>
      <c r="L11" s="6">
        <f t="shared" si="2"/>
        <v>0.1615</v>
      </c>
      <c r="M11" s="6">
        <f t="shared" si="2"/>
        <v>9.9500000000000005E-2</v>
      </c>
      <c r="N11" s="6">
        <f t="shared" si="2"/>
        <v>0.1195</v>
      </c>
    </row>
    <row r="12" spans="2:14" ht="16.5" customHeight="1">
      <c r="B12" s="14" t="s">
        <v>6</v>
      </c>
      <c r="C12" s="7">
        <v>0.106</v>
      </c>
      <c r="D12" s="7">
        <v>0.111</v>
      </c>
      <c r="E12" s="7">
        <v>0.215</v>
      </c>
      <c r="F12" s="7">
        <v>0.13600000000000001</v>
      </c>
      <c r="G12" s="7">
        <v>0.13300000000000001</v>
      </c>
      <c r="H12" s="7">
        <v>0.13200000000000001</v>
      </c>
      <c r="I12" s="7">
        <v>0.17399999999999999</v>
      </c>
      <c r="J12" s="7">
        <v>0.124</v>
      </c>
      <c r="K12" s="7">
        <v>0.107</v>
      </c>
      <c r="L12" s="7">
        <v>0.16800000000000001</v>
      </c>
      <c r="M12" s="7">
        <v>0.10299999999999999</v>
      </c>
      <c r="N12" s="7">
        <v>0.127</v>
      </c>
    </row>
    <row r="13" spans="2:14" ht="16.5" customHeight="1">
      <c r="B13" s="13" t="s">
        <v>7</v>
      </c>
      <c r="C13" s="5">
        <v>9.8000000000000004E-2</v>
      </c>
      <c r="D13" s="5">
        <v>0.11799999999999999</v>
      </c>
      <c r="E13" s="5">
        <v>0.20699999999999999</v>
      </c>
      <c r="F13" s="5">
        <v>0.14199999999999999</v>
      </c>
      <c r="G13" s="5">
        <v>0.13800000000000001</v>
      </c>
      <c r="H13" s="5">
        <v>0.13900000000000001</v>
      </c>
      <c r="I13" s="5">
        <v>0.17399999999999999</v>
      </c>
      <c r="J13" s="5">
        <v>0.125</v>
      </c>
      <c r="K13" s="5">
        <v>0.108</v>
      </c>
      <c r="L13" s="5">
        <v>0.161</v>
      </c>
      <c r="M13" s="5">
        <v>0.106</v>
      </c>
      <c r="N13" s="5">
        <v>1.1240000000000001</v>
      </c>
    </row>
    <row r="14" spans="2:14" ht="16.5" customHeight="1" thickBot="1">
      <c r="B14" s="15" t="s">
        <v>11</v>
      </c>
      <c r="C14" s="6">
        <f>+AVERAGE(C12:C13)</f>
        <v>0.10200000000000001</v>
      </c>
      <c r="D14" s="6">
        <f t="shared" ref="D14:N14" si="3">+AVERAGE(D12:D13)</f>
        <v>0.11449999999999999</v>
      </c>
      <c r="E14" s="6">
        <f t="shared" si="3"/>
        <v>0.21099999999999999</v>
      </c>
      <c r="F14" s="6">
        <f t="shared" si="3"/>
        <v>0.13900000000000001</v>
      </c>
      <c r="G14" s="6">
        <f t="shared" si="3"/>
        <v>0.13550000000000001</v>
      </c>
      <c r="H14" s="6">
        <f t="shared" si="3"/>
        <v>0.13550000000000001</v>
      </c>
      <c r="I14" s="6">
        <f t="shared" si="3"/>
        <v>0.17399999999999999</v>
      </c>
      <c r="J14" s="6">
        <f t="shared" si="3"/>
        <v>0.1245</v>
      </c>
      <c r="K14" s="6">
        <f t="shared" si="3"/>
        <v>0.1075</v>
      </c>
      <c r="L14" s="6">
        <f t="shared" si="3"/>
        <v>0.16450000000000001</v>
      </c>
      <c r="M14" s="6">
        <f t="shared" si="3"/>
        <v>0.1045</v>
      </c>
      <c r="N14" s="6">
        <f t="shared" si="3"/>
        <v>0.62550000000000006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1.2309999999999999</v>
      </c>
      <c r="D18" s="9">
        <f t="shared" ref="D18:N18" si="4">+D21</f>
        <v>-0.1205</v>
      </c>
      <c r="E18" s="9">
        <f t="shared" si="4"/>
        <v>-0.1905</v>
      </c>
      <c r="F18" s="9">
        <f t="shared" si="4"/>
        <v>-0.12750000000000003</v>
      </c>
      <c r="G18" s="9">
        <f t="shared" si="4"/>
        <v>-0.23500000000000001</v>
      </c>
      <c r="H18" s="9">
        <f t="shared" si="4"/>
        <v>-0.13700000000000001</v>
      </c>
      <c r="I18" s="9">
        <f t="shared" si="4"/>
        <v>-9.4E-2</v>
      </c>
      <c r="J18" s="9">
        <f t="shared" si="4"/>
        <v>-0.14900000000000002</v>
      </c>
      <c r="K18" s="9">
        <f t="shared" si="4"/>
        <v>-0.22849999999999998</v>
      </c>
      <c r="L18" s="9">
        <f t="shared" si="4"/>
        <v>-0.253</v>
      </c>
      <c r="M18" s="9">
        <f t="shared" si="4"/>
        <v>-0.16350000000000001</v>
      </c>
      <c r="N18" s="9">
        <f t="shared" si="4"/>
        <v>-0.248</v>
      </c>
    </row>
    <row r="19" spans="2:14" ht="15" hidden="1" thickTop="1">
      <c r="B19" s="3" t="s">
        <v>13</v>
      </c>
      <c r="C19" s="10">
        <f t="shared" ref="C19:N19" si="5">+C5</f>
        <v>1.641</v>
      </c>
      <c r="D19" s="10">
        <f t="shared" si="5"/>
        <v>0.11849999999999999</v>
      </c>
      <c r="E19" s="10">
        <f t="shared" si="5"/>
        <v>0.1915</v>
      </c>
      <c r="F19" s="10">
        <f t="shared" si="5"/>
        <v>0.1545</v>
      </c>
      <c r="G19" s="10">
        <f t="shared" si="5"/>
        <v>0.221</v>
      </c>
      <c r="H19" s="10">
        <f t="shared" si="5"/>
        <v>0.11799999999999999</v>
      </c>
      <c r="I19" s="10">
        <f t="shared" si="5"/>
        <v>0.13</v>
      </c>
      <c r="J19" s="10">
        <f t="shared" si="5"/>
        <v>0.13600000000000001</v>
      </c>
      <c r="K19" s="10">
        <f t="shared" si="5"/>
        <v>0.22949999999999998</v>
      </c>
      <c r="L19" s="10">
        <f t="shared" si="5"/>
        <v>0.253</v>
      </c>
      <c r="M19" s="10">
        <f t="shared" si="5"/>
        <v>0.14949999999999999</v>
      </c>
      <c r="N19" s="10">
        <f t="shared" si="5"/>
        <v>0.247</v>
      </c>
    </row>
    <row r="20" spans="2:14" ht="15" hidden="1" thickTop="1">
      <c r="B20" s="3" t="s">
        <v>14</v>
      </c>
      <c r="C20" s="10">
        <f>+C8*2</f>
        <v>0.41000000000000003</v>
      </c>
      <c r="D20" s="10">
        <f t="shared" ref="D20:N20" si="6">+D8*2</f>
        <v>0.23899999999999999</v>
      </c>
      <c r="E20" s="10">
        <f t="shared" si="6"/>
        <v>0.38200000000000001</v>
      </c>
      <c r="F20" s="10">
        <f t="shared" si="6"/>
        <v>0.28200000000000003</v>
      </c>
      <c r="G20" s="10">
        <f t="shared" si="6"/>
        <v>0.45600000000000002</v>
      </c>
      <c r="H20" s="10">
        <f t="shared" si="6"/>
        <v>0.255</v>
      </c>
      <c r="I20" s="10">
        <f t="shared" si="6"/>
        <v>0.224</v>
      </c>
      <c r="J20" s="10">
        <f t="shared" si="6"/>
        <v>0.28500000000000003</v>
      </c>
      <c r="K20" s="10">
        <f t="shared" si="6"/>
        <v>0.45799999999999996</v>
      </c>
      <c r="L20" s="10">
        <f t="shared" si="6"/>
        <v>0.50600000000000001</v>
      </c>
      <c r="M20" s="10">
        <f t="shared" si="6"/>
        <v>0.313</v>
      </c>
      <c r="N20" s="10">
        <f t="shared" si="6"/>
        <v>0.495</v>
      </c>
    </row>
    <row r="21" spans="2:14" ht="15" hidden="1" thickTop="1">
      <c r="B21" s="3"/>
      <c r="C21" s="10">
        <f t="shared" ref="C21:N21" si="7">+C19-C20</f>
        <v>1.2309999999999999</v>
      </c>
      <c r="D21" s="10">
        <f t="shared" si="7"/>
        <v>-0.1205</v>
      </c>
      <c r="E21" s="10">
        <f t="shared" si="7"/>
        <v>-0.1905</v>
      </c>
      <c r="F21" s="10">
        <f t="shared" si="7"/>
        <v>-0.12750000000000003</v>
      </c>
      <c r="G21" s="10">
        <f t="shared" si="7"/>
        <v>-0.23500000000000001</v>
      </c>
      <c r="H21" s="10">
        <f t="shared" si="7"/>
        <v>-0.13700000000000001</v>
      </c>
      <c r="I21" s="10">
        <f t="shared" si="7"/>
        <v>-9.4E-2</v>
      </c>
      <c r="J21" s="10">
        <f t="shared" si="7"/>
        <v>-0.14900000000000002</v>
      </c>
      <c r="K21" s="10">
        <f t="shared" si="7"/>
        <v>-0.22849999999999998</v>
      </c>
      <c r="L21" s="10">
        <f t="shared" si="7"/>
        <v>-0.253</v>
      </c>
      <c r="M21" s="10">
        <f t="shared" si="7"/>
        <v>-0.16350000000000001</v>
      </c>
      <c r="N21" s="10">
        <f t="shared" si="7"/>
        <v>-0.248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-0.11900000000000002</v>
      </c>
      <c r="D27" s="9">
        <f t="shared" ref="D27:N27" si="8">+D30</f>
        <v>-0.11449999999999998</v>
      </c>
      <c r="E27" s="9">
        <f t="shared" si="8"/>
        <v>-0.32899999999999996</v>
      </c>
      <c r="F27" s="9">
        <f t="shared" si="8"/>
        <v>-0.14500000000000002</v>
      </c>
      <c r="G27" s="9">
        <f t="shared" si="8"/>
        <v>-0.14350000000000002</v>
      </c>
      <c r="H27" s="9">
        <f t="shared" si="8"/>
        <v>-0.14500000000000002</v>
      </c>
      <c r="I27" s="9">
        <f t="shared" si="8"/>
        <v>-0.18449999999999997</v>
      </c>
      <c r="J27" s="9">
        <f t="shared" si="8"/>
        <v>-0.13350000000000001</v>
      </c>
      <c r="K27" s="9">
        <f t="shared" si="8"/>
        <v>-0.11</v>
      </c>
      <c r="L27" s="9">
        <f t="shared" si="8"/>
        <v>-0.16750000000000001</v>
      </c>
      <c r="M27" s="9">
        <f t="shared" si="8"/>
        <v>-0.10949999999999999</v>
      </c>
      <c r="N27" s="9">
        <f t="shared" si="8"/>
        <v>-1.1315000000000002</v>
      </c>
    </row>
    <row r="28" spans="2:14" ht="15" hidden="1" thickTop="1">
      <c r="B28" s="3" t="s">
        <v>15</v>
      </c>
      <c r="C28" s="10">
        <f t="shared" ref="C28:N28" si="9">+C11</f>
        <v>8.4999999999999992E-2</v>
      </c>
      <c r="D28" s="10">
        <f t="shared" si="9"/>
        <v>0.1145</v>
      </c>
      <c r="E28" s="10">
        <f t="shared" si="9"/>
        <v>9.2999999999999999E-2</v>
      </c>
      <c r="F28" s="10">
        <f t="shared" si="9"/>
        <v>0.13300000000000001</v>
      </c>
      <c r="G28" s="10">
        <f t="shared" si="9"/>
        <v>0.1275</v>
      </c>
      <c r="H28" s="10">
        <f t="shared" si="9"/>
        <v>0.126</v>
      </c>
      <c r="I28" s="10">
        <f t="shared" si="9"/>
        <v>0.16350000000000001</v>
      </c>
      <c r="J28" s="10">
        <f t="shared" si="9"/>
        <v>0.11549999999999999</v>
      </c>
      <c r="K28" s="10">
        <f t="shared" si="9"/>
        <v>0.105</v>
      </c>
      <c r="L28" s="10">
        <f t="shared" si="9"/>
        <v>0.1615</v>
      </c>
      <c r="M28" s="10">
        <f t="shared" si="9"/>
        <v>9.9500000000000005E-2</v>
      </c>
      <c r="N28" s="10">
        <f t="shared" si="9"/>
        <v>0.1195</v>
      </c>
    </row>
    <row r="29" spans="2:14" ht="15" hidden="1" thickTop="1">
      <c r="B29" s="3" t="s">
        <v>16</v>
      </c>
      <c r="C29" s="10">
        <f t="shared" ref="C29:N29" si="10">+C14*2</f>
        <v>0.20400000000000001</v>
      </c>
      <c r="D29" s="10">
        <f t="shared" si="10"/>
        <v>0.22899999999999998</v>
      </c>
      <c r="E29" s="10">
        <f t="shared" si="10"/>
        <v>0.42199999999999999</v>
      </c>
      <c r="F29" s="10">
        <f t="shared" si="10"/>
        <v>0.27800000000000002</v>
      </c>
      <c r="G29" s="10">
        <f t="shared" si="10"/>
        <v>0.27100000000000002</v>
      </c>
      <c r="H29" s="10">
        <f t="shared" si="10"/>
        <v>0.27100000000000002</v>
      </c>
      <c r="I29" s="10">
        <f t="shared" si="10"/>
        <v>0.34799999999999998</v>
      </c>
      <c r="J29" s="10">
        <f t="shared" si="10"/>
        <v>0.249</v>
      </c>
      <c r="K29" s="10">
        <f t="shared" si="10"/>
        <v>0.215</v>
      </c>
      <c r="L29" s="10">
        <f t="shared" si="10"/>
        <v>0.32900000000000001</v>
      </c>
      <c r="M29" s="10">
        <f t="shared" si="10"/>
        <v>0.20899999999999999</v>
      </c>
      <c r="N29" s="10">
        <f t="shared" si="10"/>
        <v>1.2510000000000001</v>
      </c>
    </row>
    <row r="30" spans="2:14" ht="15" hidden="1" thickTop="1">
      <c r="B30" s="3"/>
      <c r="C30" s="10">
        <f t="shared" ref="C30:N30" si="11">+C28-C29</f>
        <v>-0.11900000000000002</v>
      </c>
      <c r="D30" s="10">
        <f t="shared" si="11"/>
        <v>-0.11449999999999998</v>
      </c>
      <c r="E30" s="10">
        <f t="shared" si="11"/>
        <v>-0.32899999999999996</v>
      </c>
      <c r="F30" s="10">
        <f t="shared" si="11"/>
        <v>-0.14500000000000002</v>
      </c>
      <c r="G30" s="10">
        <f t="shared" si="11"/>
        <v>-0.14350000000000002</v>
      </c>
      <c r="H30" s="10">
        <f t="shared" si="11"/>
        <v>-0.14500000000000002</v>
      </c>
      <c r="I30" s="10">
        <f t="shared" si="11"/>
        <v>-0.18449999999999997</v>
      </c>
      <c r="J30" s="10">
        <f t="shared" si="11"/>
        <v>-0.13350000000000001</v>
      </c>
      <c r="K30" s="10">
        <f t="shared" si="11"/>
        <v>-0.11</v>
      </c>
      <c r="L30" s="10">
        <f t="shared" si="11"/>
        <v>-0.16750000000000001</v>
      </c>
      <c r="M30" s="10">
        <f t="shared" si="11"/>
        <v>-0.10949999999999999</v>
      </c>
      <c r="N30" s="10">
        <f t="shared" si="11"/>
        <v>-1.1315000000000002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43" priority="3" operator="greaterThan">
      <formula>0</formula>
    </cfRule>
    <cfRule type="cellIs" dxfId="42" priority="4" operator="lessThan">
      <formula>0</formula>
    </cfRule>
  </conditionalFormatting>
  <conditionalFormatting sqref="C27:N27">
    <cfRule type="cellIs" dxfId="41" priority="1" operator="greaterThan">
      <formula>0</formula>
    </cfRule>
    <cfRule type="cellIs" dxfId="40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95" zoomScaleNormal="95" zoomScalePageLayoutView="95" workbookViewId="0">
      <selection activeCell="Q16" sqref="Q16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0.187</v>
      </c>
      <c r="D3" s="5">
        <v>0.157</v>
      </c>
      <c r="E3" s="5">
        <v>0.107</v>
      </c>
      <c r="F3" s="5">
        <v>0.18</v>
      </c>
      <c r="G3" s="5">
        <v>0.23699999999999999</v>
      </c>
      <c r="H3" s="5">
        <v>0.129</v>
      </c>
      <c r="I3" s="5">
        <v>0.13500000000000001</v>
      </c>
      <c r="J3" s="5">
        <v>0.10100000000000001</v>
      </c>
      <c r="K3" s="5">
        <v>0.20799999999999999</v>
      </c>
      <c r="L3" s="5">
        <v>0.13200000000000001</v>
      </c>
      <c r="M3" s="5">
        <v>0.161</v>
      </c>
      <c r="N3" s="5">
        <v>0.17799999999999999</v>
      </c>
    </row>
    <row r="4" spans="2:14" ht="16.5" customHeight="1">
      <c r="B4" s="13" t="s">
        <v>1</v>
      </c>
      <c r="C4" s="5">
        <v>0.18</v>
      </c>
      <c r="D4" s="5">
        <v>0.151</v>
      </c>
      <c r="E4" s="5">
        <v>0.108</v>
      </c>
      <c r="F4" s="5">
        <v>0.17</v>
      </c>
      <c r="G4" s="5">
        <v>0.22</v>
      </c>
      <c r="H4" s="5">
        <v>0.129</v>
      </c>
      <c r="I4" s="5">
        <v>0.13100000000000001</v>
      </c>
      <c r="J4" s="5">
        <v>0.1</v>
      </c>
      <c r="K4" s="5">
        <v>0.191</v>
      </c>
      <c r="L4" s="5">
        <v>0.13600000000000001</v>
      </c>
      <c r="M4" s="5">
        <v>0.14899999999999999</v>
      </c>
      <c r="N4" s="5">
        <v>0.16900000000000001</v>
      </c>
    </row>
    <row r="5" spans="2:14" ht="16.5" customHeight="1" thickBot="1">
      <c r="B5" s="15" t="s">
        <v>8</v>
      </c>
      <c r="C5" s="6">
        <f>+AVERAGE(C3:C4)</f>
        <v>0.1835</v>
      </c>
      <c r="D5" s="6">
        <f t="shared" ref="D5:N5" si="0">+AVERAGE(D3:D4)</f>
        <v>0.154</v>
      </c>
      <c r="E5" s="6">
        <f t="shared" si="0"/>
        <v>0.1075</v>
      </c>
      <c r="F5" s="6">
        <f t="shared" si="0"/>
        <v>0.17499999999999999</v>
      </c>
      <c r="G5" s="6">
        <f t="shared" si="0"/>
        <v>0.22849999999999998</v>
      </c>
      <c r="H5" s="6">
        <f t="shared" si="0"/>
        <v>0.129</v>
      </c>
      <c r="I5" s="6">
        <f t="shared" si="0"/>
        <v>0.13300000000000001</v>
      </c>
      <c r="J5" s="6">
        <f t="shared" si="0"/>
        <v>0.10050000000000001</v>
      </c>
      <c r="K5" s="6">
        <f t="shared" si="0"/>
        <v>0.19950000000000001</v>
      </c>
      <c r="L5" s="6">
        <f t="shared" si="0"/>
        <v>0.13400000000000001</v>
      </c>
      <c r="M5" s="6">
        <f t="shared" si="0"/>
        <v>0.155</v>
      </c>
      <c r="N5" s="6">
        <f t="shared" si="0"/>
        <v>0.17349999999999999</v>
      </c>
    </row>
    <row r="6" spans="2:14" ht="16.5" customHeight="1">
      <c r="B6" s="14" t="s">
        <v>2</v>
      </c>
      <c r="C6" s="7">
        <v>0.20699999999999999</v>
      </c>
      <c r="D6" s="7">
        <v>0.16200000000000001</v>
      </c>
      <c r="E6" s="7">
        <v>0.11899999999999999</v>
      </c>
      <c r="F6" s="7">
        <v>0.17799999999999999</v>
      </c>
      <c r="G6" s="7">
        <v>0.23300000000000001</v>
      </c>
      <c r="H6" s="7">
        <v>0.124</v>
      </c>
      <c r="I6" s="7">
        <v>0.14099999999999999</v>
      </c>
      <c r="J6" s="7">
        <v>0.106</v>
      </c>
      <c r="K6" s="7">
        <v>0.20300000000000001</v>
      </c>
      <c r="L6" s="7">
        <v>0.13200000000000001</v>
      </c>
      <c r="M6" s="7">
        <v>0.158</v>
      </c>
      <c r="N6" s="7">
        <v>0.17100000000000001</v>
      </c>
    </row>
    <row r="7" spans="2:14" ht="16.5" customHeight="1">
      <c r="B7" s="13" t="s">
        <v>3</v>
      </c>
      <c r="C7" s="5">
        <v>0.20899999999999999</v>
      </c>
      <c r="D7" s="5">
        <v>0.159</v>
      </c>
      <c r="E7" s="5">
        <v>0.111</v>
      </c>
      <c r="F7" s="5">
        <v>0.17399999999999999</v>
      </c>
      <c r="G7" s="5">
        <v>0.23100000000000001</v>
      </c>
      <c r="H7" s="5">
        <v>0.122</v>
      </c>
      <c r="I7" s="5">
        <v>0.14299999999999999</v>
      </c>
      <c r="J7" s="5">
        <v>0.124</v>
      </c>
      <c r="K7" s="5">
        <v>0.20200000000000001</v>
      </c>
      <c r="L7" s="5">
        <v>0.13800000000000001</v>
      </c>
      <c r="M7" s="5">
        <v>0.16200000000000001</v>
      </c>
      <c r="N7" s="5">
        <v>0.17499999999999999</v>
      </c>
    </row>
    <row r="8" spans="2:14" ht="16.5" customHeight="1" thickBot="1">
      <c r="B8" s="15" t="s">
        <v>9</v>
      </c>
      <c r="C8" s="6">
        <f>+AVERAGE(C6:C7)</f>
        <v>0.20799999999999999</v>
      </c>
      <c r="D8" s="6">
        <f t="shared" ref="D8:N8" si="1">+AVERAGE(D6:D7)</f>
        <v>0.1605</v>
      </c>
      <c r="E8" s="6">
        <f t="shared" si="1"/>
        <v>0.11499999999999999</v>
      </c>
      <c r="F8" s="6">
        <f t="shared" si="1"/>
        <v>0.17599999999999999</v>
      </c>
      <c r="G8" s="6">
        <f t="shared" si="1"/>
        <v>0.23200000000000001</v>
      </c>
      <c r="H8" s="6">
        <f t="shared" si="1"/>
        <v>0.123</v>
      </c>
      <c r="I8" s="6">
        <f t="shared" si="1"/>
        <v>0.14199999999999999</v>
      </c>
      <c r="J8" s="6">
        <f t="shared" si="1"/>
        <v>0.11499999999999999</v>
      </c>
      <c r="K8" s="6">
        <f t="shared" si="1"/>
        <v>0.20250000000000001</v>
      </c>
      <c r="L8" s="6">
        <f t="shared" si="1"/>
        <v>0.13500000000000001</v>
      </c>
      <c r="M8" s="6">
        <f t="shared" si="1"/>
        <v>0.16</v>
      </c>
      <c r="N8" s="6">
        <f t="shared" si="1"/>
        <v>0.17299999999999999</v>
      </c>
    </row>
    <row r="9" spans="2:14" ht="16.5" customHeight="1">
      <c r="B9" s="14" t="s">
        <v>4</v>
      </c>
      <c r="C9" s="7">
        <v>0.14399999999999999</v>
      </c>
      <c r="D9" s="7">
        <v>0.10299999999999999</v>
      </c>
      <c r="E9" s="7">
        <v>0.10100000000000001</v>
      </c>
      <c r="F9" s="7">
        <v>0.19</v>
      </c>
      <c r="G9" s="7">
        <v>0.11700000000000001</v>
      </c>
      <c r="H9" s="7">
        <v>0.11600000000000001</v>
      </c>
      <c r="I9" s="7">
        <v>0.28599999999999998</v>
      </c>
      <c r="J9" s="7">
        <v>0.20200000000000001</v>
      </c>
      <c r="K9" s="7">
        <v>0.16900000000000001</v>
      </c>
      <c r="L9" s="7">
        <v>0.14599999999999999</v>
      </c>
      <c r="M9" s="7">
        <v>0.13900000000000001</v>
      </c>
      <c r="N9" s="7">
        <v>0.245</v>
      </c>
    </row>
    <row r="10" spans="2:14" ht="16.5" customHeight="1">
      <c r="B10" s="13" t="s">
        <v>5</v>
      </c>
      <c r="C10" s="5">
        <v>0.154</v>
      </c>
      <c r="D10" s="5">
        <v>0.111</v>
      </c>
      <c r="E10" s="5">
        <v>9.9000000000000005E-2</v>
      </c>
      <c r="F10" s="5">
        <v>0.188</v>
      </c>
      <c r="G10" s="5">
        <v>0.12</v>
      </c>
      <c r="H10" s="5">
        <v>0.123</v>
      </c>
      <c r="I10" s="5">
        <v>0.27600000000000002</v>
      </c>
      <c r="J10" s="5">
        <v>0.21099999999999999</v>
      </c>
      <c r="K10" s="5">
        <v>0.19800000000000001</v>
      </c>
      <c r="L10" s="5">
        <v>0.14799999999999999</v>
      </c>
      <c r="M10" s="5">
        <v>0.13600000000000001</v>
      </c>
      <c r="N10" s="5">
        <v>0.24199999999999999</v>
      </c>
    </row>
    <row r="11" spans="2:14" ht="16.5" customHeight="1" thickBot="1">
      <c r="B11" s="15" t="s">
        <v>10</v>
      </c>
      <c r="C11" s="6">
        <f>+AVERAGE(C9:C10)</f>
        <v>0.14899999999999999</v>
      </c>
      <c r="D11" s="6">
        <f t="shared" ref="D11:N11" si="2">+AVERAGE(D9:D10)</f>
        <v>0.107</v>
      </c>
      <c r="E11" s="6">
        <f t="shared" si="2"/>
        <v>0.1</v>
      </c>
      <c r="F11" s="6">
        <f t="shared" si="2"/>
        <v>0.189</v>
      </c>
      <c r="G11" s="6">
        <f t="shared" si="2"/>
        <v>0.11849999999999999</v>
      </c>
      <c r="H11" s="6">
        <f t="shared" si="2"/>
        <v>0.1195</v>
      </c>
      <c r="I11" s="6">
        <f t="shared" si="2"/>
        <v>0.28100000000000003</v>
      </c>
      <c r="J11" s="6">
        <f t="shared" si="2"/>
        <v>0.20650000000000002</v>
      </c>
      <c r="K11" s="6">
        <f t="shared" si="2"/>
        <v>0.1835</v>
      </c>
      <c r="L11" s="6">
        <f t="shared" si="2"/>
        <v>0.14699999999999999</v>
      </c>
      <c r="M11" s="6">
        <f t="shared" si="2"/>
        <v>0.13750000000000001</v>
      </c>
      <c r="N11" s="6">
        <f t="shared" si="2"/>
        <v>0.24349999999999999</v>
      </c>
    </row>
    <row r="12" spans="2:14" ht="16.5" customHeight="1">
      <c r="B12" s="14" t="s">
        <v>6</v>
      </c>
      <c r="C12" s="7">
        <v>0.154</v>
      </c>
      <c r="D12" s="7">
        <v>0.111</v>
      </c>
      <c r="E12" s="7">
        <v>9.9000000000000005E-2</v>
      </c>
      <c r="F12" s="7">
        <v>0.188</v>
      </c>
      <c r="G12" s="7">
        <v>0.12</v>
      </c>
      <c r="H12" s="7">
        <v>0.123</v>
      </c>
      <c r="I12" s="7">
        <v>0.27600000000000002</v>
      </c>
      <c r="J12" s="7">
        <v>0.21099999999999999</v>
      </c>
      <c r="K12" s="7">
        <v>0.19800000000000001</v>
      </c>
      <c r="L12" s="7">
        <v>0.14799999999999999</v>
      </c>
      <c r="M12" s="7">
        <v>0.13600000000000001</v>
      </c>
      <c r="N12" s="7">
        <v>0.24199999999999999</v>
      </c>
    </row>
    <row r="13" spans="2:14" ht="16.5" customHeight="1">
      <c r="B13" s="13" t="s">
        <v>7</v>
      </c>
      <c r="C13" s="5">
        <v>0.16400000000000001</v>
      </c>
      <c r="D13" s="5">
        <v>0.124</v>
      </c>
      <c r="E13" s="5">
        <v>0.11600000000000001</v>
      </c>
      <c r="F13" s="5">
        <v>0.20300000000000001</v>
      </c>
      <c r="G13" s="5">
        <v>0.14399999999999999</v>
      </c>
      <c r="H13" s="5">
        <v>0.129</v>
      </c>
      <c r="I13" s="5">
        <v>0.26200000000000001</v>
      </c>
      <c r="J13" s="5">
        <v>0.20699999999999999</v>
      </c>
      <c r="K13" s="5">
        <v>0.18</v>
      </c>
      <c r="L13" s="5">
        <v>0.15</v>
      </c>
      <c r="M13" s="5">
        <v>0.13900000000000001</v>
      </c>
      <c r="N13" s="5">
        <v>0.22700000000000001</v>
      </c>
    </row>
    <row r="14" spans="2:14" ht="16.5" customHeight="1" thickBot="1">
      <c r="B14" s="15" t="s">
        <v>11</v>
      </c>
      <c r="C14" s="6">
        <f>+AVERAGE(C12:C13)</f>
        <v>0.159</v>
      </c>
      <c r="D14" s="6">
        <f t="shared" ref="D14:N14" si="3">+AVERAGE(D12:D13)</f>
        <v>0.11749999999999999</v>
      </c>
      <c r="E14" s="6">
        <f t="shared" si="3"/>
        <v>0.10750000000000001</v>
      </c>
      <c r="F14" s="6">
        <f t="shared" si="3"/>
        <v>0.19550000000000001</v>
      </c>
      <c r="G14" s="6">
        <f t="shared" si="3"/>
        <v>0.13200000000000001</v>
      </c>
      <c r="H14" s="6">
        <f t="shared" si="3"/>
        <v>0.126</v>
      </c>
      <c r="I14" s="6">
        <f t="shared" si="3"/>
        <v>0.26900000000000002</v>
      </c>
      <c r="J14" s="6">
        <f t="shared" si="3"/>
        <v>0.20899999999999999</v>
      </c>
      <c r="K14" s="6">
        <f t="shared" si="3"/>
        <v>0.189</v>
      </c>
      <c r="L14" s="6">
        <f t="shared" si="3"/>
        <v>0.14899999999999999</v>
      </c>
      <c r="M14" s="6">
        <f t="shared" si="3"/>
        <v>0.13750000000000001</v>
      </c>
      <c r="N14" s="6">
        <f t="shared" si="3"/>
        <v>0.23449999999999999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-0.23249999999999998</v>
      </c>
      <c r="D18" s="9">
        <f t="shared" ref="D18:N18" si="4">+D21</f>
        <v>-0.16700000000000001</v>
      </c>
      <c r="E18" s="9">
        <f t="shared" si="4"/>
        <v>-0.12249999999999998</v>
      </c>
      <c r="F18" s="9">
        <f t="shared" si="4"/>
        <v>-0.17699999999999999</v>
      </c>
      <c r="G18" s="9">
        <f t="shared" si="4"/>
        <v>-0.23550000000000004</v>
      </c>
      <c r="H18" s="9">
        <f t="shared" si="4"/>
        <v>-0.11699999999999999</v>
      </c>
      <c r="I18" s="9">
        <f t="shared" si="4"/>
        <v>-0.15099999999999997</v>
      </c>
      <c r="J18" s="9">
        <f t="shared" si="4"/>
        <v>-0.12949999999999998</v>
      </c>
      <c r="K18" s="9">
        <f t="shared" si="4"/>
        <v>-0.20550000000000002</v>
      </c>
      <c r="L18" s="9">
        <f t="shared" si="4"/>
        <v>-0.13600000000000001</v>
      </c>
      <c r="M18" s="9">
        <f t="shared" si="4"/>
        <v>-0.16500000000000001</v>
      </c>
      <c r="N18" s="9">
        <f t="shared" si="4"/>
        <v>-0.17249999999999999</v>
      </c>
    </row>
    <row r="19" spans="2:14" ht="15" hidden="1" thickTop="1">
      <c r="B19" s="3" t="s">
        <v>13</v>
      </c>
      <c r="C19" s="10">
        <f t="shared" ref="C19:N19" si="5">+C5</f>
        <v>0.1835</v>
      </c>
      <c r="D19" s="10">
        <f t="shared" si="5"/>
        <v>0.154</v>
      </c>
      <c r="E19" s="10">
        <f t="shared" si="5"/>
        <v>0.1075</v>
      </c>
      <c r="F19" s="10">
        <f t="shared" si="5"/>
        <v>0.17499999999999999</v>
      </c>
      <c r="G19" s="10">
        <f t="shared" si="5"/>
        <v>0.22849999999999998</v>
      </c>
      <c r="H19" s="10">
        <f t="shared" si="5"/>
        <v>0.129</v>
      </c>
      <c r="I19" s="10">
        <f t="shared" si="5"/>
        <v>0.13300000000000001</v>
      </c>
      <c r="J19" s="10">
        <f t="shared" si="5"/>
        <v>0.10050000000000001</v>
      </c>
      <c r="K19" s="10">
        <f t="shared" si="5"/>
        <v>0.19950000000000001</v>
      </c>
      <c r="L19" s="10">
        <f t="shared" si="5"/>
        <v>0.13400000000000001</v>
      </c>
      <c r="M19" s="10">
        <f t="shared" si="5"/>
        <v>0.155</v>
      </c>
      <c r="N19" s="10">
        <f t="shared" si="5"/>
        <v>0.17349999999999999</v>
      </c>
    </row>
    <row r="20" spans="2:14" ht="15" hidden="1" thickTop="1">
      <c r="B20" s="3" t="s">
        <v>14</v>
      </c>
      <c r="C20" s="10">
        <f>+C8*2</f>
        <v>0.41599999999999998</v>
      </c>
      <c r="D20" s="10">
        <f t="shared" ref="D20:N20" si="6">+D8*2</f>
        <v>0.32100000000000001</v>
      </c>
      <c r="E20" s="10">
        <f t="shared" si="6"/>
        <v>0.22999999999999998</v>
      </c>
      <c r="F20" s="10">
        <f t="shared" si="6"/>
        <v>0.35199999999999998</v>
      </c>
      <c r="G20" s="10">
        <f t="shared" si="6"/>
        <v>0.46400000000000002</v>
      </c>
      <c r="H20" s="10">
        <f t="shared" si="6"/>
        <v>0.246</v>
      </c>
      <c r="I20" s="10">
        <f t="shared" si="6"/>
        <v>0.28399999999999997</v>
      </c>
      <c r="J20" s="10">
        <f t="shared" si="6"/>
        <v>0.22999999999999998</v>
      </c>
      <c r="K20" s="10">
        <f t="shared" si="6"/>
        <v>0.40500000000000003</v>
      </c>
      <c r="L20" s="10">
        <f t="shared" si="6"/>
        <v>0.27</v>
      </c>
      <c r="M20" s="10">
        <f t="shared" si="6"/>
        <v>0.32</v>
      </c>
      <c r="N20" s="10">
        <f t="shared" si="6"/>
        <v>0.34599999999999997</v>
      </c>
    </row>
    <row r="21" spans="2:14" ht="15" hidden="1" thickTop="1">
      <c r="B21" s="3"/>
      <c r="C21" s="10">
        <f t="shared" ref="C21:N21" si="7">+C19-C20</f>
        <v>-0.23249999999999998</v>
      </c>
      <c r="D21" s="10">
        <f t="shared" si="7"/>
        <v>-0.16700000000000001</v>
      </c>
      <c r="E21" s="10">
        <f t="shared" si="7"/>
        <v>-0.12249999999999998</v>
      </c>
      <c r="F21" s="10">
        <f t="shared" si="7"/>
        <v>-0.17699999999999999</v>
      </c>
      <c r="G21" s="10">
        <f t="shared" si="7"/>
        <v>-0.23550000000000004</v>
      </c>
      <c r="H21" s="10">
        <f t="shared" si="7"/>
        <v>-0.11699999999999999</v>
      </c>
      <c r="I21" s="10">
        <f t="shared" si="7"/>
        <v>-0.15099999999999997</v>
      </c>
      <c r="J21" s="10">
        <f t="shared" si="7"/>
        <v>-0.12949999999999998</v>
      </c>
      <c r="K21" s="10">
        <f t="shared" si="7"/>
        <v>-0.20550000000000002</v>
      </c>
      <c r="L21" s="10">
        <f t="shared" si="7"/>
        <v>-0.13600000000000001</v>
      </c>
      <c r="M21" s="10">
        <f t="shared" si="7"/>
        <v>-0.16500000000000001</v>
      </c>
      <c r="N21" s="10">
        <f t="shared" si="7"/>
        <v>-0.17249999999999999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-0.16900000000000001</v>
      </c>
      <c r="D27" s="9">
        <f t="shared" ref="D27:N27" si="8">+D30</f>
        <v>-0.128</v>
      </c>
      <c r="E27" s="9">
        <f t="shared" si="8"/>
        <v>-0.11500000000000002</v>
      </c>
      <c r="F27" s="9">
        <f t="shared" si="8"/>
        <v>-0.20200000000000001</v>
      </c>
      <c r="G27" s="9">
        <f t="shared" si="8"/>
        <v>-0.14550000000000002</v>
      </c>
      <c r="H27" s="9">
        <f t="shared" si="8"/>
        <v>-0.13250000000000001</v>
      </c>
      <c r="I27" s="9">
        <f t="shared" si="8"/>
        <v>-0.25700000000000001</v>
      </c>
      <c r="J27" s="9">
        <f t="shared" si="8"/>
        <v>-0.21149999999999997</v>
      </c>
      <c r="K27" s="9">
        <f t="shared" si="8"/>
        <v>-0.19450000000000001</v>
      </c>
      <c r="L27" s="9">
        <f t="shared" si="8"/>
        <v>-0.151</v>
      </c>
      <c r="M27" s="9">
        <f t="shared" si="8"/>
        <v>-0.13750000000000001</v>
      </c>
      <c r="N27" s="9">
        <f t="shared" si="8"/>
        <v>-0.22549999999999998</v>
      </c>
    </row>
    <row r="28" spans="2:14" ht="15" hidden="1" thickTop="1">
      <c r="B28" s="3" t="s">
        <v>15</v>
      </c>
      <c r="C28" s="10">
        <f t="shared" ref="C28:N28" si="9">+C11</f>
        <v>0.14899999999999999</v>
      </c>
      <c r="D28" s="10">
        <f t="shared" si="9"/>
        <v>0.107</v>
      </c>
      <c r="E28" s="10">
        <f t="shared" si="9"/>
        <v>0.1</v>
      </c>
      <c r="F28" s="10">
        <f t="shared" si="9"/>
        <v>0.189</v>
      </c>
      <c r="G28" s="10">
        <f t="shared" si="9"/>
        <v>0.11849999999999999</v>
      </c>
      <c r="H28" s="10">
        <f t="shared" si="9"/>
        <v>0.1195</v>
      </c>
      <c r="I28" s="10">
        <f t="shared" si="9"/>
        <v>0.28100000000000003</v>
      </c>
      <c r="J28" s="10">
        <f t="shared" si="9"/>
        <v>0.20650000000000002</v>
      </c>
      <c r="K28" s="10">
        <f t="shared" si="9"/>
        <v>0.1835</v>
      </c>
      <c r="L28" s="10">
        <f t="shared" si="9"/>
        <v>0.14699999999999999</v>
      </c>
      <c r="M28" s="10">
        <f t="shared" si="9"/>
        <v>0.13750000000000001</v>
      </c>
      <c r="N28" s="10">
        <f t="shared" si="9"/>
        <v>0.24349999999999999</v>
      </c>
    </row>
    <row r="29" spans="2:14" ht="15" hidden="1" thickTop="1">
      <c r="B29" s="3" t="s">
        <v>16</v>
      </c>
      <c r="C29" s="10">
        <f t="shared" ref="C29:N29" si="10">+C14*2</f>
        <v>0.318</v>
      </c>
      <c r="D29" s="10">
        <f t="shared" si="10"/>
        <v>0.23499999999999999</v>
      </c>
      <c r="E29" s="10">
        <f t="shared" si="10"/>
        <v>0.21500000000000002</v>
      </c>
      <c r="F29" s="10">
        <f t="shared" si="10"/>
        <v>0.39100000000000001</v>
      </c>
      <c r="G29" s="10">
        <f t="shared" si="10"/>
        <v>0.26400000000000001</v>
      </c>
      <c r="H29" s="10">
        <f t="shared" si="10"/>
        <v>0.252</v>
      </c>
      <c r="I29" s="10">
        <f t="shared" si="10"/>
        <v>0.53800000000000003</v>
      </c>
      <c r="J29" s="10">
        <f t="shared" si="10"/>
        <v>0.41799999999999998</v>
      </c>
      <c r="K29" s="10">
        <f t="shared" si="10"/>
        <v>0.378</v>
      </c>
      <c r="L29" s="10">
        <f t="shared" si="10"/>
        <v>0.29799999999999999</v>
      </c>
      <c r="M29" s="10">
        <f t="shared" si="10"/>
        <v>0.27500000000000002</v>
      </c>
      <c r="N29" s="10">
        <f t="shared" si="10"/>
        <v>0.46899999999999997</v>
      </c>
    </row>
    <row r="30" spans="2:14" ht="15" hidden="1" thickTop="1">
      <c r="B30" s="3"/>
      <c r="C30" s="10">
        <f t="shared" ref="C30:N30" si="11">+C28-C29</f>
        <v>-0.16900000000000001</v>
      </c>
      <c r="D30" s="10">
        <f t="shared" si="11"/>
        <v>-0.128</v>
      </c>
      <c r="E30" s="10">
        <f t="shared" si="11"/>
        <v>-0.11500000000000002</v>
      </c>
      <c r="F30" s="10">
        <f t="shared" si="11"/>
        <v>-0.20200000000000001</v>
      </c>
      <c r="G30" s="10">
        <f t="shared" si="11"/>
        <v>-0.14550000000000002</v>
      </c>
      <c r="H30" s="10">
        <f t="shared" si="11"/>
        <v>-0.13250000000000001</v>
      </c>
      <c r="I30" s="10">
        <f t="shared" si="11"/>
        <v>-0.25700000000000001</v>
      </c>
      <c r="J30" s="10">
        <f t="shared" si="11"/>
        <v>-0.21149999999999997</v>
      </c>
      <c r="K30" s="10">
        <f t="shared" si="11"/>
        <v>-0.19450000000000001</v>
      </c>
      <c r="L30" s="10">
        <f t="shared" si="11"/>
        <v>-0.151</v>
      </c>
      <c r="M30" s="10">
        <f t="shared" si="11"/>
        <v>-0.13750000000000001</v>
      </c>
      <c r="N30" s="10">
        <f t="shared" si="11"/>
        <v>-0.22549999999999998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39" priority="3" operator="greaterThan">
      <formula>0</formula>
    </cfRule>
    <cfRule type="cellIs" dxfId="38" priority="4" operator="lessThan">
      <formula>0</formula>
    </cfRule>
  </conditionalFormatting>
  <conditionalFormatting sqref="C27:N27">
    <cfRule type="cellIs" dxfId="37" priority="1" operator="greaterThan">
      <formula>0</formula>
    </cfRule>
    <cfRule type="cellIs" dxfId="36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B1" zoomScale="95" zoomScaleNormal="95" zoomScalePageLayoutView="95" workbookViewId="0">
      <selection activeCell="P16" sqref="P16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0.14099999999999999</v>
      </c>
      <c r="D3" s="5">
        <v>0.23599999999999999</v>
      </c>
      <c r="E3" s="5">
        <v>0.188</v>
      </c>
      <c r="F3" s="5">
        <v>0.14899999999999999</v>
      </c>
      <c r="G3" s="5">
        <v>0.38500000000000001</v>
      </c>
      <c r="H3" s="5">
        <v>0.39400000000000002</v>
      </c>
      <c r="I3" s="5">
        <v>0.26</v>
      </c>
      <c r="J3" s="5">
        <v>0.17499999999999999</v>
      </c>
      <c r="K3" s="5">
        <v>0.317</v>
      </c>
      <c r="L3" s="5">
        <v>0.55200000000000005</v>
      </c>
      <c r="M3" s="5">
        <v>0.22800000000000001</v>
      </c>
      <c r="N3" s="5">
        <v>0.159</v>
      </c>
    </row>
    <row r="4" spans="2:14" ht="16.5" customHeight="1">
      <c r="B4" s="13" t="s">
        <v>1</v>
      </c>
      <c r="C4" s="5">
        <v>0.13400000000000001</v>
      </c>
      <c r="D4" s="5">
        <v>0.22500000000000001</v>
      </c>
      <c r="E4" s="5">
        <v>0.17699999999999999</v>
      </c>
      <c r="F4" s="5">
        <v>0.13400000000000001</v>
      </c>
      <c r="G4" s="5">
        <v>0.373</v>
      </c>
      <c r="H4" s="5">
        <v>0.37</v>
      </c>
      <c r="I4" s="5">
        <v>0.247</v>
      </c>
      <c r="J4" s="5">
        <v>0.17</v>
      </c>
      <c r="K4" s="5">
        <v>0.29499999999999998</v>
      </c>
      <c r="L4" s="5">
        <v>0.53500000000000003</v>
      </c>
      <c r="M4" s="5">
        <v>0.22</v>
      </c>
      <c r="N4" s="5">
        <v>0.14499999999999999</v>
      </c>
    </row>
    <row r="5" spans="2:14" ht="16.5" customHeight="1" thickBot="1">
      <c r="B5" s="15" t="s">
        <v>8</v>
      </c>
      <c r="C5" s="6">
        <f>+AVERAGE(C3:C4)</f>
        <v>0.13750000000000001</v>
      </c>
      <c r="D5" s="6">
        <f t="shared" ref="D5:N5" si="0">+AVERAGE(D3:D4)</f>
        <v>0.23049999999999998</v>
      </c>
      <c r="E5" s="6">
        <f t="shared" si="0"/>
        <v>0.1825</v>
      </c>
      <c r="F5" s="6">
        <f t="shared" si="0"/>
        <v>0.14150000000000001</v>
      </c>
      <c r="G5" s="6">
        <f t="shared" si="0"/>
        <v>0.379</v>
      </c>
      <c r="H5" s="6">
        <f t="shared" si="0"/>
        <v>0.38200000000000001</v>
      </c>
      <c r="I5" s="6">
        <f t="shared" si="0"/>
        <v>0.2535</v>
      </c>
      <c r="J5" s="6">
        <f t="shared" si="0"/>
        <v>0.17249999999999999</v>
      </c>
      <c r="K5" s="6">
        <f t="shared" si="0"/>
        <v>0.30599999999999999</v>
      </c>
      <c r="L5" s="6">
        <f t="shared" si="0"/>
        <v>0.54350000000000009</v>
      </c>
      <c r="M5" s="6">
        <f t="shared" si="0"/>
        <v>0.224</v>
      </c>
      <c r="N5" s="6">
        <f t="shared" si="0"/>
        <v>0.152</v>
      </c>
    </row>
    <row r="6" spans="2:14" ht="16.5" customHeight="1">
      <c r="B6" s="14" t="s">
        <v>2</v>
      </c>
      <c r="C6" s="7">
        <v>0.13500000000000001</v>
      </c>
      <c r="D6" s="7">
        <v>0.20799999999999999</v>
      </c>
      <c r="E6" s="7">
        <v>0.156</v>
      </c>
      <c r="F6" s="7">
        <v>0.129</v>
      </c>
      <c r="G6" s="7">
        <v>0.36399999999999999</v>
      </c>
      <c r="H6" s="7">
        <v>0.36799999999999999</v>
      </c>
      <c r="I6" s="7">
        <v>0.24399999999999999</v>
      </c>
      <c r="J6" s="7">
        <v>0.16700000000000001</v>
      </c>
      <c r="K6" s="7">
        <v>0.29699999999999999</v>
      </c>
      <c r="L6" s="7">
        <v>0.51700000000000002</v>
      </c>
      <c r="M6" s="7">
        <v>0.13800000000000001</v>
      </c>
      <c r="N6" s="7">
        <v>0.14799999999999999</v>
      </c>
    </row>
    <row r="7" spans="2:14" ht="16.5" customHeight="1">
      <c r="B7" s="13" t="s">
        <v>3</v>
      </c>
      <c r="C7" s="5">
        <v>0.13800000000000001</v>
      </c>
      <c r="D7" s="5">
        <v>0.217</v>
      </c>
      <c r="E7" s="5">
        <v>0.157</v>
      </c>
      <c r="F7" s="5">
        <v>0.13100000000000001</v>
      </c>
      <c r="G7" s="5">
        <v>0.36499999999999999</v>
      </c>
      <c r="H7" s="5">
        <v>0.36299999999999999</v>
      </c>
      <c r="I7" s="5">
        <v>0.249</v>
      </c>
      <c r="J7" s="5">
        <v>0.16500000000000001</v>
      </c>
      <c r="K7" s="5">
        <v>0.29099999999999998</v>
      </c>
      <c r="L7" s="5">
        <v>0.51700000000000002</v>
      </c>
      <c r="M7" s="5">
        <v>0.13300000000000001</v>
      </c>
      <c r="N7" s="5">
        <v>0.14599999999999999</v>
      </c>
    </row>
    <row r="8" spans="2:14" ht="16.5" customHeight="1" thickBot="1">
      <c r="B8" s="15" t="s">
        <v>9</v>
      </c>
      <c r="C8" s="6">
        <f>+AVERAGE(C6:C7)</f>
        <v>0.13650000000000001</v>
      </c>
      <c r="D8" s="6">
        <f t="shared" ref="D8:N8" si="1">+AVERAGE(D6:D7)</f>
        <v>0.21249999999999999</v>
      </c>
      <c r="E8" s="6">
        <f t="shared" si="1"/>
        <v>0.1565</v>
      </c>
      <c r="F8" s="6">
        <f t="shared" si="1"/>
        <v>0.13</v>
      </c>
      <c r="G8" s="6">
        <f t="shared" si="1"/>
        <v>0.36449999999999999</v>
      </c>
      <c r="H8" s="6">
        <f t="shared" si="1"/>
        <v>0.36549999999999999</v>
      </c>
      <c r="I8" s="6">
        <f t="shared" si="1"/>
        <v>0.2465</v>
      </c>
      <c r="J8" s="6">
        <f t="shared" si="1"/>
        <v>0.16600000000000001</v>
      </c>
      <c r="K8" s="6">
        <f t="shared" si="1"/>
        <v>0.29399999999999998</v>
      </c>
      <c r="L8" s="6">
        <f t="shared" si="1"/>
        <v>0.51700000000000002</v>
      </c>
      <c r="M8" s="6">
        <f t="shared" si="1"/>
        <v>0.13550000000000001</v>
      </c>
      <c r="N8" s="6">
        <f t="shared" si="1"/>
        <v>0.14699999999999999</v>
      </c>
    </row>
    <row r="9" spans="2:14" ht="16.5" customHeight="1">
      <c r="B9" s="14" t="s">
        <v>4</v>
      </c>
      <c r="C9" s="7">
        <v>0.19900000000000001</v>
      </c>
      <c r="D9" s="7">
        <v>0.107</v>
      </c>
      <c r="E9" s="7">
        <v>0.14899999999999999</v>
      </c>
      <c r="F9" s="7">
        <v>0.28299999999999997</v>
      </c>
      <c r="G9" s="7">
        <v>0.16</v>
      </c>
      <c r="H9" s="7">
        <v>0.215</v>
      </c>
      <c r="I9" s="7">
        <v>0.111</v>
      </c>
      <c r="J9" s="7">
        <v>9.9000000000000005E-2</v>
      </c>
      <c r="K9" s="7">
        <v>0.126</v>
      </c>
      <c r="L9" s="7">
        <v>0.14000000000000001</v>
      </c>
      <c r="M9" s="7">
        <v>0.152</v>
      </c>
      <c r="N9" s="7">
        <v>0.251</v>
      </c>
    </row>
    <row r="10" spans="2:14" ht="16.5" customHeight="1">
      <c r="B10" s="13" t="s">
        <v>5</v>
      </c>
      <c r="C10" s="5">
        <v>0.20499999999999999</v>
      </c>
      <c r="D10" s="5">
        <v>0.107</v>
      </c>
      <c r="E10" s="5">
        <v>0.14699999999999999</v>
      </c>
      <c r="F10" s="5">
        <v>0.28499999999999998</v>
      </c>
      <c r="G10" s="5">
        <v>0.156</v>
      </c>
      <c r="H10" s="5">
        <v>0.20499999999999999</v>
      </c>
      <c r="I10" s="5">
        <v>0.112</v>
      </c>
      <c r="J10" s="5">
        <v>0.1</v>
      </c>
      <c r="K10" s="5">
        <v>0.123</v>
      </c>
      <c r="L10" s="5">
        <v>0.14399999999999999</v>
      </c>
      <c r="M10" s="5">
        <v>0.152</v>
      </c>
      <c r="N10" s="5">
        <v>0.24399999999999999</v>
      </c>
    </row>
    <row r="11" spans="2:14" ht="16.5" customHeight="1" thickBot="1">
      <c r="B11" s="15" t="s">
        <v>10</v>
      </c>
      <c r="C11" s="6">
        <f>+AVERAGE(C9:C10)</f>
        <v>0.20200000000000001</v>
      </c>
      <c r="D11" s="6">
        <f t="shared" ref="D11:N11" si="2">+AVERAGE(D9:D10)</f>
        <v>0.107</v>
      </c>
      <c r="E11" s="6">
        <f t="shared" si="2"/>
        <v>0.14799999999999999</v>
      </c>
      <c r="F11" s="6">
        <f t="shared" si="2"/>
        <v>0.28399999999999997</v>
      </c>
      <c r="G11" s="6">
        <f t="shared" si="2"/>
        <v>0.158</v>
      </c>
      <c r="H11" s="6">
        <f t="shared" si="2"/>
        <v>0.21</v>
      </c>
      <c r="I11" s="6">
        <f t="shared" si="2"/>
        <v>0.1115</v>
      </c>
      <c r="J11" s="6">
        <f t="shared" si="2"/>
        <v>9.9500000000000005E-2</v>
      </c>
      <c r="K11" s="6">
        <f t="shared" si="2"/>
        <v>0.1245</v>
      </c>
      <c r="L11" s="6">
        <f t="shared" si="2"/>
        <v>0.14200000000000002</v>
      </c>
      <c r="M11" s="6">
        <f t="shared" si="2"/>
        <v>0.152</v>
      </c>
      <c r="N11" s="6">
        <f t="shared" si="2"/>
        <v>0.2475</v>
      </c>
    </row>
    <row r="12" spans="2:14" ht="16.5" customHeight="1">
      <c r="B12" s="14" t="s">
        <v>6</v>
      </c>
      <c r="C12" s="7">
        <v>0.21299999999999999</v>
      </c>
      <c r="D12" s="7">
        <v>0.109</v>
      </c>
      <c r="E12" s="7">
        <v>0.107</v>
      </c>
      <c r="F12" s="7">
        <v>0.16800000000000001</v>
      </c>
      <c r="G12" s="7">
        <v>0.126</v>
      </c>
      <c r="H12" s="7">
        <v>0.219</v>
      </c>
      <c r="I12" s="7">
        <v>0.11700000000000001</v>
      </c>
      <c r="J12" s="7">
        <v>0.107</v>
      </c>
      <c r="K12" s="7">
        <v>0.122</v>
      </c>
      <c r="L12" s="7">
        <v>0.14000000000000001</v>
      </c>
      <c r="M12" s="7">
        <v>0.154</v>
      </c>
      <c r="N12" s="7">
        <v>0.24399999999999999</v>
      </c>
    </row>
    <row r="13" spans="2:14" ht="16.5" customHeight="1">
      <c r="B13" s="13" t="s">
        <v>7</v>
      </c>
      <c r="C13" s="5">
        <v>0.22600000000000001</v>
      </c>
      <c r="D13" s="5">
        <v>0.11600000000000001</v>
      </c>
      <c r="E13" s="5">
        <v>0.11899999999999999</v>
      </c>
      <c r="F13" s="5">
        <v>0.17299999999999999</v>
      </c>
      <c r="G13" s="5">
        <v>0.13300000000000001</v>
      </c>
      <c r="H13" s="5">
        <v>0.23</v>
      </c>
      <c r="I13" s="5">
        <v>0.121</v>
      </c>
      <c r="J13" s="5">
        <v>0.111</v>
      </c>
      <c r="K13" s="5">
        <v>0.13</v>
      </c>
      <c r="L13" s="5">
        <v>0.14799999999999999</v>
      </c>
      <c r="M13" s="5">
        <v>0.16</v>
      </c>
      <c r="N13" s="5">
        <v>0.248</v>
      </c>
    </row>
    <row r="14" spans="2:14" ht="16.5" customHeight="1" thickBot="1">
      <c r="B14" s="15" t="s">
        <v>11</v>
      </c>
      <c r="C14" s="6">
        <f>+AVERAGE(C12:C13)</f>
        <v>0.2195</v>
      </c>
      <c r="D14" s="6">
        <f t="shared" ref="D14:N14" si="3">+AVERAGE(D12:D13)</f>
        <v>0.1125</v>
      </c>
      <c r="E14" s="6">
        <f t="shared" si="3"/>
        <v>0.11299999999999999</v>
      </c>
      <c r="F14" s="6">
        <f t="shared" si="3"/>
        <v>0.17049999999999998</v>
      </c>
      <c r="G14" s="6">
        <f t="shared" si="3"/>
        <v>0.1295</v>
      </c>
      <c r="H14" s="6">
        <f t="shared" si="3"/>
        <v>0.22450000000000001</v>
      </c>
      <c r="I14" s="6">
        <f t="shared" si="3"/>
        <v>0.11899999999999999</v>
      </c>
      <c r="J14" s="6">
        <f t="shared" si="3"/>
        <v>0.109</v>
      </c>
      <c r="K14" s="6">
        <f t="shared" si="3"/>
        <v>0.126</v>
      </c>
      <c r="L14" s="6">
        <f t="shared" si="3"/>
        <v>0.14400000000000002</v>
      </c>
      <c r="M14" s="6">
        <f t="shared" si="3"/>
        <v>0.157</v>
      </c>
      <c r="N14" s="6">
        <f t="shared" si="3"/>
        <v>0.246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-0.13550000000000001</v>
      </c>
      <c r="D18" s="9">
        <f t="shared" ref="D18:N18" si="4">+D21</f>
        <v>-0.19450000000000001</v>
      </c>
      <c r="E18" s="9">
        <f t="shared" si="4"/>
        <v>-0.1305</v>
      </c>
      <c r="F18" s="9">
        <f t="shared" si="4"/>
        <v>-0.11849999999999999</v>
      </c>
      <c r="G18" s="9">
        <f t="shared" si="4"/>
        <v>-0.35</v>
      </c>
      <c r="H18" s="9">
        <f t="shared" si="4"/>
        <v>-0.34899999999999998</v>
      </c>
      <c r="I18" s="9">
        <f t="shared" si="4"/>
        <v>-0.23949999999999999</v>
      </c>
      <c r="J18" s="9">
        <f t="shared" si="4"/>
        <v>-0.15950000000000003</v>
      </c>
      <c r="K18" s="9">
        <f t="shared" si="4"/>
        <v>-0.28199999999999997</v>
      </c>
      <c r="L18" s="9">
        <f t="shared" si="4"/>
        <v>-0.49049999999999994</v>
      </c>
      <c r="M18" s="9">
        <f t="shared" si="4"/>
        <v>-4.7000000000000014E-2</v>
      </c>
      <c r="N18" s="9">
        <f t="shared" si="4"/>
        <v>-0.14199999999999999</v>
      </c>
    </row>
    <row r="19" spans="2:14" ht="15" hidden="1" thickTop="1">
      <c r="B19" s="3" t="s">
        <v>13</v>
      </c>
      <c r="C19" s="10">
        <f t="shared" ref="C19:N19" si="5">+C5</f>
        <v>0.13750000000000001</v>
      </c>
      <c r="D19" s="10">
        <f t="shared" si="5"/>
        <v>0.23049999999999998</v>
      </c>
      <c r="E19" s="10">
        <f t="shared" si="5"/>
        <v>0.1825</v>
      </c>
      <c r="F19" s="10">
        <f t="shared" si="5"/>
        <v>0.14150000000000001</v>
      </c>
      <c r="G19" s="10">
        <f t="shared" si="5"/>
        <v>0.379</v>
      </c>
      <c r="H19" s="10">
        <f t="shared" si="5"/>
        <v>0.38200000000000001</v>
      </c>
      <c r="I19" s="10">
        <f t="shared" si="5"/>
        <v>0.2535</v>
      </c>
      <c r="J19" s="10">
        <f t="shared" si="5"/>
        <v>0.17249999999999999</v>
      </c>
      <c r="K19" s="10">
        <f t="shared" si="5"/>
        <v>0.30599999999999999</v>
      </c>
      <c r="L19" s="10">
        <f t="shared" si="5"/>
        <v>0.54350000000000009</v>
      </c>
      <c r="M19" s="10">
        <f t="shared" si="5"/>
        <v>0.224</v>
      </c>
      <c r="N19" s="10">
        <f t="shared" si="5"/>
        <v>0.152</v>
      </c>
    </row>
    <row r="20" spans="2:14" ht="15" hidden="1" thickTop="1">
      <c r="B20" s="3" t="s">
        <v>14</v>
      </c>
      <c r="C20" s="10">
        <f>+C8*2</f>
        <v>0.27300000000000002</v>
      </c>
      <c r="D20" s="10">
        <f t="shared" ref="D20:N20" si="6">+D8*2</f>
        <v>0.42499999999999999</v>
      </c>
      <c r="E20" s="10">
        <f t="shared" si="6"/>
        <v>0.313</v>
      </c>
      <c r="F20" s="10">
        <f t="shared" si="6"/>
        <v>0.26</v>
      </c>
      <c r="G20" s="10">
        <f t="shared" si="6"/>
        <v>0.72899999999999998</v>
      </c>
      <c r="H20" s="10">
        <f t="shared" si="6"/>
        <v>0.73099999999999998</v>
      </c>
      <c r="I20" s="10">
        <f t="shared" si="6"/>
        <v>0.49299999999999999</v>
      </c>
      <c r="J20" s="10">
        <f t="shared" si="6"/>
        <v>0.33200000000000002</v>
      </c>
      <c r="K20" s="10">
        <f t="shared" si="6"/>
        <v>0.58799999999999997</v>
      </c>
      <c r="L20" s="10">
        <f t="shared" si="6"/>
        <v>1.034</v>
      </c>
      <c r="M20" s="10">
        <f t="shared" si="6"/>
        <v>0.27100000000000002</v>
      </c>
      <c r="N20" s="10">
        <f t="shared" si="6"/>
        <v>0.29399999999999998</v>
      </c>
    </row>
    <row r="21" spans="2:14" ht="15" hidden="1" thickTop="1">
      <c r="B21" s="3"/>
      <c r="C21" s="10">
        <f t="shared" ref="C21:N21" si="7">+C19-C20</f>
        <v>-0.13550000000000001</v>
      </c>
      <c r="D21" s="10">
        <f t="shared" si="7"/>
        <v>-0.19450000000000001</v>
      </c>
      <c r="E21" s="10">
        <f t="shared" si="7"/>
        <v>-0.1305</v>
      </c>
      <c r="F21" s="10">
        <f t="shared" si="7"/>
        <v>-0.11849999999999999</v>
      </c>
      <c r="G21" s="10">
        <f t="shared" si="7"/>
        <v>-0.35</v>
      </c>
      <c r="H21" s="10">
        <f t="shared" si="7"/>
        <v>-0.34899999999999998</v>
      </c>
      <c r="I21" s="10">
        <f t="shared" si="7"/>
        <v>-0.23949999999999999</v>
      </c>
      <c r="J21" s="10">
        <f t="shared" si="7"/>
        <v>-0.15950000000000003</v>
      </c>
      <c r="K21" s="10">
        <f t="shared" si="7"/>
        <v>-0.28199999999999997</v>
      </c>
      <c r="L21" s="10">
        <f t="shared" si="7"/>
        <v>-0.49049999999999994</v>
      </c>
      <c r="M21" s="10">
        <f t="shared" si="7"/>
        <v>-4.7000000000000014E-2</v>
      </c>
      <c r="N21" s="10">
        <f t="shared" si="7"/>
        <v>-0.14199999999999999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-0.23699999999999999</v>
      </c>
      <c r="D27" s="9">
        <f t="shared" ref="D27:N27" si="8">+D30</f>
        <v>-0.11800000000000001</v>
      </c>
      <c r="E27" s="9">
        <f t="shared" si="8"/>
        <v>-7.7999999999999986E-2</v>
      </c>
      <c r="F27" s="9">
        <f t="shared" si="8"/>
        <v>-5.6999999999999995E-2</v>
      </c>
      <c r="G27" s="9">
        <f t="shared" si="8"/>
        <v>-0.10100000000000001</v>
      </c>
      <c r="H27" s="9">
        <f t="shared" si="8"/>
        <v>-0.23900000000000002</v>
      </c>
      <c r="I27" s="9">
        <f t="shared" si="8"/>
        <v>-0.1265</v>
      </c>
      <c r="J27" s="9">
        <f t="shared" si="8"/>
        <v>-0.11849999999999999</v>
      </c>
      <c r="K27" s="9">
        <f t="shared" si="8"/>
        <v>-0.1275</v>
      </c>
      <c r="L27" s="9">
        <f t="shared" si="8"/>
        <v>-0.14600000000000002</v>
      </c>
      <c r="M27" s="9">
        <f t="shared" si="8"/>
        <v>-0.16200000000000001</v>
      </c>
      <c r="N27" s="9">
        <f t="shared" si="8"/>
        <v>-0.2445</v>
      </c>
    </row>
    <row r="28" spans="2:14" ht="15" hidden="1" thickTop="1">
      <c r="B28" s="3" t="s">
        <v>15</v>
      </c>
      <c r="C28" s="10">
        <f t="shared" ref="C28:N28" si="9">+C11</f>
        <v>0.20200000000000001</v>
      </c>
      <c r="D28" s="10">
        <f t="shared" si="9"/>
        <v>0.107</v>
      </c>
      <c r="E28" s="10">
        <f t="shared" si="9"/>
        <v>0.14799999999999999</v>
      </c>
      <c r="F28" s="10">
        <f t="shared" si="9"/>
        <v>0.28399999999999997</v>
      </c>
      <c r="G28" s="10">
        <f t="shared" si="9"/>
        <v>0.158</v>
      </c>
      <c r="H28" s="10">
        <f t="shared" si="9"/>
        <v>0.21</v>
      </c>
      <c r="I28" s="10">
        <f t="shared" si="9"/>
        <v>0.1115</v>
      </c>
      <c r="J28" s="10">
        <f t="shared" si="9"/>
        <v>9.9500000000000005E-2</v>
      </c>
      <c r="K28" s="10">
        <f t="shared" si="9"/>
        <v>0.1245</v>
      </c>
      <c r="L28" s="10">
        <f t="shared" si="9"/>
        <v>0.14200000000000002</v>
      </c>
      <c r="M28" s="10">
        <f t="shared" si="9"/>
        <v>0.152</v>
      </c>
      <c r="N28" s="10">
        <f t="shared" si="9"/>
        <v>0.2475</v>
      </c>
    </row>
    <row r="29" spans="2:14" ht="15" hidden="1" thickTop="1">
      <c r="B29" s="3" t="s">
        <v>16</v>
      </c>
      <c r="C29" s="10">
        <f t="shared" ref="C29:N29" si="10">+C14*2</f>
        <v>0.439</v>
      </c>
      <c r="D29" s="10">
        <f t="shared" si="10"/>
        <v>0.22500000000000001</v>
      </c>
      <c r="E29" s="10">
        <f t="shared" si="10"/>
        <v>0.22599999999999998</v>
      </c>
      <c r="F29" s="10">
        <f t="shared" si="10"/>
        <v>0.34099999999999997</v>
      </c>
      <c r="G29" s="10">
        <f t="shared" si="10"/>
        <v>0.25900000000000001</v>
      </c>
      <c r="H29" s="10">
        <f t="shared" si="10"/>
        <v>0.44900000000000001</v>
      </c>
      <c r="I29" s="10">
        <f t="shared" si="10"/>
        <v>0.23799999999999999</v>
      </c>
      <c r="J29" s="10">
        <f t="shared" si="10"/>
        <v>0.218</v>
      </c>
      <c r="K29" s="10">
        <f t="shared" si="10"/>
        <v>0.252</v>
      </c>
      <c r="L29" s="10">
        <f t="shared" si="10"/>
        <v>0.28800000000000003</v>
      </c>
      <c r="M29" s="10">
        <f t="shared" si="10"/>
        <v>0.314</v>
      </c>
      <c r="N29" s="10">
        <f t="shared" si="10"/>
        <v>0.49199999999999999</v>
      </c>
    </row>
    <row r="30" spans="2:14" ht="15" hidden="1" thickTop="1">
      <c r="B30" s="3"/>
      <c r="C30" s="10">
        <f t="shared" ref="C30:N30" si="11">+C28-C29</f>
        <v>-0.23699999999999999</v>
      </c>
      <c r="D30" s="10">
        <f t="shared" si="11"/>
        <v>-0.11800000000000001</v>
      </c>
      <c r="E30" s="10">
        <f t="shared" si="11"/>
        <v>-7.7999999999999986E-2</v>
      </c>
      <c r="F30" s="10">
        <f t="shared" si="11"/>
        <v>-5.6999999999999995E-2</v>
      </c>
      <c r="G30" s="10">
        <f t="shared" si="11"/>
        <v>-0.10100000000000001</v>
      </c>
      <c r="H30" s="10">
        <f t="shared" si="11"/>
        <v>-0.23900000000000002</v>
      </c>
      <c r="I30" s="10">
        <f t="shared" si="11"/>
        <v>-0.1265</v>
      </c>
      <c r="J30" s="10">
        <f t="shared" si="11"/>
        <v>-0.11849999999999999</v>
      </c>
      <c r="K30" s="10">
        <f t="shared" si="11"/>
        <v>-0.1275</v>
      </c>
      <c r="L30" s="10">
        <f t="shared" si="11"/>
        <v>-0.14600000000000002</v>
      </c>
      <c r="M30" s="10">
        <f t="shared" si="11"/>
        <v>-0.16200000000000001</v>
      </c>
      <c r="N30" s="10">
        <f t="shared" si="11"/>
        <v>-0.2445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35" priority="3" operator="greaterThan">
      <formula>0</formula>
    </cfRule>
    <cfRule type="cellIs" dxfId="34" priority="4" operator="lessThan">
      <formula>0</formula>
    </cfRule>
  </conditionalFormatting>
  <conditionalFormatting sqref="C27:N27">
    <cfRule type="cellIs" dxfId="33" priority="1" operator="greaterThan">
      <formula>0</formula>
    </cfRule>
    <cfRule type="cellIs" dxfId="32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B1" zoomScale="95" zoomScaleNormal="95" zoomScalePageLayoutView="95" workbookViewId="0">
      <selection activeCell="Q13" sqref="Q13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0.127</v>
      </c>
      <c r="D3" s="5">
        <v>0.11600000000000001</v>
      </c>
      <c r="E3" s="5">
        <v>0.113</v>
      </c>
      <c r="F3" s="5">
        <v>0.121</v>
      </c>
      <c r="G3" s="5">
        <v>0.109</v>
      </c>
      <c r="H3" s="5">
        <v>0.121</v>
      </c>
      <c r="I3" s="5">
        <v>0.122</v>
      </c>
      <c r="J3" s="5">
        <v>0.124</v>
      </c>
      <c r="K3" s="5">
        <v>0.13900000000000001</v>
      </c>
      <c r="L3" s="5">
        <v>0.14899999999999999</v>
      </c>
      <c r="M3" s="5">
        <v>0.16700000000000001</v>
      </c>
      <c r="N3" s="5">
        <v>0.34499999999999997</v>
      </c>
    </row>
    <row r="4" spans="2:14" ht="16.5" customHeight="1">
      <c r="B4" s="13" t="s">
        <v>1</v>
      </c>
      <c r="C4" s="5">
        <v>0.128</v>
      </c>
      <c r="D4" s="5">
        <v>0.12</v>
      </c>
      <c r="E4" s="5">
        <v>0.11600000000000001</v>
      </c>
      <c r="F4" s="5">
        <v>0.124</v>
      </c>
      <c r="G4" s="5">
        <v>0.115</v>
      </c>
      <c r="H4" s="5">
        <v>0.13300000000000001</v>
      </c>
      <c r="I4" s="5">
        <v>0.13200000000000001</v>
      </c>
      <c r="J4" s="5">
        <v>0.11799999999999999</v>
      </c>
      <c r="K4" s="5">
        <v>0.14799999999999999</v>
      </c>
      <c r="L4" s="5">
        <v>0.14799999999999999</v>
      </c>
      <c r="M4" s="5">
        <v>0.16600000000000001</v>
      </c>
      <c r="N4" s="5">
        <v>0.32300000000000001</v>
      </c>
    </row>
    <row r="5" spans="2:14" ht="16.5" customHeight="1" thickBot="1">
      <c r="B5" s="15" t="s">
        <v>8</v>
      </c>
      <c r="C5" s="6">
        <f>+AVERAGE(C3:C4)</f>
        <v>0.1275</v>
      </c>
      <c r="D5" s="6">
        <f t="shared" ref="D5:N5" si="0">+AVERAGE(D3:D4)</f>
        <v>0.11799999999999999</v>
      </c>
      <c r="E5" s="6">
        <f t="shared" si="0"/>
        <v>0.1145</v>
      </c>
      <c r="F5" s="6">
        <f t="shared" si="0"/>
        <v>0.1225</v>
      </c>
      <c r="G5" s="6">
        <f t="shared" si="0"/>
        <v>0.112</v>
      </c>
      <c r="H5" s="6">
        <f t="shared" si="0"/>
        <v>0.127</v>
      </c>
      <c r="I5" s="6">
        <f t="shared" si="0"/>
        <v>0.127</v>
      </c>
      <c r="J5" s="6">
        <f t="shared" si="0"/>
        <v>0.121</v>
      </c>
      <c r="K5" s="6">
        <f t="shared" si="0"/>
        <v>0.14350000000000002</v>
      </c>
      <c r="L5" s="6">
        <f t="shared" si="0"/>
        <v>0.14849999999999999</v>
      </c>
      <c r="M5" s="6">
        <f t="shared" si="0"/>
        <v>0.16650000000000001</v>
      </c>
      <c r="N5" s="6">
        <f t="shared" si="0"/>
        <v>0.33399999999999996</v>
      </c>
    </row>
    <row r="6" spans="2:14" ht="16.5" customHeight="1">
      <c r="B6" s="14" t="s">
        <v>2</v>
      </c>
      <c r="C6" s="7">
        <v>0.1211</v>
      </c>
      <c r="D6" s="7">
        <v>0.114</v>
      </c>
      <c r="E6" s="7">
        <v>0.123</v>
      </c>
      <c r="F6" s="7">
        <v>0.13300000000000001</v>
      </c>
      <c r="G6" s="7">
        <v>0.11799999999999999</v>
      </c>
      <c r="H6" s="7">
        <v>0.128</v>
      </c>
      <c r="I6" s="7">
        <v>0.123</v>
      </c>
      <c r="J6" s="7">
        <v>0.11899999999999999</v>
      </c>
      <c r="K6" s="7">
        <v>0.14399999999999999</v>
      </c>
      <c r="L6" s="7">
        <v>0.157</v>
      </c>
      <c r="M6" s="7">
        <v>0.16300000000000001</v>
      </c>
      <c r="N6" s="7">
        <v>0.316</v>
      </c>
    </row>
    <row r="7" spans="2:14" ht="16.5" customHeight="1">
      <c r="B7" s="13" t="s">
        <v>3</v>
      </c>
      <c r="C7" s="5">
        <v>0.129</v>
      </c>
      <c r="D7" s="5">
        <v>0.11799999999999999</v>
      </c>
      <c r="E7" s="5">
        <v>0.125</v>
      </c>
      <c r="F7" s="5">
        <v>0.13</v>
      </c>
      <c r="G7" s="5">
        <v>0.13100000000000001</v>
      </c>
      <c r="H7" s="5">
        <v>0.13</v>
      </c>
      <c r="I7" s="5">
        <v>0.124</v>
      </c>
      <c r="J7" s="5">
        <v>0.123</v>
      </c>
      <c r="K7" s="5">
        <v>0.14799999999999999</v>
      </c>
      <c r="L7" s="5">
        <v>0.17</v>
      </c>
      <c r="M7" s="5">
        <v>0.17599999999999999</v>
      </c>
      <c r="N7" s="5">
        <v>0.32100000000000001</v>
      </c>
    </row>
    <row r="8" spans="2:14" ht="16.5" customHeight="1" thickBot="1">
      <c r="B8" s="15" t="s">
        <v>9</v>
      </c>
      <c r="C8" s="6">
        <f>+AVERAGE(C6:C7)</f>
        <v>0.12504999999999999</v>
      </c>
      <c r="D8" s="6">
        <f t="shared" ref="D8:N8" si="1">+AVERAGE(D6:D7)</f>
        <v>0.11599999999999999</v>
      </c>
      <c r="E8" s="6">
        <f t="shared" si="1"/>
        <v>0.124</v>
      </c>
      <c r="F8" s="6">
        <f t="shared" si="1"/>
        <v>0.13150000000000001</v>
      </c>
      <c r="G8" s="6">
        <f t="shared" si="1"/>
        <v>0.1245</v>
      </c>
      <c r="H8" s="6">
        <f t="shared" si="1"/>
        <v>0.129</v>
      </c>
      <c r="I8" s="6">
        <f t="shared" si="1"/>
        <v>0.1235</v>
      </c>
      <c r="J8" s="6">
        <f t="shared" si="1"/>
        <v>0.121</v>
      </c>
      <c r="K8" s="6">
        <f t="shared" si="1"/>
        <v>0.14599999999999999</v>
      </c>
      <c r="L8" s="6">
        <f t="shared" si="1"/>
        <v>0.16350000000000001</v>
      </c>
      <c r="M8" s="6">
        <f t="shared" si="1"/>
        <v>0.16949999999999998</v>
      </c>
      <c r="N8" s="6">
        <f t="shared" si="1"/>
        <v>0.31850000000000001</v>
      </c>
    </row>
    <row r="9" spans="2:14" ht="16.5" customHeight="1">
      <c r="B9" s="14" t="s">
        <v>4</v>
      </c>
      <c r="C9" s="7">
        <v>9.9000000000000005E-2</v>
      </c>
      <c r="D9" s="7">
        <v>0.111</v>
      </c>
      <c r="E9" s="7">
        <v>0.104</v>
      </c>
      <c r="F9" s="7">
        <v>0.24199999999999999</v>
      </c>
      <c r="G9" s="7">
        <v>9.7000000000000003E-2</v>
      </c>
      <c r="H9" s="7">
        <v>0.65</v>
      </c>
      <c r="I9" s="7">
        <v>0.14699999999999999</v>
      </c>
      <c r="J9" s="7">
        <v>0.67200000000000004</v>
      </c>
      <c r="K9" s="7">
        <v>0.20300000000000001</v>
      </c>
      <c r="L9" s="7">
        <v>0.16300000000000001</v>
      </c>
      <c r="M9" s="7">
        <v>0.20399999999999999</v>
      </c>
      <c r="N9" s="7">
        <v>0.14499999999999999</v>
      </c>
    </row>
    <row r="10" spans="2:14" ht="16.5" customHeight="1">
      <c r="B10" s="13" t="s">
        <v>5</v>
      </c>
      <c r="C10" s="5">
        <v>0.105</v>
      </c>
      <c r="D10" s="5">
        <v>0.113</v>
      </c>
      <c r="E10" s="5">
        <v>0.10299999999999999</v>
      </c>
      <c r="F10" s="5">
        <v>0.247</v>
      </c>
      <c r="G10" s="5">
        <v>9.4E-2</v>
      </c>
      <c r="H10" s="5">
        <v>0.68200000000000005</v>
      </c>
      <c r="I10" s="5">
        <v>0.14499999999999999</v>
      </c>
      <c r="J10" s="5">
        <v>0.64400000000000002</v>
      </c>
      <c r="K10" s="5">
        <v>0.219</v>
      </c>
      <c r="L10" s="5">
        <v>0.123</v>
      </c>
      <c r="M10" s="5">
        <v>0.20200000000000001</v>
      </c>
      <c r="N10" s="5">
        <v>0.14099999999999999</v>
      </c>
    </row>
    <row r="11" spans="2:14" ht="16.5" customHeight="1" thickBot="1">
      <c r="B11" s="15" t="s">
        <v>10</v>
      </c>
      <c r="C11" s="6">
        <f>+AVERAGE(C9:C10)</f>
        <v>0.10200000000000001</v>
      </c>
      <c r="D11" s="6">
        <f t="shared" ref="D11:N11" si="2">+AVERAGE(D9:D10)</f>
        <v>0.112</v>
      </c>
      <c r="E11" s="6">
        <f t="shared" si="2"/>
        <v>0.10349999999999999</v>
      </c>
      <c r="F11" s="6">
        <f t="shared" si="2"/>
        <v>0.2445</v>
      </c>
      <c r="G11" s="6">
        <f t="shared" si="2"/>
        <v>9.5500000000000002E-2</v>
      </c>
      <c r="H11" s="6">
        <f t="shared" si="2"/>
        <v>0.66600000000000004</v>
      </c>
      <c r="I11" s="6">
        <f t="shared" si="2"/>
        <v>0.14599999999999999</v>
      </c>
      <c r="J11" s="6">
        <f t="shared" si="2"/>
        <v>0.65800000000000003</v>
      </c>
      <c r="K11" s="6">
        <f t="shared" si="2"/>
        <v>0.21100000000000002</v>
      </c>
      <c r="L11" s="6">
        <f t="shared" si="2"/>
        <v>0.14300000000000002</v>
      </c>
      <c r="M11" s="6">
        <f t="shared" si="2"/>
        <v>0.20300000000000001</v>
      </c>
      <c r="N11" s="6">
        <f t="shared" si="2"/>
        <v>0.14299999999999999</v>
      </c>
    </row>
    <row r="12" spans="2:14" ht="16.5" customHeight="1">
      <c r="B12" s="14" t="s">
        <v>6</v>
      </c>
      <c r="C12" s="7">
        <v>0.104</v>
      </c>
      <c r="D12" s="7">
        <v>0.112</v>
      </c>
      <c r="E12" s="7">
        <v>0.115</v>
      </c>
      <c r="F12" s="7">
        <v>0.20300000000000001</v>
      </c>
      <c r="G12" s="7">
        <v>0.111</v>
      </c>
      <c r="H12" s="7">
        <v>0.13</v>
      </c>
      <c r="I12" s="7">
        <v>0.155</v>
      </c>
      <c r="J12" s="7">
        <v>0.17</v>
      </c>
      <c r="K12" s="7">
        <v>0.21299999999999999</v>
      </c>
      <c r="L12" s="7">
        <v>9.8000000000000004E-2</v>
      </c>
      <c r="M12" s="7">
        <v>0.214</v>
      </c>
      <c r="N12" s="7">
        <v>0.17</v>
      </c>
    </row>
    <row r="13" spans="2:14" ht="16.5" customHeight="1">
      <c r="B13" s="13" t="s">
        <v>7</v>
      </c>
      <c r="C13" s="5">
        <v>0.109</v>
      </c>
      <c r="D13" s="5">
        <v>0.12</v>
      </c>
      <c r="E13" s="5">
        <v>0.114</v>
      </c>
      <c r="F13" s="5">
        <v>0.23599999999999999</v>
      </c>
      <c r="G13" s="5">
        <v>0.104</v>
      </c>
      <c r="H13" s="5">
        <v>0.13400000000000001</v>
      </c>
      <c r="I13" s="5">
        <v>0.16400000000000001</v>
      </c>
      <c r="J13" s="5">
        <v>0.17100000000000001</v>
      </c>
      <c r="K13" s="5">
        <v>0.22</v>
      </c>
      <c r="L13" s="5">
        <v>0.104</v>
      </c>
      <c r="M13" s="5">
        <v>0.20799999999999999</v>
      </c>
      <c r="N13" s="5">
        <v>0.186</v>
      </c>
    </row>
    <row r="14" spans="2:14" ht="16.5" customHeight="1" thickBot="1">
      <c r="B14" s="15" t="s">
        <v>11</v>
      </c>
      <c r="C14" s="6">
        <f>+AVERAGE(C12:C13)</f>
        <v>0.1065</v>
      </c>
      <c r="D14" s="6">
        <f t="shared" ref="D14:N14" si="3">+AVERAGE(D12:D13)</f>
        <v>0.11599999999999999</v>
      </c>
      <c r="E14" s="6">
        <f t="shared" si="3"/>
        <v>0.1145</v>
      </c>
      <c r="F14" s="6">
        <f t="shared" si="3"/>
        <v>0.2195</v>
      </c>
      <c r="G14" s="6">
        <f t="shared" si="3"/>
        <v>0.1075</v>
      </c>
      <c r="H14" s="6">
        <f t="shared" si="3"/>
        <v>0.13200000000000001</v>
      </c>
      <c r="I14" s="6">
        <f t="shared" si="3"/>
        <v>0.1595</v>
      </c>
      <c r="J14" s="6">
        <f t="shared" si="3"/>
        <v>0.17050000000000001</v>
      </c>
      <c r="K14" s="6">
        <f t="shared" si="3"/>
        <v>0.2165</v>
      </c>
      <c r="L14" s="6">
        <f t="shared" si="3"/>
        <v>0.10100000000000001</v>
      </c>
      <c r="M14" s="6">
        <f t="shared" si="3"/>
        <v>0.21099999999999999</v>
      </c>
      <c r="N14" s="6">
        <f t="shared" si="3"/>
        <v>0.17799999999999999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-0.12259999999999999</v>
      </c>
      <c r="D18" s="9">
        <f t="shared" ref="D18:N18" si="4">+D21</f>
        <v>-0.11399999999999999</v>
      </c>
      <c r="E18" s="9">
        <f t="shared" si="4"/>
        <v>-0.13350000000000001</v>
      </c>
      <c r="F18" s="9">
        <f t="shared" si="4"/>
        <v>-0.14050000000000001</v>
      </c>
      <c r="G18" s="9">
        <f t="shared" si="4"/>
        <v>-0.13700000000000001</v>
      </c>
      <c r="H18" s="9">
        <f t="shared" si="4"/>
        <v>-0.13100000000000001</v>
      </c>
      <c r="I18" s="9">
        <f t="shared" si="4"/>
        <v>-0.12</v>
      </c>
      <c r="J18" s="9">
        <f t="shared" si="4"/>
        <v>-0.121</v>
      </c>
      <c r="K18" s="9">
        <f t="shared" si="4"/>
        <v>-0.14849999999999997</v>
      </c>
      <c r="L18" s="9">
        <f t="shared" si="4"/>
        <v>-0.17850000000000002</v>
      </c>
      <c r="M18" s="9">
        <f t="shared" si="4"/>
        <v>-0.17249999999999996</v>
      </c>
      <c r="N18" s="9">
        <f t="shared" si="4"/>
        <v>-0.30300000000000005</v>
      </c>
    </row>
    <row r="19" spans="2:14" ht="15" hidden="1" thickTop="1">
      <c r="B19" s="3" t="s">
        <v>13</v>
      </c>
      <c r="C19" s="10">
        <f t="shared" ref="C19:N19" si="5">+C5</f>
        <v>0.1275</v>
      </c>
      <c r="D19" s="10">
        <f t="shared" si="5"/>
        <v>0.11799999999999999</v>
      </c>
      <c r="E19" s="10">
        <f t="shared" si="5"/>
        <v>0.1145</v>
      </c>
      <c r="F19" s="10">
        <f t="shared" si="5"/>
        <v>0.1225</v>
      </c>
      <c r="G19" s="10">
        <f t="shared" si="5"/>
        <v>0.112</v>
      </c>
      <c r="H19" s="10">
        <f t="shared" si="5"/>
        <v>0.127</v>
      </c>
      <c r="I19" s="10">
        <f t="shared" si="5"/>
        <v>0.127</v>
      </c>
      <c r="J19" s="10">
        <f t="shared" si="5"/>
        <v>0.121</v>
      </c>
      <c r="K19" s="10">
        <f t="shared" si="5"/>
        <v>0.14350000000000002</v>
      </c>
      <c r="L19" s="10">
        <f t="shared" si="5"/>
        <v>0.14849999999999999</v>
      </c>
      <c r="M19" s="10">
        <f t="shared" si="5"/>
        <v>0.16650000000000001</v>
      </c>
      <c r="N19" s="10">
        <f t="shared" si="5"/>
        <v>0.33399999999999996</v>
      </c>
    </row>
    <row r="20" spans="2:14" ht="15" hidden="1" thickTop="1">
      <c r="B20" s="3" t="s">
        <v>14</v>
      </c>
      <c r="C20" s="10">
        <f>+C8*2</f>
        <v>0.25009999999999999</v>
      </c>
      <c r="D20" s="10">
        <f t="shared" ref="D20:N20" si="6">+D8*2</f>
        <v>0.23199999999999998</v>
      </c>
      <c r="E20" s="10">
        <f t="shared" si="6"/>
        <v>0.248</v>
      </c>
      <c r="F20" s="10">
        <f t="shared" si="6"/>
        <v>0.26300000000000001</v>
      </c>
      <c r="G20" s="10">
        <f t="shared" si="6"/>
        <v>0.249</v>
      </c>
      <c r="H20" s="10">
        <f t="shared" si="6"/>
        <v>0.25800000000000001</v>
      </c>
      <c r="I20" s="10">
        <f t="shared" si="6"/>
        <v>0.247</v>
      </c>
      <c r="J20" s="10">
        <f t="shared" si="6"/>
        <v>0.24199999999999999</v>
      </c>
      <c r="K20" s="10">
        <f t="shared" si="6"/>
        <v>0.29199999999999998</v>
      </c>
      <c r="L20" s="10">
        <f t="shared" si="6"/>
        <v>0.32700000000000001</v>
      </c>
      <c r="M20" s="10">
        <f t="shared" si="6"/>
        <v>0.33899999999999997</v>
      </c>
      <c r="N20" s="10">
        <f t="shared" si="6"/>
        <v>0.63700000000000001</v>
      </c>
    </row>
    <row r="21" spans="2:14" ht="15" hidden="1" thickTop="1">
      <c r="B21" s="3"/>
      <c r="C21" s="10">
        <f t="shared" ref="C21:N21" si="7">+C19-C20</f>
        <v>-0.12259999999999999</v>
      </c>
      <c r="D21" s="10">
        <f t="shared" si="7"/>
        <v>-0.11399999999999999</v>
      </c>
      <c r="E21" s="10">
        <f t="shared" si="7"/>
        <v>-0.13350000000000001</v>
      </c>
      <c r="F21" s="10">
        <f t="shared" si="7"/>
        <v>-0.14050000000000001</v>
      </c>
      <c r="G21" s="10">
        <f t="shared" si="7"/>
        <v>-0.13700000000000001</v>
      </c>
      <c r="H21" s="10">
        <f t="shared" si="7"/>
        <v>-0.13100000000000001</v>
      </c>
      <c r="I21" s="10">
        <f t="shared" si="7"/>
        <v>-0.12</v>
      </c>
      <c r="J21" s="10">
        <f t="shared" si="7"/>
        <v>-0.121</v>
      </c>
      <c r="K21" s="10">
        <f t="shared" si="7"/>
        <v>-0.14849999999999997</v>
      </c>
      <c r="L21" s="10">
        <f t="shared" si="7"/>
        <v>-0.17850000000000002</v>
      </c>
      <c r="M21" s="10">
        <f t="shared" si="7"/>
        <v>-0.17249999999999996</v>
      </c>
      <c r="N21" s="10">
        <f t="shared" si="7"/>
        <v>-0.30300000000000005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-0.11099999999999999</v>
      </c>
      <c r="D27" s="9">
        <f t="shared" ref="D27:N27" si="8">+D30</f>
        <v>-0.11999999999999998</v>
      </c>
      <c r="E27" s="9">
        <f t="shared" si="8"/>
        <v>-0.1255</v>
      </c>
      <c r="F27" s="9">
        <f t="shared" si="8"/>
        <v>-0.19450000000000001</v>
      </c>
      <c r="G27" s="9">
        <f t="shared" si="8"/>
        <v>-0.1195</v>
      </c>
      <c r="H27" s="9">
        <f t="shared" si="8"/>
        <v>0.40200000000000002</v>
      </c>
      <c r="I27" s="9">
        <f t="shared" si="8"/>
        <v>-0.17300000000000001</v>
      </c>
      <c r="J27" s="9">
        <f t="shared" si="8"/>
        <v>0.317</v>
      </c>
      <c r="K27" s="9">
        <f t="shared" si="8"/>
        <v>-0.22199999999999998</v>
      </c>
      <c r="L27" s="9">
        <f t="shared" si="8"/>
        <v>-5.8999999999999997E-2</v>
      </c>
      <c r="M27" s="9">
        <f t="shared" si="8"/>
        <v>-0.21899999999999997</v>
      </c>
      <c r="N27" s="9">
        <f t="shared" si="8"/>
        <v>-0.21299999999999999</v>
      </c>
    </row>
    <row r="28" spans="2:14" ht="15" hidden="1" thickTop="1">
      <c r="B28" s="3" t="s">
        <v>15</v>
      </c>
      <c r="C28" s="10">
        <f t="shared" ref="C28:N28" si="9">+C11</f>
        <v>0.10200000000000001</v>
      </c>
      <c r="D28" s="10">
        <f t="shared" si="9"/>
        <v>0.112</v>
      </c>
      <c r="E28" s="10">
        <f t="shared" si="9"/>
        <v>0.10349999999999999</v>
      </c>
      <c r="F28" s="10">
        <f t="shared" si="9"/>
        <v>0.2445</v>
      </c>
      <c r="G28" s="10">
        <f t="shared" si="9"/>
        <v>9.5500000000000002E-2</v>
      </c>
      <c r="H28" s="10">
        <f t="shared" si="9"/>
        <v>0.66600000000000004</v>
      </c>
      <c r="I28" s="10">
        <f t="shared" si="9"/>
        <v>0.14599999999999999</v>
      </c>
      <c r="J28" s="10">
        <f t="shared" si="9"/>
        <v>0.65800000000000003</v>
      </c>
      <c r="K28" s="10">
        <f t="shared" si="9"/>
        <v>0.21100000000000002</v>
      </c>
      <c r="L28" s="10">
        <f t="shared" si="9"/>
        <v>0.14300000000000002</v>
      </c>
      <c r="M28" s="10">
        <f t="shared" si="9"/>
        <v>0.20300000000000001</v>
      </c>
      <c r="N28" s="10">
        <f t="shared" si="9"/>
        <v>0.14299999999999999</v>
      </c>
    </row>
    <row r="29" spans="2:14" ht="15" hidden="1" thickTop="1">
      <c r="B29" s="3" t="s">
        <v>16</v>
      </c>
      <c r="C29" s="10">
        <f t="shared" ref="C29:N29" si="10">+C14*2</f>
        <v>0.21299999999999999</v>
      </c>
      <c r="D29" s="10">
        <f t="shared" si="10"/>
        <v>0.23199999999999998</v>
      </c>
      <c r="E29" s="10">
        <f t="shared" si="10"/>
        <v>0.22900000000000001</v>
      </c>
      <c r="F29" s="10">
        <f t="shared" si="10"/>
        <v>0.439</v>
      </c>
      <c r="G29" s="10">
        <f t="shared" si="10"/>
        <v>0.215</v>
      </c>
      <c r="H29" s="10">
        <f t="shared" si="10"/>
        <v>0.26400000000000001</v>
      </c>
      <c r="I29" s="10">
        <f t="shared" si="10"/>
        <v>0.31900000000000001</v>
      </c>
      <c r="J29" s="10">
        <f t="shared" si="10"/>
        <v>0.34100000000000003</v>
      </c>
      <c r="K29" s="10">
        <f t="shared" si="10"/>
        <v>0.433</v>
      </c>
      <c r="L29" s="10">
        <f t="shared" si="10"/>
        <v>0.20200000000000001</v>
      </c>
      <c r="M29" s="10">
        <f t="shared" si="10"/>
        <v>0.42199999999999999</v>
      </c>
      <c r="N29" s="10">
        <f t="shared" si="10"/>
        <v>0.35599999999999998</v>
      </c>
    </row>
    <row r="30" spans="2:14" ht="15" hidden="1" thickTop="1">
      <c r="B30" s="3"/>
      <c r="C30" s="10">
        <f t="shared" ref="C30:N30" si="11">+C28-C29</f>
        <v>-0.11099999999999999</v>
      </c>
      <c r="D30" s="10">
        <f t="shared" si="11"/>
        <v>-0.11999999999999998</v>
      </c>
      <c r="E30" s="10">
        <f t="shared" si="11"/>
        <v>-0.1255</v>
      </c>
      <c r="F30" s="10">
        <f t="shared" si="11"/>
        <v>-0.19450000000000001</v>
      </c>
      <c r="G30" s="10">
        <f t="shared" si="11"/>
        <v>-0.1195</v>
      </c>
      <c r="H30" s="10">
        <f t="shared" si="11"/>
        <v>0.40200000000000002</v>
      </c>
      <c r="I30" s="10">
        <f t="shared" si="11"/>
        <v>-0.17300000000000001</v>
      </c>
      <c r="J30" s="10">
        <f t="shared" si="11"/>
        <v>0.317</v>
      </c>
      <c r="K30" s="10">
        <f t="shared" si="11"/>
        <v>-0.22199999999999998</v>
      </c>
      <c r="L30" s="10">
        <f t="shared" si="11"/>
        <v>-5.8999999999999997E-2</v>
      </c>
      <c r="M30" s="10">
        <f t="shared" si="11"/>
        <v>-0.21899999999999997</v>
      </c>
      <c r="N30" s="10">
        <f t="shared" si="11"/>
        <v>-0.21299999999999999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31" priority="3" operator="greaterThan">
      <formula>0</formula>
    </cfRule>
    <cfRule type="cellIs" dxfId="30" priority="4" operator="lessThan">
      <formula>0</formula>
    </cfRule>
  </conditionalFormatting>
  <conditionalFormatting sqref="C27:N27">
    <cfRule type="cellIs" dxfId="29" priority="1" operator="greaterThan">
      <formula>0</formula>
    </cfRule>
    <cfRule type="cellIs" dxfId="28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B1" zoomScale="95" zoomScaleNormal="95" zoomScalePageLayoutView="95" workbookViewId="0">
      <selection activeCell="P11" sqref="P11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1.179</v>
      </c>
      <c r="D3" s="5">
        <v>0.17399999999999999</v>
      </c>
      <c r="E3" s="5">
        <v>0.13700000000000001</v>
      </c>
      <c r="F3" s="5">
        <v>0.153</v>
      </c>
      <c r="G3" s="5">
        <v>0.125</v>
      </c>
      <c r="H3" s="5">
        <v>0.13300000000000001</v>
      </c>
      <c r="I3" s="5">
        <v>0.21299999999999999</v>
      </c>
      <c r="J3" s="5">
        <v>0.13100000000000001</v>
      </c>
      <c r="K3" s="5">
        <v>0.121</v>
      </c>
      <c r="L3" s="5">
        <v>0.13</v>
      </c>
      <c r="M3" s="5">
        <v>0.11600000000000001</v>
      </c>
      <c r="N3" s="5">
        <v>0.248</v>
      </c>
    </row>
    <row r="4" spans="2:14" ht="16.5" customHeight="1">
      <c r="B4" s="13" t="s">
        <v>1</v>
      </c>
      <c r="C4" s="5">
        <v>1.159</v>
      </c>
      <c r="D4" s="5">
        <v>0.152</v>
      </c>
      <c r="E4" s="5">
        <v>0.14000000000000001</v>
      </c>
      <c r="F4" s="5">
        <v>0.13400000000000001</v>
      </c>
      <c r="G4" s="5">
        <v>0.125</v>
      </c>
      <c r="H4" s="5">
        <v>0.16400000000000001</v>
      </c>
      <c r="I4" s="5">
        <v>0.25700000000000001</v>
      </c>
      <c r="J4" s="5">
        <v>0.13300000000000001</v>
      </c>
      <c r="K4" s="5">
        <v>0.14299999999999999</v>
      </c>
      <c r="L4" s="5">
        <v>0.16</v>
      </c>
      <c r="M4" s="5">
        <v>0.11799999999999999</v>
      </c>
      <c r="N4" s="5">
        <v>0.248</v>
      </c>
    </row>
    <row r="5" spans="2:14" ht="16.5" customHeight="1" thickBot="1">
      <c r="B5" s="15" t="s">
        <v>8</v>
      </c>
      <c r="C5" s="6">
        <f>+AVERAGE(C3:C4)</f>
        <v>1.169</v>
      </c>
      <c r="D5" s="6">
        <f t="shared" ref="D5:N5" si="0">+AVERAGE(D3:D4)</f>
        <v>0.16299999999999998</v>
      </c>
      <c r="E5" s="6">
        <f t="shared" si="0"/>
        <v>0.13850000000000001</v>
      </c>
      <c r="F5" s="6">
        <f t="shared" si="0"/>
        <v>0.14350000000000002</v>
      </c>
      <c r="G5" s="6">
        <f t="shared" si="0"/>
        <v>0.125</v>
      </c>
      <c r="H5" s="6">
        <f t="shared" si="0"/>
        <v>0.14850000000000002</v>
      </c>
      <c r="I5" s="6">
        <f t="shared" si="0"/>
        <v>0.23499999999999999</v>
      </c>
      <c r="J5" s="6">
        <f t="shared" si="0"/>
        <v>0.13200000000000001</v>
      </c>
      <c r="K5" s="6">
        <f t="shared" si="0"/>
        <v>0.13200000000000001</v>
      </c>
      <c r="L5" s="6">
        <f t="shared" si="0"/>
        <v>0.14500000000000002</v>
      </c>
      <c r="M5" s="6">
        <f t="shared" si="0"/>
        <v>0.11699999999999999</v>
      </c>
      <c r="N5" s="6">
        <f t="shared" si="0"/>
        <v>0.248</v>
      </c>
    </row>
    <row r="6" spans="2:14" ht="16.5" customHeight="1">
      <c r="B6" s="14" t="s">
        <v>2</v>
      </c>
      <c r="C6" s="7">
        <v>8.6999999999999994E-2</v>
      </c>
      <c r="D6" s="7">
        <v>0.13400000000000001</v>
      </c>
      <c r="E6" s="7">
        <v>0.112</v>
      </c>
      <c r="F6" s="7">
        <v>0.111</v>
      </c>
      <c r="G6" s="7">
        <v>9.8000000000000004E-2</v>
      </c>
      <c r="H6" s="7">
        <v>0.124</v>
      </c>
      <c r="I6" s="7">
        <v>0.191</v>
      </c>
      <c r="J6" s="7">
        <v>0.11600000000000001</v>
      </c>
      <c r="K6" s="7">
        <v>9.2999999999999999E-2</v>
      </c>
      <c r="L6" s="7">
        <v>0.152</v>
      </c>
      <c r="M6" s="7">
        <v>8.5999999999999993E-2</v>
      </c>
      <c r="N6" s="7">
        <v>0.23200000000000001</v>
      </c>
    </row>
    <row r="7" spans="2:14" ht="16.5" customHeight="1">
      <c r="B7" s="13" t="s">
        <v>3</v>
      </c>
      <c r="C7" s="5">
        <v>9.4E-2</v>
      </c>
      <c r="D7" s="5">
        <v>0.13400000000000001</v>
      </c>
      <c r="E7" s="5">
        <v>0.112</v>
      </c>
      <c r="F7" s="5">
        <v>0.111</v>
      </c>
      <c r="G7" s="5">
        <v>9.7000000000000003E-2</v>
      </c>
      <c r="H7" s="5">
        <v>0.125</v>
      </c>
      <c r="I7" s="5">
        <v>0.19400000000000001</v>
      </c>
      <c r="J7" s="5">
        <v>0.121</v>
      </c>
      <c r="K7" s="5">
        <v>9.2999999999999999E-2</v>
      </c>
      <c r="L7" s="5">
        <v>0.112</v>
      </c>
      <c r="M7" s="5">
        <v>9.1999999999999998E-2</v>
      </c>
      <c r="N7" s="5">
        <v>0.23400000000000001</v>
      </c>
    </row>
    <row r="8" spans="2:14" ht="16.5" customHeight="1" thickBot="1">
      <c r="B8" s="15" t="s">
        <v>9</v>
      </c>
      <c r="C8" s="6">
        <f>+AVERAGE(C6:C7)</f>
        <v>9.0499999999999997E-2</v>
      </c>
      <c r="D8" s="6">
        <f t="shared" ref="D8:N8" si="1">+AVERAGE(D6:D7)</f>
        <v>0.13400000000000001</v>
      </c>
      <c r="E8" s="6">
        <f t="shared" si="1"/>
        <v>0.112</v>
      </c>
      <c r="F8" s="6">
        <f t="shared" si="1"/>
        <v>0.111</v>
      </c>
      <c r="G8" s="6">
        <f t="shared" si="1"/>
        <v>9.7500000000000003E-2</v>
      </c>
      <c r="H8" s="6">
        <f t="shared" si="1"/>
        <v>0.1245</v>
      </c>
      <c r="I8" s="6">
        <f t="shared" si="1"/>
        <v>0.1925</v>
      </c>
      <c r="J8" s="6">
        <f t="shared" si="1"/>
        <v>0.11849999999999999</v>
      </c>
      <c r="K8" s="6">
        <f t="shared" si="1"/>
        <v>9.2999999999999999E-2</v>
      </c>
      <c r="L8" s="6">
        <f t="shared" si="1"/>
        <v>0.13200000000000001</v>
      </c>
      <c r="M8" s="6">
        <f t="shared" si="1"/>
        <v>8.8999999999999996E-2</v>
      </c>
      <c r="N8" s="6">
        <f t="shared" si="1"/>
        <v>0.23300000000000001</v>
      </c>
    </row>
    <row r="9" spans="2:14" ht="16.5" customHeight="1">
      <c r="B9" s="14" t="s">
        <v>4</v>
      </c>
      <c r="C9" s="7">
        <v>0.34</v>
      </c>
      <c r="D9" s="7">
        <v>0.13100000000000001</v>
      </c>
      <c r="E9" s="7">
        <v>0.15</v>
      </c>
      <c r="F9" s="7">
        <v>0.18</v>
      </c>
      <c r="G9" s="7">
        <v>0.15</v>
      </c>
      <c r="H9" s="7">
        <v>0.122</v>
      </c>
      <c r="I9" s="7">
        <v>0.19800000000000001</v>
      </c>
      <c r="J9" s="7">
        <v>0.20699999999999999</v>
      </c>
      <c r="K9" s="7">
        <v>0.14399999999999999</v>
      </c>
      <c r="L9" s="7">
        <v>0.4</v>
      </c>
      <c r="M9" s="7">
        <v>0.16300000000000001</v>
      </c>
      <c r="N9" s="7">
        <v>0.161</v>
      </c>
    </row>
    <row r="10" spans="2:14" ht="16.5" customHeight="1">
      <c r="B10" s="13" t="s">
        <v>5</v>
      </c>
      <c r="C10" s="5">
        <v>0.38200000000000001</v>
      </c>
      <c r="D10" s="5">
        <v>0.14899999999999999</v>
      </c>
      <c r="E10" s="5">
        <v>0.13700000000000001</v>
      </c>
      <c r="F10" s="5">
        <v>0.16700000000000001</v>
      </c>
      <c r="G10" s="5">
        <v>0.14099999999999999</v>
      </c>
      <c r="H10" s="5">
        <v>0.18099999999999999</v>
      </c>
      <c r="I10" s="5">
        <v>0.22600000000000001</v>
      </c>
      <c r="J10" s="5">
        <v>0.17699999999999999</v>
      </c>
      <c r="K10" s="5">
        <v>0.152</v>
      </c>
      <c r="L10" s="5">
        <v>0.372</v>
      </c>
      <c r="M10" s="5">
        <v>0.152</v>
      </c>
      <c r="N10" s="5">
        <v>0.151</v>
      </c>
    </row>
    <row r="11" spans="2:14" ht="16.5" customHeight="1" thickBot="1">
      <c r="B11" s="15" t="s">
        <v>10</v>
      </c>
      <c r="C11" s="6">
        <f>+AVERAGE(C9:C10)</f>
        <v>0.36099999999999999</v>
      </c>
      <c r="D11" s="6">
        <f t="shared" ref="D11:N11" si="2">+AVERAGE(D9:D10)</f>
        <v>0.14000000000000001</v>
      </c>
      <c r="E11" s="6">
        <f t="shared" si="2"/>
        <v>0.14350000000000002</v>
      </c>
      <c r="F11" s="6">
        <f t="shared" si="2"/>
        <v>0.17349999999999999</v>
      </c>
      <c r="G11" s="6">
        <f t="shared" si="2"/>
        <v>0.14549999999999999</v>
      </c>
      <c r="H11" s="6">
        <f t="shared" si="2"/>
        <v>0.1515</v>
      </c>
      <c r="I11" s="6">
        <f t="shared" si="2"/>
        <v>0.21200000000000002</v>
      </c>
      <c r="J11" s="6">
        <f t="shared" si="2"/>
        <v>0.192</v>
      </c>
      <c r="K11" s="6">
        <f t="shared" si="2"/>
        <v>0.14799999999999999</v>
      </c>
      <c r="L11" s="6">
        <f t="shared" si="2"/>
        <v>0.38600000000000001</v>
      </c>
      <c r="M11" s="6">
        <f t="shared" si="2"/>
        <v>0.1575</v>
      </c>
      <c r="N11" s="6">
        <f t="shared" si="2"/>
        <v>0.156</v>
      </c>
    </row>
    <row r="12" spans="2:14" ht="16.5" customHeight="1">
      <c r="B12" s="14" t="s">
        <v>6</v>
      </c>
      <c r="C12" s="7">
        <v>0.33700000000000002</v>
      </c>
      <c r="D12" s="7">
        <v>0.11</v>
      </c>
      <c r="E12" s="7">
        <v>9.0999999999999998E-2</v>
      </c>
      <c r="F12" s="7">
        <v>0.10100000000000001</v>
      </c>
      <c r="G12" s="7">
        <v>8.6999999999999994E-2</v>
      </c>
      <c r="H12" s="7">
        <v>8.6999999999999994E-2</v>
      </c>
      <c r="I12" s="7">
        <v>7.3999999999999996E-2</v>
      </c>
      <c r="J12" s="7">
        <v>0.10100000000000001</v>
      </c>
      <c r="K12" s="7">
        <v>0.108</v>
      </c>
      <c r="L12" s="7">
        <v>0.38100000000000001</v>
      </c>
      <c r="M12" s="7">
        <v>9.2999999999999999E-2</v>
      </c>
      <c r="N12" s="7">
        <v>0.115</v>
      </c>
    </row>
    <row r="13" spans="2:14" ht="16.5" customHeight="1">
      <c r="B13" s="13" t="s">
        <v>7</v>
      </c>
      <c r="C13" s="5">
        <v>0.34799999999999998</v>
      </c>
      <c r="D13" s="5">
        <v>0.126</v>
      </c>
      <c r="E13" s="5">
        <v>0.1</v>
      </c>
      <c r="F13" s="5">
        <v>0.111</v>
      </c>
      <c r="G13" s="5">
        <v>9.0999999999999998E-2</v>
      </c>
      <c r="H13" s="5">
        <v>0.108</v>
      </c>
      <c r="I13" s="5">
        <v>8.2000000000000003E-2</v>
      </c>
      <c r="J13" s="5">
        <v>0.107</v>
      </c>
      <c r="K13" s="5">
        <v>9.8000000000000004E-2</v>
      </c>
      <c r="L13" s="5">
        <v>0.38400000000000001</v>
      </c>
      <c r="M13" s="5">
        <v>0.129</v>
      </c>
      <c r="N13" s="5">
        <v>0.11799999999999999</v>
      </c>
    </row>
    <row r="14" spans="2:14" ht="16.5" customHeight="1" thickBot="1">
      <c r="B14" s="15" t="s">
        <v>11</v>
      </c>
      <c r="C14" s="6">
        <f>+AVERAGE(C12:C13)</f>
        <v>0.34250000000000003</v>
      </c>
      <c r="D14" s="6">
        <f t="shared" ref="D14:N14" si="3">+AVERAGE(D12:D13)</f>
        <v>0.11799999999999999</v>
      </c>
      <c r="E14" s="6">
        <f t="shared" si="3"/>
        <v>9.5500000000000002E-2</v>
      </c>
      <c r="F14" s="6">
        <f t="shared" si="3"/>
        <v>0.10600000000000001</v>
      </c>
      <c r="G14" s="6">
        <f t="shared" si="3"/>
        <v>8.8999999999999996E-2</v>
      </c>
      <c r="H14" s="6">
        <f t="shared" si="3"/>
        <v>9.7500000000000003E-2</v>
      </c>
      <c r="I14" s="6">
        <f t="shared" si="3"/>
        <v>7.8E-2</v>
      </c>
      <c r="J14" s="6">
        <f t="shared" si="3"/>
        <v>0.10400000000000001</v>
      </c>
      <c r="K14" s="6">
        <f t="shared" si="3"/>
        <v>0.10300000000000001</v>
      </c>
      <c r="L14" s="6">
        <f t="shared" si="3"/>
        <v>0.38250000000000001</v>
      </c>
      <c r="M14" s="6">
        <f t="shared" si="3"/>
        <v>0.111</v>
      </c>
      <c r="N14" s="6">
        <f t="shared" si="3"/>
        <v>0.11649999999999999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0.98799999999999999</v>
      </c>
      <c r="D18" s="9">
        <f t="shared" ref="D18:N18" si="4">+D21</f>
        <v>-0.10500000000000004</v>
      </c>
      <c r="E18" s="9">
        <f t="shared" si="4"/>
        <v>-8.5499999999999993E-2</v>
      </c>
      <c r="F18" s="9">
        <f t="shared" si="4"/>
        <v>-7.8499999999999986E-2</v>
      </c>
      <c r="G18" s="9">
        <f t="shared" si="4"/>
        <v>-7.0000000000000007E-2</v>
      </c>
      <c r="H18" s="9">
        <f t="shared" si="4"/>
        <v>-0.10049999999999998</v>
      </c>
      <c r="I18" s="9">
        <f t="shared" si="4"/>
        <v>-0.15000000000000002</v>
      </c>
      <c r="J18" s="9">
        <f t="shared" si="4"/>
        <v>-0.10499999999999998</v>
      </c>
      <c r="K18" s="9">
        <f t="shared" si="4"/>
        <v>-5.3999999999999992E-2</v>
      </c>
      <c r="L18" s="9">
        <f t="shared" si="4"/>
        <v>-0.11899999999999999</v>
      </c>
      <c r="M18" s="9">
        <f t="shared" si="4"/>
        <v>-6.0999999999999999E-2</v>
      </c>
      <c r="N18" s="9">
        <f t="shared" si="4"/>
        <v>-0.21800000000000003</v>
      </c>
    </row>
    <row r="19" spans="2:14" ht="15" hidden="1" thickTop="1">
      <c r="B19" s="3" t="s">
        <v>13</v>
      </c>
      <c r="C19" s="10">
        <f t="shared" ref="C19:N19" si="5">+C5</f>
        <v>1.169</v>
      </c>
      <c r="D19" s="10">
        <f t="shared" si="5"/>
        <v>0.16299999999999998</v>
      </c>
      <c r="E19" s="10">
        <f t="shared" si="5"/>
        <v>0.13850000000000001</v>
      </c>
      <c r="F19" s="10">
        <f t="shared" si="5"/>
        <v>0.14350000000000002</v>
      </c>
      <c r="G19" s="10">
        <f t="shared" si="5"/>
        <v>0.125</v>
      </c>
      <c r="H19" s="10">
        <f t="shared" si="5"/>
        <v>0.14850000000000002</v>
      </c>
      <c r="I19" s="10">
        <f t="shared" si="5"/>
        <v>0.23499999999999999</v>
      </c>
      <c r="J19" s="10">
        <f t="shared" si="5"/>
        <v>0.13200000000000001</v>
      </c>
      <c r="K19" s="10">
        <f t="shared" si="5"/>
        <v>0.13200000000000001</v>
      </c>
      <c r="L19" s="10">
        <f t="shared" si="5"/>
        <v>0.14500000000000002</v>
      </c>
      <c r="M19" s="10">
        <f t="shared" si="5"/>
        <v>0.11699999999999999</v>
      </c>
      <c r="N19" s="10">
        <f t="shared" si="5"/>
        <v>0.248</v>
      </c>
    </row>
    <row r="20" spans="2:14" ht="15" hidden="1" thickTop="1">
      <c r="B20" s="3" t="s">
        <v>14</v>
      </c>
      <c r="C20" s="10">
        <f>+C8*2</f>
        <v>0.18099999999999999</v>
      </c>
      <c r="D20" s="10">
        <f t="shared" ref="D20:N20" si="6">+D8*2</f>
        <v>0.26800000000000002</v>
      </c>
      <c r="E20" s="10">
        <f t="shared" si="6"/>
        <v>0.224</v>
      </c>
      <c r="F20" s="10">
        <f t="shared" si="6"/>
        <v>0.222</v>
      </c>
      <c r="G20" s="10">
        <f t="shared" si="6"/>
        <v>0.19500000000000001</v>
      </c>
      <c r="H20" s="10">
        <f t="shared" si="6"/>
        <v>0.249</v>
      </c>
      <c r="I20" s="10">
        <f t="shared" si="6"/>
        <v>0.38500000000000001</v>
      </c>
      <c r="J20" s="10">
        <f t="shared" si="6"/>
        <v>0.23699999999999999</v>
      </c>
      <c r="K20" s="10">
        <f t="shared" si="6"/>
        <v>0.186</v>
      </c>
      <c r="L20" s="10">
        <f t="shared" si="6"/>
        <v>0.26400000000000001</v>
      </c>
      <c r="M20" s="10">
        <f t="shared" si="6"/>
        <v>0.17799999999999999</v>
      </c>
      <c r="N20" s="10">
        <f t="shared" si="6"/>
        <v>0.46600000000000003</v>
      </c>
    </row>
    <row r="21" spans="2:14" ht="15" hidden="1" thickTop="1">
      <c r="B21" s="3"/>
      <c r="C21" s="10">
        <f t="shared" ref="C21:N21" si="7">+C19-C20</f>
        <v>0.98799999999999999</v>
      </c>
      <c r="D21" s="10">
        <f t="shared" si="7"/>
        <v>-0.10500000000000004</v>
      </c>
      <c r="E21" s="10">
        <f t="shared" si="7"/>
        <v>-8.5499999999999993E-2</v>
      </c>
      <c r="F21" s="10">
        <f t="shared" si="7"/>
        <v>-7.8499999999999986E-2</v>
      </c>
      <c r="G21" s="10">
        <f t="shared" si="7"/>
        <v>-7.0000000000000007E-2</v>
      </c>
      <c r="H21" s="10">
        <f t="shared" si="7"/>
        <v>-0.10049999999999998</v>
      </c>
      <c r="I21" s="10">
        <f t="shared" si="7"/>
        <v>-0.15000000000000002</v>
      </c>
      <c r="J21" s="10">
        <f t="shared" si="7"/>
        <v>-0.10499999999999998</v>
      </c>
      <c r="K21" s="10">
        <f t="shared" si="7"/>
        <v>-5.3999999999999992E-2</v>
      </c>
      <c r="L21" s="10">
        <f t="shared" si="7"/>
        <v>-0.11899999999999999</v>
      </c>
      <c r="M21" s="10">
        <f t="shared" si="7"/>
        <v>-6.0999999999999999E-2</v>
      </c>
      <c r="N21" s="10">
        <f t="shared" si="7"/>
        <v>-0.21800000000000003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-0.32400000000000007</v>
      </c>
      <c r="D27" s="9">
        <f t="shared" ref="D27:N27" si="8">+D30</f>
        <v>-9.5999999999999974E-2</v>
      </c>
      <c r="E27" s="9">
        <f t="shared" si="8"/>
        <v>-4.7499999999999987E-2</v>
      </c>
      <c r="F27" s="9">
        <f t="shared" si="8"/>
        <v>-3.8500000000000034E-2</v>
      </c>
      <c r="G27" s="9">
        <f t="shared" si="8"/>
        <v>-3.2500000000000001E-2</v>
      </c>
      <c r="H27" s="9">
        <f t="shared" si="8"/>
        <v>-4.3500000000000011E-2</v>
      </c>
      <c r="I27" s="9">
        <f t="shared" si="8"/>
        <v>5.6000000000000022E-2</v>
      </c>
      <c r="J27" s="9">
        <f t="shared" si="8"/>
        <v>-1.6000000000000014E-2</v>
      </c>
      <c r="K27" s="9">
        <f t="shared" si="8"/>
        <v>-5.8000000000000024E-2</v>
      </c>
      <c r="L27" s="9">
        <f t="shared" si="8"/>
        <v>-0.379</v>
      </c>
      <c r="M27" s="9">
        <f t="shared" si="8"/>
        <v>-6.4500000000000002E-2</v>
      </c>
      <c r="N27" s="9">
        <f t="shared" si="8"/>
        <v>-7.6999999999999985E-2</v>
      </c>
    </row>
    <row r="28" spans="2:14" ht="15" hidden="1" thickTop="1">
      <c r="B28" s="3" t="s">
        <v>15</v>
      </c>
      <c r="C28" s="10">
        <f t="shared" ref="C28:N28" si="9">+C11</f>
        <v>0.36099999999999999</v>
      </c>
      <c r="D28" s="10">
        <f t="shared" si="9"/>
        <v>0.14000000000000001</v>
      </c>
      <c r="E28" s="10">
        <f t="shared" si="9"/>
        <v>0.14350000000000002</v>
      </c>
      <c r="F28" s="10">
        <f t="shared" si="9"/>
        <v>0.17349999999999999</v>
      </c>
      <c r="G28" s="10">
        <f t="shared" si="9"/>
        <v>0.14549999999999999</v>
      </c>
      <c r="H28" s="10">
        <f t="shared" si="9"/>
        <v>0.1515</v>
      </c>
      <c r="I28" s="10">
        <f t="shared" si="9"/>
        <v>0.21200000000000002</v>
      </c>
      <c r="J28" s="10">
        <f t="shared" si="9"/>
        <v>0.192</v>
      </c>
      <c r="K28" s="10">
        <f t="shared" si="9"/>
        <v>0.14799999999999999</v>
      </c>
      <c r="L28" s="10">
        <f t="shared" si="9"/>
        <v>0.38600000000000001</v>
      </c>
      <c r="M28" s="10">
        <f t="shared" si="9"/>
        <v>0.1575</v>
      </c>
      <c r="N28" s="10">
        <f t="shared" si="9"/>
        <v>0.156</v>
      </c>
    </row>
    <row r="29" spans="2:14" ht="15" hidden="1" thickTop="1">
      <c r="B29" s="3" t="s">
        <v>16</v>
      </c>
      <c r="C29" s="10">
        <f t="shared" ref="C29:N29" si="10">+C14*2</f>
        <v>0.68500000000000005</v>
      </c>
      <c r="D29" s="10">
        <f t="shared" si="10"/>
        <v>0.23599999999999999</v>
      </c>
      <c r="E29" s="10">
        <f t="shared" si="10"/>
        <v>0.191</v>
      </c>
      <c r="F29" s="10">
        <f t="shared" si="10"/>
        <v>0.21200000000000002</v>
      </c>
      <c r="G29" s="10">
        <f t="shared" si="10"/>
        <v>0.17799999999999999</v>
      </c>
      <c r="H29" s="10">
        <f t="shared" si="10"/>
        <v>0.19500000000000001</v>
      </c>
      <c r="I29" s="10">
        <f t="shared" si="10"/>
        <v>0.156</v>
      </c>
      <c r="J29" s="10">
        <f t="shared" si="10"/>
        <v>0.20800000000000002</v>
      </c>
      <c r="K29" s="10">
        <f t="shared" si="10"/>
        <v>0.20600000000000002</v>
      </c>
      <c r="L29" s="10">
        <f t="shared" si="10"/>
        <v>0.76500000000000001</v>
      </c>
      <c r="M29" s="10">
        <f t="shared" si="10"/>
        <v>0.222</v>
      </c>
      <c r="N29" s="10">
        <f t="shared" si="10"/>
        <v>0.23299999999999998</v>
      </c>
    </row>
    <row r="30" spans="2:14" ht="15" hidden="1" thickTop="1">
      <c r="B30" s="3"/>
      <c r="C30" s="10">
        <f t="shared" ref="C30:N30" si="11">+C28-C29</f>
        <v>-0.32400000000000007</v>
      </c>
      <c r="D30" s="10">
        <f t="shared" si="11"/>
        <v>-9.5999999999999974E-2</v>
      </c>
      <c r="E30" s="10">
        <f t="shared" si="11"/>
        <v>-4.7499999999999987E-2</v>
      </c>
      <c r="F30" s="10">
        <f t="shared" si="11"/>
        <v>-3.8500000000000034E-2</v>
      </c>
      <c r="G30" s="10">
        <f t="shared" si="11"/>
        <v>-3.2500000000000001E-2</v>
      </c>
      <c r="H30" s="10">
        <f t="shared" si="11"/>
        <v>-4.3500000000000011E-2</v>
      </c>
      <c r="I30" s="10">
        <f t="shared" si="11"/>
        <v>5.6000000000000022E-2</v>
      </c>
      <c r="J30" s="10">
        <f t="shared" si="11"/>
        <v>-1.6000000000000014E-2</v>
      </c>
      <c r="K30" s="10">
        <f t="shared" si="11"/>
        <v>-5.8000000000000024E-2</v>
      </c>
      <c r="L30" s="10">
        <f t="shared" si="11"/>
        <v>-0.379</v>
      </c>
      <c r="M30" s="10">
        <f t="shared" si="11"/>
        <v>-6.4500000000000002E-2</v>
      </c>
      <c r="N30" s="10">
        <f t="shared" si="11"/>
        <v>-7.6999999999999985E-2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27" priority="3" operator="greaterThan">
      <formula>0</formula>
    </cfRule>
    <cfRule type="cellIs" dxfId="26" priority="4" operator="lessThan">
      <formula>0</formula>
    </cfRule>
  </conditionalFormatting>
  <conditionalFormatting sqref="C27:N27">
    <cfRule type="cellIs" dxfId="25" priority="1" operator="greaterThan">
      <formula>0</formula>
    </cfRule>
    <cfRule type="cellIs" dxfId="24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B1" zoomScale="95" zoomScaleNormal="95" zoomScalePageLayoutView="95" workbookViewId="0">
      <selection activeCell="C12" sqref="C12:N13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0.19700000000000001</v>
      </c>
      <c r="D3" s="5">
        <v>0.20499999999999999</v>
      </c>
      <c r="E3" s="5">
        <v>0.115</v>
      </c>
      <c r="F3" s="5">
        <v>0.17299999999999999</v>
      </c>
      <c r="G3" s="5">
        <v>0.19800000000000001</v>
      </c>
      <c r="H3" s="5">
        <v>0.158</v>
      </c>
      <c r="I3" s="5">
        <v>0.23699999999999999</v>
      </c>
      <c r="J3" s="5">
        <v>0.129</v>
      </c>
      <c r="K3" s="5">
        <v>0.14399999999999999</v>
      </c>
      <c r="L3" s="5">
        <v>0.187</v>
      </c>
      <c r="M3" s="5">
        <v>0.14199999999999999</v>
      </c>
      <c r="N3" s="5">
        <v>0.17299999999999999</v>
      </c>
    </row>
    <row r="4" spans="2:14" ht="16.5" customHeight="1">
      <c r="B4" s="13" t="s">
        <v>1</v>
      </c>
      <c r="C4" s="5">
        <v>0.17299999999999999</v>
      </c>
      <c r="D4" s="5">
        <v>0.19400000000000001</v>
      </c>
      <c r="E4" s="5">
        <v>0.114</v>
      </c>
      <c r="F4" s="5">
        <v>0.129</v>
      </c>
      <c r="G4" s="5">
        <v>0.17</v>
      </c>
      <c r="H4" s="5">
        <v>0.16600000000000001</v>
      </c>
      <c r="I4" s="5">
        <v>0.26100000000000001</v>
      </c>
      <c r="J4" s="5">
        <v>0.11799999999999999</v>
      </c>
      <c r="K4" s="5">
        <v>0.123</v>
      </c>
      <c r="L4" s="5">
        <v>0.20799999999999999</v>
      </c>
      <c r="M4" s="5">
        <v>0.14000000000000001</v>
      </c>
      <c r="N4" s="5">
        <v>0.151</v>
      </c>
    </row>
    <row r="5" spans="2:14" ht="16.5" customHeight="1" thickBot="1">
      <c r="B5" s="15" t="s">
        <v>8</v>
      </c>
      <c r="C5" s="6">
        <f>+AVERAGE(C3:C4)</f>
        <v>0.185</v>
      </c>
      <c r="D5" s="6">
        <f t="shared" ref="D5:N5" si="0">+AVERAGE(D3:D4)</f>
        <v>0.19950000000000001</v>
      </c>
      <c r="E5" s="6">
        <f t="shared" si="0"/>
        <v>0.1145</v>
      </c>
      <c r="F5" s="6">
        <f t="shared" si="0"/>
        <v>0.151</v>
      </c>
      <c r="G5" s="6">
        <f t="shared" si="0"/>
        <v>0.184</v>
      </c>
      <c r="H5" s="6">
        <f t="shared" si="0"/>
        <v>0.16200000000000001</v>
      </c>
      <c r="I5" s="6">
        <f t="shared" si="0"/>
        <v>0.249</v>
      </c>
      <c r="J5" s="6">
        <f t="shared" si="0"/>
        <v>0.1235</v>
      </c>
      <c r="K5" s="6">
        <f t="shared" si="0"/>
        <v>0.13350000000000001</v>
      </c>
      <c r="L5" s="6">
        <f t="shared" si="0"/>
        <v>0.19750000000000001</v>
      </c>
      <c r="M5" s="6">
        <f t="shared" si="0"/>
        <v>0.14100000000000001</v>
      </c>
      <c r="N5" s="6">
        <f t="shared" si="0"/>
        <v>0.16199999999999998</v>
      </c>
    </row>
    <row r="6" spans="2:14" ht="16.5" customHeight="1">
      <c r="B6" s="14" t="s">
        <v>2</v>
      </c>
      <c r="C6" s="7">
        <v>0.16400000000000001</v>
      </c>
      <c r="D6" s="7">
        <v>0.17699999999999999</v>
      </c>
      <c r="E6" s="7">
        <v>0.09</v>
      </c>
      <c r="F6" s="7">
        <v>0.108</v>
      </c>
      <c r="G6" s="7">
        <v>0.11799999999999999</v>
      </c>
      <c r="H6" s="7">
        <v>0.126</v>
      </c>
      <c r="I6" s="7">
        <v>0.20399999999999999</v>
      </c>
      <c r="J6" s="7">
        <v>0.11</v>
      </c>
      <c r="K6" s="7">
        <v>0.11899999999999999</v>
      </c>
      <c r="L6" s="7">
        <v>0.18099999999999999</v>
      </c>
      <c r="M6" s="7">
        <v>0.13800000000000001</v>
      </c>
      <c r="N6" s="7">
        <v>0.13300000000000001</v>
      </c>
    </row>
    <row r="7" spans="2:14" ht="16.5" customHeight="1">
      <c r="B7" s="13" t="s">
        <v>3</v>
      </c>
      <c r="C7" s="5">
        <v>0.16200000000000001</v>
      </c>
      <c r="D7" s="5">
        <v>0.17100000000000001</v>
      </c>
      <c r="E7" s="5">
        <v>8.6999999999999994E-2</v>
      </c>
      <c r="F7" s="5">
        <v>0.107</v>
      </c>
      <c r="G7" s="5">
        <v>0.12</v>
      </c>
      <c r="H7" s="5">
        <v>0.127</v>
      </c>
      <c r="I7" s="5">
        <v>0.224</v>
      </c>
      <c r="J7" s="5">
        <v>0.107</v>
      </c>
      <c r="K7" s="5">
        <v>0.115</v>
      </c>
      <c r="L7" s="5">
        <v>0.14299999999999999</v>
      </c>
      <c r="M7" s="5">
        <v>0.121</v>
      </c>
      <c r="N7" s="5">
        <v>0.122</v>
      </c>
    </row>
    <row r="8" spans="2:14" ht="16.5" customHeight="1" thickBot="1">
      <c r="B8" s="15" t="s">
        <v>9</v>
      </c>
      <c r="C8" s="6">
        <f>+AVERAGE(C6:C7)</f>
        <v>0.16300000000000001</v>
      </c>
      <c r="D8" s="6">
        <f t="shared" ref="D8:N8" si="1">+AVERAGE(D6:D7)</f>
        <v>0.17399999999999999</v>
      </c>
      <c r="E8" s="6">
        <f t="shared" si="1"/>
        <v>8.8499999999999995E-2</v>
      </c>
      <c r="F8" s="6">
        <f t="shared" si="1"/>
        <v>0.1075</v>
      </c>
      <c r="G8" s="6">
        <f t="shared" si="1"/>
        <v>0.11899999999999999</v>
      </c>
      <c r="H8" s="6">
        <f t="shared" si="1"/>
        <v>0.1265</v>
      </c>
      <c r="I8" s="6">
        <f t="shared" si="1"/>
        <v>0.214</v>
      </c>
      <c r="J8" s="6">
        <f t="shared" si="1"/>
        <v>0.1085</v>
      </c>
      <c r="K8" s="6">
        <f t="shared" si="1"/>
        <v>0.11699999999999999</v>
      </c>
      <c r="L8" s="6">
        <f t="shared" si="1"/>
        <v>0.16199999999999998</v>
      </c>
      <c r="M8" s="6">
        <f t="shared" si="1"/>
        <v>0.1295</v>
      </c>
      <c r="N8" s="6">
        <f t="shared" si="1"/>
        <v>0.1275</v>
      </c>
    </row>
    <row r="9" spans="2:14" ht="16.5" customHeight="1">
      <c r="B9" s="14" t="s">
        <v>4</v>
      </c>
      <c r="C9" s="7">
        <v>0.223</v>
      </c>
      <c r="D9" s="7">
        <v>0.13</v>
      </c>
      <c r="E9" s="7">
        <v>0.19800000000000001</v>
      </c>
      <c r="F9" s="7">
        <v>0.106</v>
      </c>
      <c r="G9" s="7">
        <v>0.128</v>
      </c>
      <c r="H9" s="7">
        <v>0.11899999999999999</v>
      </c>
      <c r="I9" s="7">
        <v>0.19</v>
      </c>
      <c r="J9" s="7">
        <v>0.217</v>
      </c>
      <c r="K9" s="7">
        <v>0.128</v>
      </c>
      <c r="L9" s="7">
        <v>0.14299999999999999</v>
      </c>
      <c r="M9" s="7">
        <v>0.14000000000000001</v>
      </c>
      <c r="N9" s="7">
        <v>0.153</v>
      </c>
    </row>
    <row r="10" spans="2:14" ht="16.5" customHeight="1">
      <c r="B10" s="13" t="s">
        <v>5</v>
      </c>
      <c r="C10" s="5">
        <v>0.22800000000000001</v>
      </c>
      <c r="D10" s="5">
        <v>0.14699999999999999</v>
      </c>
      <c r="E10" s="5">
        <v>0.187</v>
      </c>
      <c r="F10" s="5">
        <v>0.108</v>
      </c>
      <c r="G10" s="5">
        <v>0.13100000000000001</v>
      </c>
      <c r="H10" s="5">
        <v>0.16600000000000001</v>
      </c>
      <c r="I10" s="5">
        <v>0.214</v>
      </c>
      <c r="J10" s="5">
        <v>0.16500000000000001</v>
      </c>
      <c r="K10" s="5">
        <v>0.123</v>
      </c>
      <c r="L10" s="5">
        <v>0.14199999999999999</v>
      </c>
      <c r="M10" s="5">
        <v>0.13800000000000001</v>
      </c>
      <c r="N10" s="5">
        <v>0.13700000000000001</v>
      </c>
    </row>
    <row r="11" spans="2:14" ht="16.5" customHeight="1" thickBot="1">
      <c r="B11" s="15" t="s">
        <v>10</v>
      </c>
      <c r="C11" s="6">
        <f>+AVERAGE(C9:C10)</f>
        <v>0.22550000000000001</v>
      </c>
      <c r="D11" s="6">
        <f t="shared" ref="D11:N11" si="2">+AVERAGE(D9:D10)</f>
        <v>0.13850000000000001</v>
      </c>
      <c r="E11" s="6">
        <f t="shared" si="2"/>
        <v>0.1925</v>
      </c>
      <c r="F11" s="6">
        <f t="shared" si="2"/>
        <v>0.107</v>
      </c>
      <c r="G11" s="6">
        <f t="shared" si="2"/>
        <v>0.1295</v>
      </c>
      <c r="H11" s="6">
        <f t="shared" si="2"/>
        <v>0.14250000000000002</v>
      </c>
      <c r="I11" s="6">
        <f t="shared" si="2"/>
        <v>0.20200000000000001</v>
      </c>
      <c r="J11" s="6">
        <f t="shared" si="2"/>
        <v>0.191</v>
      </c>
      <c r="K11" s="6">
        <f t="shared" si="2"/>
        <v>0.1255</v>
      </c>
      <c r="L11" s="6">
        <f t="shared" si="2"/>
        <v>0.14249999999999999</v>
      </c>
      <c r="M11" s="6">
        <f t="shared" si="2"/>
        <v>0.13900000000000001</v>
      </c>
      <c r="N11" s="6">
        <f t="shared" si="2"/>
        <v>0.14500000000000002</v>
      </c>
    </row>
    <row r="12" spans="2:14" ht="16.5" customHeight="1">
      <c r="B12" s="14" t="s">
        <v>6</v>
      </c>
      <c r="C12" s="7">
        <v>0.183</v>
      </c>
      <c r="D12" s="7">
        <v>8.3000000000000004E-2</v>
      </c>
      <c r="E12" s="7">
        <v>0.14599999999999999</v>
      </c>
      <c r="F12" s="7">
        <v>8.8999999999999996E-2</v>
      </c>
      <c r="G12" s="7">
        <v>0.129</v>
      </c>
      <c r="H12" s="7">
        <v>0.105</v>
      </c>
      <c r="I12" s="7">
        <v>0.13400000000000001</v>
      </c>
      <c r="J12" s="7">
        <v>0.13</v>
      </c>
      <c r="K12" s="7">
        <v>0.13100000000000001</v>
      </c>
      <c r="L12" s="7">
        <v>0.113</v>
      </c>
      <c r="M12" s="7">
        <v>0.109</v>
      </c>
      <c r="N12" s="7">
        <v>8.1000000000000003E-2</v>
      </c>
    </row>
    <row r="13" spans="2:14" ht="16.5" customHeight="1">
      <c r="B13" s="13" t="s">
        <v>7</v>
      </c>
      <c r="C13" s="5">
        <v>0.17799999999999999</v>
      </c>
      <c r="D13" s="5">
        <v>9.6000000000000002E-2</v>
      </c>
      <c r="E13" s="5">
        <v>0.151</v>
      </c>
      <c r="F13" s="5">
        <v>0.10100000000000001</v>
      </c>
      <c r="G13" s="5">
        <v>0.1</v>
      </c>
      <c r="H13" s="5">
        <v>0.105</v>
      </c>
      <c r="I13" s="5">
        <v>0.109</v>
      </c>
      <c r="J13" s="5">
        <v>0.13300000000000001</v>
      </c>
      <c r="K13" s="5">
        <v>0.109</v>
      </c>
      <c r="L13" s="5">
        <v>0.109</v>
      </c>
      <c r="M13" s="5">
        <v>0.114</v>
      </c>
      <c r="N13" s="5">
        <v>8.4000000000000005E-2</v>
      </c>
    </row>
    <row r="14" spans="2:14" ht="16.5" customHeight="1" thickBot="1">
      <c r="B14" s="15" t="s">
        <v>11</v>
      </c>
      <c r="C14" s="6">
        <f>+AVERAGE(C12:C13)</f>
        <v>0.18049999999999999</v>
      </c>
      <c r="D14" s="6">
        <f t="shared" ref="D14:N14" si="3">+AVERAGE(D12:D13)</f>
        <v>8.9499999999999996E-2</v>
      </c>
      <c r="E14" s="6">
        <f t="shared" si="3"/>
        <v>0.14849999999999999</v>
      </c>
      <c r="F14" s="6">
        <f t="shared" si="3"/>
        <v>9.5000000000000001E-2</v>
      </c>
      <c r="G14" s="6">
        <f t="shared" si="3"/>
        <v>0.1145</v>
      </c>
      <c r="H14" s="6">
        <f t="shared" si="3"/>
        <v>0.105</v>
      </c>
      <c r="I14" s="6">
        <f t="shared" si="3"/>
        <v>0.1215</v>
      </c>
      <c r="J14" s="6">
        <f t="shared" si="3"/>
        <v>0.13150000000000001</v>
      </c>
      <c r="K14" s="6">
        <f t="shared" si="3"/>
        <v>0.12</v>
      </c>
      <c r="L14" s="6">
        <f t="shared" si="3"/>
        <v>0.111</v>
      </c>
      <c r="M14" s="6">
        <f t="shared" si="3"/>
        <v>0.1115</v>
      </c>
      <c r="N14" s="6">
        <f t="shared" si="3"/>
        <v>8.2500000000000004E-2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-0.14100000000000001</v>
      </c>
      <c r="D18" s="9">
        <f t="shared" ref="D18:N18" si="4">+D21</f>
        <v>-0.14849999999999997</v>
      </c>
      <c r="E18" s="9">
        <f t="shared" si="4"/>
        <v>-6.2499999999999986E-2</v>
      </c>
      <c r="F18" s="9">
        <f t="shared" si="4"/>
        <v>-6.4000000000000001E-2</v>
      </c>
      <c r="G18" s="9">
        <f t="shared" si="4"/>
        <v>-5.3999999999999992E-2</v>
      </c>
      <c r="H18" s="9">
        <f t="shared" si="4"/>
        <v>-9.0999999999999998E-2</v>
      </c>
      <c r="I18" s="9">
        <f t="shared" si="4"/>
        <v>-0.17899999999999999</v>
      </c>
      <c r="J18" s="9">
        <f t="shared" si="4"/>
        <v>-9.35E-2</v>
      </c>
      <c r="K18" s="9">
        <f t="shared" si="4"/>
        <v>-0.10049999999999998</v>
      </c>
      <c r="L18" s="9">
        <f t="shared" si="4"/>
        <v>-0.12649999999999995</v>
      </c>
      <c r="M18" s="9">
        <f t="shared" si="4"/>
        <v>-0.11799999999999999</v>
      </c>
      <c r="N18" s="9">
        <f t="shared" si="4"/>
        <v>-9.3000000000000027E-2</v>
      </c>
    </row>
    <row r="19" spans="2:14" ht="15" hidden="1" thickTop="1">
      <c r="B19" s="3" t="s">
        <v>13</v>
      </c>
      <c r="C19" s="10">
        <f t="shared" ref="C19:N19" si="5">+C5</f>
        <v>0.185</v>
      </c>
      <c r="D19" s="10">
        <f t="shared" si="5"/>
        <v>0.19950000000000001</v>
      </c>
      <c r="E19" s="10">
        <f t="shared" si="5"/>
        <v>0.1145</v>
      </c>
      <c r="F19" s="10">
        <f t="shared" si="5"/>
        <v>0.151</v>
      </c>
      <c r="G19" s="10">
        <f t="shared" si="5"/>
        <v>0.184</v>
      </c>
      <c r="H19" s="10">
        <f t="shared" si="5"/>
        <v>0.16200000000000001</v>
      </c>
      <c r="I19" s="10">
        <f t="shared" si="5"/>
        <v>0.249</v>
      </c>
      <c r="J19" s="10">
        <f t="shared" si="5"/>
        <v>0.1235</v>
      </c>
      <c r="K19" s="10">
        <f t="shared" si="5"/>
        <v>0.13350000000000001</v>
      </c>
      <c r="L19" s="10">
        <f t="shared" si="5"/>
        <v>0.19750000000000001</v>
      </c>
      <c r="M19" s="10">
        <f t="shared" si="5"/>
        <v>0.14100000000000001</v>
      </c>
      <c r="N19" s="10">
        <f t="shared" si="5"/>
        <v>0.16199999999999998</v>
      </c>
    </row>
    <row r="20" spans="2:14" ht="15" hidden="1" thickTop="1">
      <c r="B20" s="3" t="s">
        <v>14</v>
      </c>
      <c r="C20" s="10">
        <f>+C8*2</f>
        <v>0.32600000000000001</v>
      </c>
      <c r="D20" s="10">
        <f t="shared" ref="D20:N20" si="6">+D8*2</f>
        <v>0.34799999999999998</v>
      </c>
      <c r="E20" s="10">
        <f t="shared" si="6"/>
        <v>0.17699999999999999</v>
      </c>
      <c r="F20" s="10">
        <f t="shared" si="6"/>
        <v>0.215</v>
      </c>
      <c r="G20" s="10">
        <f t="shared" si="6"/>
        <v>0.23799999999999999</v>
      </c>
      <c r="H20" s="10">
        <f t="shared" si="6"/>
        <v>0.253</v>
      </c>
      <c r="I20" s="10">
        <f t="shared" si="6"/>
        <v>0.42799999999999999</v>
      </c>
      <c r="J20" s="10">
        <f t="shared" si="6"/>
        <v>0.217</v>
      </c>
      <c r="K20" s="10">
        <f t="shared" si="6"/>
        <v>0.23399999999999999</v>
      </c>
      <c r="L20" s="10">
        <f t="shared" si="6"/>
        <v>0.32399999999999995</v>
      </c>
      <c r="M20" s="10">
        <f t="shared" si="6"/>
        <v>0.25900000000000001</v>
      </c>
      <c r="N20" s="10">
        <f t="shared" si="6"/>
        <v>0.255</v>
      </c>
    </row>
    <row r="21" spans="2:14" ht="15" hidden="1" thickTop="1">
      <c r="B21" s="3"/>
      <c r="C21" s="10">
        <f t="shared" ref="C21:N21" si="7">+C19-C20</f>
        <v>-0.14100000000000001</v>
      </c>
      <c r="D21" s="10">
        <f t="shared" si="7"/>
        <v>-0.14849999999999997</v>
      </c>
      <c r="E21" s="10">
        <f t="shared" si="7"/>
        <v>-6.2499999999999986E-2</v>
      </c>
      <c r="F21" s="10">
        <f t="shared" si="7"/>
        <v>-6.4000000000000001E-2</v>
      </c>
      <c r="G21" s="10">
        <f t="shared" si="7"/>
        <v>-5.3999999999999992E-2</v>
      </c>
      <c r="H21" s="10">
        <f t="shared" si="7"/>
        <v>-9.0999999999999998E-2</v>
      </c>
      <c r="I21" s="10">
        <f t="shared" si="7"/>
        <v>-0.17899999999999999</v>
      </c>
      <c r="J21" s="10">
        <f t="shared" si="7"/>
        <v>-9.35E-2</v>
      </c>
      <c r="K21" s="10">
        <f t="shared" si="7"/>
        <v>-0.10049999999999998</v>
      </c>
      <c r="L21" s="10">
        <f t="shared" si="7"/>
        <v>-0.12649999999999995</v>
      </c>
      <c r="M21" s="10">
        <f t="shared" si="7"/>
        <v>-0.11799999999999999</v>
      </c>
      <c r="N21" s="10">
        <f t="shared" si="7"/>
        <v>-9.3000000000000027E-2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-0.13549999999999998</v>
      </c>
      <c r="D27" s="9">
        <f t="shared" ref="D27:N27" si="8">+D30</f>
        <v>-4.049999999999998E-2</v>
      </c>
      <c r="E27" s="9">
        <f t="shared" si="8"/>
        <v>-0.10449999999999998</v>
      </c>
      <c r="F27" s="9">
        <f t="shared" si="8"/>
        <v>-8.3000000000000004E-2</v>
      </c>
      <c r="G27" s="9">
        <f t="shared" si="8"/>
        <v>-9.9500000000000005E-2</v>
      </c>
      <c r="H27" s="9">
        <f t="shared" si="8"/>
        <v>-6.7499999999999977E-2</v>
      </c>
      <c r="I27" s="9">
        <f t="shared" si="8"/>
        <v>-4.0999999999999981E-2</v>
      </c>
      <c r="J27" s="9">
        <f t="shared" si="8"/>
        <v>-7.2000000000000008E-2</v>
      </c>
      <c r="K27" s="9">
        <f t="shared" si="8"/>
        <v>-0.11449999999999999</v>
      </c>
      <c r="L27" s="9">
        <f t="shared" si="8"/>
        <v>-7.9500000000000015E-2</v>
      </c>
      <c r="M27" s="9">
        <f t="shared" si="8"/>
        <v>-8.3999999999999991E-2</v>
      </c>
      <c r="N27" s="9">
        <f t="shared" si="8"/>
        <v>-1.999999999999999E-2</v>
      </c>
    </row>
    <row r="28" spans="2:14" ht="15" hidden="1" thickTop="1">
      <c r="B28" s="3" t="s">
        <v>15</v>
      </c>
      <c r="C28" s="10">
        <f t="shared" ref="C28:N28" si="9">+C11</f>
        <v>0.22550000000000001</v>
      </c>
      <c r="D28" s="10">
        <f t="shared" si="9"/>
        <v>0.13850000000000001</v>
      </c>
      <c r="E28" s="10">
        <f t="shared" si="9"/>
        <v>0.1925</v>
      </c>
      <c r="F28" s="10">
        <f t="shared" si="9"/>
        <v>0.107</v>
      </c>
      <c r="G28" s="10">
        <f t="shared" si="9"/>
        <v>0.1295</v>
      </c>
      <c r="H28" s="10">
        <f t="shared" si="9"/>
        <v>0.14250000000000002</v>
      </c>
      <c r="I28" s="10">
        <f t="shared" si="9"/>
        <v>0.20200000000000001</v>
      </c>
      <c r="J28" s="10">
        <f t="shared" si="9"/>
        <v>0.191</v>
      </c>
      <c r="K28" s="10">
        <f t="shared" si="9"/>
        <v>0.1255</v>
      </c>
      <c r="L28" s="10">
        <f t="shared" si="9"/>
        <v>0.14249999999999999</v>
      </c>
      <c r="M28" s="10">
        <f t="shared" si="9"/>
        <v>0.13900000000000001</v>
      </c>
      <c r="N28" s="10">
        <f t="shared" si="9"/>
        <v>0.14500000000000002</v>
      </c>
    </row>
    <row r="29" spans="2:14" ht="15" hidden="1" thickTop="1">
      <c r="B29" s="3" t="s">
        <v>16</v>
      </c>
      <c r="C29" s="10">
        <f t="shared" ref="C29:N29" si="10">+C14*2</f>
        <v>0.36099999999999999</v>
      </c>
      <c r="D29" s="10">
        <f t="shared" si="10"/>
        <v>0.17899999999999999</v>
      </c>
      <c r="E29" s="10">
        <f t="shared" si="10"/>
        <v>0.29699999999999999</v>
      </c>
      <c r="F29" s="10">
        <f t="shared" si="10"/>
        <v>0.19</v>
      </c>
      <c r="G29" s="10">
        <f t="shared" si="10"/>
        <v>0.22900000000000001</v>
      </c>
      <c r="H29" s="10">
        <f t="shared" si="10"/>
        <v>0.21</v>
      </c>
      <c r="I29" s="10">
        <f t="shared" si="10"/>
        <v>0.24299999999999999</v>
      </c>
      <c r="J29" s="10">
        <f t="shared" si="10"/>
        <v>0.26300000000000001</v>
      </c>
      <c r="K29" s="10">
        <f t="shared" si="10"/>
        <v>0.24</v>
      </c>
      <c r="L29" s="10">
        <f t="shared" si="10"/>
        <v>0.222</v>
      </c>
      <c r="M29" s="10">
        <f t="shared" si="10"/>
        <v>0.223</v>
      </c>
      <c r="N29" s="10">
        <f t="shared" si="10"/>
        <v>0.16500000000000001</v>
      </c>
    </row>
    <row r="30" spans="2:14" ht="15" hidden="1" thickTop="1">
      <c r="B30" s="3"/>
      <c r="C30" s="10">
        <f t="shared" ref="C30:N30" si="11">+C28-C29</f>
        <v>-0.13549999999999998</v>
      </c>
      <c r="D30" s="10">
        <f t="shared" si="11"/>
        <v>-4.049999999999998E-2</v>
      </c>
      <c r="E30" s="10">
        <f t="shared" si="11"/>
        <v>-0.10449999999999998</v>
      </c>
      <c r="F30" s="10">
        <f t="shared" si="11"/>
        <v>-8.3000000000000004E-2</v>
      </c>
      <c r="G30" s="10">
        <f t="shared" si="11"/>
        <v>-9.9500000000000005E-2</v>
      </c>
      <c r="H30" s="10">
        <f t="shared" si="11"/>
        <v>-6.7499999999999977E-2</v>
      </c>
      <c r="I30" s="10">
        <f t="shared" si="11"/>
        <v>-4.0999999999999981E-2</v>
      </c>
      <c r="J30" s="10">
        <f t="shared" si="11"/>
        <v>-7.2000000000000008E-2</v>
      </c>
      <c r="K30" s="10">
        <f t="shared" si="11"/>
        <v>-0.11449999999999999</v>
      </c>
      <c r="L30" s="10">
        <f t="shared" si="11"/>
        <v>-7.9500000000000015E-2</v>
      </c>
      <c r="M30" s="10">
        <f t="shared" si="11"/>
        <v>-8.3999999999999991E-2</v>
      </c>
      <c r="N30" s="10">
        <f t="shared" si="11"/>
        <v>-1.999999999999999E-2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23" priority="3" operator="greaterThan">
      <formula>0</formula>
    </cfRule>
    <cfRule type="cellIs" dxfId="22" priority="4" operator="lessThan">
      <formula>0</formula>
    </cfRule>
  </conditionalFormatting>
  <conditionalFormatting sqref="C27:N27">
    <cfRule type="cellIs" dxfId="21" priority="1" operator="greaterThan">
      <formula>0</formula>
    </cfRule>
    <cfRule type="cellIs" dxfId="20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95" zoomScaleNormal="95" zoomScalePageLayoutView="95" workbookViewId="0">
      <selection activeCell="O13" sqref="O13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0.41099999999999998</v>
      </c>
      <c r="D3" s="5">
        <v>0.36299999999999999</v>
      </c>
      <c r="E3" s="5">
        <v>0.13900000000000001</v>
      </c>
      <c r="F3" s="5">
        <v>0.26</v>
      </c>
      <c r="G3" s="5">
        <v>0.16300000000000001</v>
      </c>
      <c r="H3" s="5">
        <v>0.20499999999999999</v>
      </c>
      <c r="I3" s="5">
        <v>0.13300000000000001</v>
      </c>
      <c r="J3" s="5">
        <v>0.38300000000000001</v>
      </c>
      <c r="K3" s="5">
        <v>0.68300000000000005</v>
      </c>
      <c r="L3" s="5">
        <v>0.21099999999999999</v>
      </c>
      <c r="M3" s="5">
        <v>0.153</v>
      </c>
      <c r="N3" s="5">
        <v>0.19700000000000001</v>
      </c>
    </row>
    <row r="4" spans="2:14" ht="16.5" customHeight="1">
      <c r="B4" s="13" t="s">
        <v>1</v>
      </c>
      <c r="C4" s="5">
        <v>0.41899999999999998</v>
      </c>
      <c r="D4" s="5">
        <v>0.34699999999999998</v>
      </c>
      <c r="E4" s="5">
        <v>0.14399999999999999</v>
      </c>
      <c r="F4" s="5">
        <v>0.248</v>
      </c>
      <c r="G4" s="5">
        <v>0.17</v>
      </c>
      <c r="H4" s="5">
        <v>0.22600000000000001</v>
      </c>
      <c r="I4" s="5">
        <v>0.18099999999999999</v>
      </c>
      <c r="J4" s="5">
        <v>0.4</v>
      </c>
      <c r="K4" s="5">
        <v>0.69</v>
      </c>
      <c r="L4" s="5">
        <v>0.24299999999999999</v>
      </c>
      <c r="M4" s="5">
        <v>0.155</v>
      </c>
      <c r="N4" s="5">
        <v>0.28799999999999998</v>
      </c>
    </row>
    <row r="5" spans="2:14" ht="16.5" customHeight="1" thickBot="1">
      <c r="B5" s="15" t="s">
        <v>8</v>
      </c>
      <c r="C5" s="6">
        <f>+AVERAGE(C3:C4)</f>
        <v>0.41499999999999998</v>
      </c>
      <c r="D5" s="6">
        <f t="shared" ref="D5:N5" si="0">+AVERAGE(D3:D4)</f>
        <v>0.35499999999999998</v>
      </c>
      <c r="E5" s="6">
        <f t="shared" si="0"/>
        <v>0.14150000000000001</v>
      </c>
      <c r="F5" s="6">
        <f t="shared" si="0"/>
        <v>0.254</v>
      </c>
      <c r="G5" s="6">
        <f t="shared" si="0"/>
        <v>0.16650000000000001</v>
      </c>
      <c r="H5" s="6">
        <f t="shared" si="0"/>
        <v>0.2155</v>
      </c>
      <c r="I5" s="6">
        <f t="shared" si="0"/>
        <v>0.157</v>
      </c>
      <c r="J5" s="6">
        <f t="shared" si="0"/>
        <v>0.39150000000000001</v>
      </c>
      <c r="K5" s="6">
        <f t="shared" si="0"/>
        <v>0.6865</v>
      </c>
      <c r="L5" s="6">
        <f t="shared" si="0"/>
        <v>0.22699999999999998</v>
      </c>
      <c r="M5" s="6">
        <f t="shared" si="0"/>
        <v>0.154</v>
      </c>
      <c r="N5" s="6">
        <f t="shared" si="0"/>
        <v>0.24249999999999999</v>
      </c>
    </row>
    <row r="6" spans="2:14" ht="16.5" customHeight="1">
      <c r="B6" s="14" t="s">
        <v>2</v>
      </c>
      <c r="C6" s="7">
        <v>0.13300000000000001</v>
      </c>
      <c r="D6" s="7">
        <v>0.307</v>
      </c>
      <c r="E6" s="7">
        <v>0.14399999999999999</v>
      </c>
      <c r="F6" s="7">
        <v>0.21099999999999999</v>
      </c>
      <c r="G6" s="7">
        <v>0.156</v>
      </c>
      <c r="H6" s="7">
        <v>0.215</v>
      </c>
      <c r="I6" s="7">
        <v>0.107</v>
      </c>
      <c r="J6" s="7">
        <v>0.29699999999999999</v>
      </c>
      <c r="K6" s="7">
        <v>0.57199999999999995</v>
      </c>
      <c r="L6" s="7">
        <v>0.14899999999999999</v>
      </c>
      <c r="M6" s="7">
        <v>0.14099999999999999</v>
      </c>
      <c r="N6" s="7">
        <v>0.16200000000000001</v>
      </c>
    </row>
    <row r="7" spans="2:14" ht="16.5" customHeight="1">
      <c r="B7" s="13" t="s">
        <v>3</v>
      </c>
      <c r="C7" s="5">
        <v>0.17699999999999999</v>
      </c>
      <c r="D7" s="5">
        <v>0.315</v>
      </c>
      <c r="E7" s="5">
        <v>0.13500000000000001</v>
      </c>
      <c r="F7" s="5">
        <v>0.214</v>
      </c>
      <c r="G7" s="5">
        <v>0.14899999999999999</v>
      </c>
      <c r="H7" s="5">
        <v>0.2</v>
      </c>
      <c r="I7" s="5">
        <v>0.105</v>
      </c>
      <c r="J7" s="5">
        <v>0.3</v>
      </c>
      <c r="K7" s="5">
        <v>0.59199999999999997</v>
      </c>
      <c r="L7" s="5">
        <v>0.14299999999999999</v>
      </c>
      <c r="M7" s="5">
        <v>0.14799999999999999</v>
      </c>
      <c r="N7" s="5">
        <v>0.157</v>
      </c>
    </row>
    <row r="8" spans="2:14" ht="16.5" customHeight="1" thickBot="1">
      <c r="B8" s="15" t="s">
        <v>9</v>
      </c>
      <c r="C8" s="6">
        <f>+AVERAGE(C6:C7)</f>
        <v>0.155</v>
      </c>
      <c r="D8" s="6">
        <f t="shared" ref="D8:N8" si="1">+AVERAGE(D6:D7)</f>
        <v>0.311</v>
      </c>
      <c r="E8" s="6">
        <f t="shared" si="1"/>
        <v>0.13950000000000001</v>
      </c>
      <c r="F8" s="6">
        <f t="shared" si="1"/>
        <v>0.21249999999999999</v>
      </c>
      <c r="G8" s="6">
        <f t="shared" si="1"/>
        <v>0.1525</v>
      </c>
      <c r="H8" s="6">
        <f t="shared" si="1"/>
        <v>0.20750000000000002</v>
      </c>
      <c r="I8" s="6">
        <f t="shared" si="1"/>
        <v>0.106</v>
      </c>
      <c r="J8" s="6">
        <f t="shared" si="1"/>
        <v>0.29849999999999999</v>
      </c>
      <c r="K8" s="6">
        <f t="shared" si="1"/>
        <v>0.58199999999999996</v>
      </c>
      <c r="L8" s="6">
        <f t="shared" si="1"/>
        <v>0.14599999999999999</v>
      </c>
      <c r="M8" s="6">
        <f t="shared" si="1"/>
        <v>0.14449999999999999</v>
      </c>
      <c r="N8" s="6">
        <f t="shared" si="1"/>
        <v>0.1595</v>
      </c>
    </row>
    <row r="9" spans="2:14" ht="16.5" customHeight="1">
      <c r="B9" s="14" t="s">
        <v>4</v>
      </c>
      <c r="C9" s="7">
        <v>0.49</v>
      </c>
      <c r="D9" s="7">
        <v>0.185</v>
      </c>
      <c r="E9" s="7">
        <v>0.108</v>
      </c>
      <c r="F9" s="7">
        <v>0.13100000000000001</v>
      </c>
      <c r="G9" s="7">
        <v>0.124</v>
      </c>
      <c r="H9" s="7">
        <v>0.104</v>
      </c>
      <c r="I9" s="7">
        <v>0.16500000000000001</v>
      </c>
      <c r="J9" s="7">
        <v>0.214</v>
      </c>
      <c r="K9" s="7">
        <v>0.20200000000000001</v>
      </c>
      <c r="L9" s="7">
        <v>0.14000000000000001</v>
      </c>
      <c r="M9" s="7">
        <v>0.221</v>
      </c>
      <c r="N9" s="7">
        <v>0.14599999999999999</v>
      </c>
    </row>
    <row r="10" spans="2:14" ht="16.5" customHeight="1">
      <c r="B10" s="13" t="s">
        <v>5</v>
      </c>
      <c r="C10" s="5">
        <v>0.51600000000000001</v>
      </c>
      <c r="D10" s="5">
        <v>0.20100000000000001</v>
      </c>
      <c r="E10" s="5">
        <v>0.107</v>
      </c>
      <c r="F10" s="5">
        <v>0.13400000000000001</v>
      </c>
      <c r="G10" s="5">
        <v>0.14499999999999999</v>
      </c>
      <c r="H10" s="5">
        <v>0.14399999999999999</v>
      </c>
      <c r="I10" s="5">
        <v>0.17499999999999999</v>
      </c>
      <c r="J10" s="5">
        <v>0.18099999999999999</v>
      </c>
      <c r="K10" s="5">
        <v>0.2</v>
      </c>
      <c r="L10" s="5">
        <v>0.13300000000000001</v>
      </c>
      <c r="M10" s="5">
        <v>0.21099999999999999</v>
      </c>
      <c r="N10" s="5">
        <v>0.13900000000000001</v>
      </c>
    </row>
    <row r="11" spans="2:14" ht="16.5" customHeight="1" thickBot="1">
      <c r="B11" s="15" t="s">
        <v>10</v>
      </c>
      <c r="C11" s="6">
        <f>+AVERAGE(C9:C10)</f>
        <v>0.503</v>
      </c>
      <c r="D11" s="6">
        <f t="shared" ref="D11:N11" si="2">+AVERAGE(D9:D10)</f>
        <v>0.193</v>
      </c>
      <c r="E11" s="6">
        <f t="shared" si="2"/>
        <v>0.1075</v>
      </c>
      <c r="F11" s="6">
        <f t="shared" si="2"/>
        <v>0.13250000000000001</v>
      </c>
      <c r="G11" s="6">
        <f t="shared" si="2"/>
        <v>0.13450000000000001</v>
      </c>
      <c r="H11" s="6">
        <f t="shared" si="2"/>
        <v>0.124</v>
      </c>
      <c r="I11" s="6">
        <f t="shared" si="2"/>
        <v>0.16999999999999998</v>
      </c>
      <c r="J11" s="6">
        <f t="shared" si="2"/>
        <v>0.19750000000000001</v>
      </c>
      <c r="K11" s="6">
        <f t="shared" si="2"/>
        <v>0.20100000000000001</v>
      </c>
      <c r="L11" s="6">
        <f t="shared" si="2"/>
        <v>0.13650000000000001</v>
      </c>
      <c r="M11" s="6">
        <f t="shared" si="2"/>
        <v>0.216</v>
      </c>
      <c r="N11" s="6">
        <f t="shared" si="2"/>
        <v>0.14250000000000002</v>
      </c>
    </row>
    <row r="12" spans="2:14" ht="16.5" customHeight="1">
      <c r="B12" s="14" t="s">
        <v>6</v>
      </c>
      <c r="C12" s="7">
        <v>0.186</v>
      </c>
      <c r="D12" s="7">
        <v>0.17899999999999999</v>
      </c>
      <c r="E12" s="7">
        <v>9.0999999999999998E-2</v>
      </c>
      <c r="F12" s="7">
        <v>0.111</v>
      </c>
      <c r="G12" s="7">
        <v>0.111</v>
      </c>
      <c r="H12" s="7">
        <v>8.4000000000000005E-2</v>
      </c>
      <c r="I12" s="7">
        <v>0.11799999999999999</v>
      </c>
      <c r="J12" s="7">
        <v>0.14449999999999999</v>
      </c>
      <c r="K12" s="7">
        <v>0.15</v>
      </c>
      <c r="L12" s="7">
        <v>0.112</v>
      </c>
      <c r="M12" s="7">
        <v>0.191</v>
      </c>
      <c r="N12" s="7">
        <v>0.112</v>
      </c>
    </row>
    <row r="13" spans="2:14" ht="16.5" customHeight="1">
      <c r="B13" s="13" t="s">
        <v>7</v>
      </c>
      <c r="C13" s="5">
        <v>0.182</v>
      </c>
      <c r="D13" s="5">
        <v>0.19500000000000001</v>
      </c>
      <c r="E13" s="5">
        <v>8.4000000000000005E-2</v>
      </c>
      <c r="F13" s="5">
        <v>0.107</v>
      </c>
      <c r="G13" s="5">
        <v>9.8000000000000004E-2</v>
      </c>
      <c r="H13" s="5">
        <v>7.6999999999999999E-2</v>
      </c>
      <c r="I13" s="5">
        <v>0.109</v>
      </c>
      <c r="J13" s="5">
        <v>0.124</v>
      </c>
      <c r="K13" s="5">
        <v>0.13100000000000001</v>
      </c>
      <c r="L13" s="5">
        <v>9.9000000000000005E-2</v>
      </c>
      <c r="M13" s="5">
        <v>0.16200000000000001</v>
      </c>
      <c r="N13" s="5">
        <v>0.10299999999999999</v>
      </c>
    </row>
    <row r="14" spans="2:14" ht="16.5" customHeight="1" thickBot="1">
      <c r="B14" s="15" t="s">
        <v>11</v>
      </c>
      <c r="C14" s="6">
        <f>+AVERAGE(C12:C13)</f>
        <v>0.184</v>
      </c>
      <c r="D14" s="6">
        <f t="shared" ref="D14:N14" si="3">+AVERAGE(D12:D13)</f>
        <v>0.187</v>
      </c>
      <c r="E14" s="6">
        <f t="shared" si="3"/>
        <v>8.7499999999999994E-2</v>
      </c>
      <c r="F14" s="6">
        <f t="shared" si="3"/>
        <v>0.109</v>
      </c>
      <c r="G14" s="6">
        <f t="shared" si="3"/>
        <v>0.10450000000000001</v>
      </c>
      <c r="H14" s="6">
        <f t="shared" si="3"/>
        <v>8.0500000000000002E-2</v>
      </c>
      <c r="I14" s="6">
        <f t="shared" si="3"/>
        <v>0.11349999999999999</v>
      </c>
      <c r="J14" s="6">
        <f t="shared" si="3"/>
        <v>0.13424999999999998</v>
      </c>
      <c r="K14" s="6">
        <f t="shared" si="3"/>
        <v>0.14050000000000001</v>
      </c>
      <c r="L14" s="6">
        <f t="shared" si="3"/>
        <v>0.10550000000000001</v>
      </c>
      <c r="M14" s="6">
        <f t="shared" si="3"/>
        <v>0.17649999999999999</v>
      </c>
      <c r="N14" s="6">
        <f t="shared" si="3"/>
        <v>0.1075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0.10499999999999998</v>
      </c>
      <c r="D18" s="9">
        <f t="shared" ref="D18:N18" si="4">+D21</f>
        <v>-0.26700000000000002</v>
      </c>
      <c r="E18" s="9">
        <f t="shared" si="4"/>
        <v>-0.13750000000000001</v>
      </c>
      <c r="F18" s="9">
        <f t="shared" si="4"/>
        <v>-0.17099999999999999</v>
      </c>
      <c r="G18" s="9">
        <f t="shared" si="4"/>
        <v>-0.13849999999999998</v>
      </c>
      <c r="H18" s="9">
        <f t="shared" si="4"/>
        <v>-0.19950000000000004</v>
      </c>
      <c r="I18" s="9">
        <f t="shared" si="4"/>
        <v>-5.4999999999999993E-2</v>
      </c>
      <c r="J18" s="9">
        <f t="shared" si="4"/>
        <v>-0.20549999999999996</v>
      </c>
      <c r="K18" s="9">
        <f t="shared" si="4"/>
        <v>-0.47749999999999992</v>
      </c>
      <c r="L18" s="9">
        <f t="shared" si="4"/>
        <v>-6.5000000000000002E-2</v>
      </c>
      <c r="M18" s="9">
        <f t="shared" si="4"/>
        <v>-0.13499999999999998</v>
      </c>
      <c r="N18" s="9">
        <f t="shared" si="4"/>
        <v>-7.6500000000000012E-2</v>
      </c>
    </row>
    <row r="19" spans="2:14" ht="15" hidden="1" thickTop="1">
      <c r="B19" s="3" t="s">
        <v>13</v>
      </c>
      <c r="C19" s="10">
        <f t="shared" ref="C19:N19" si="5">+C5</f>
        <v>0.41499999999999998</v>
      </c>
      <c r="D19" s="10">
        <f t="shared" si="5"/>
        <v>0.35499999999999998</v>
      </c>
      <c r="E19" s="10">
        <f t="shared" si="5"/>
        <v>0.14150000000000001</v>
      </c>
      <c r="F19" s="10">
        <f t="shared" si="5"/>
        <v>0.254</v>
      </c>
      <c r="G19" s="10">
        <f t="shared" si="5"/>
        <v>0.16650000000000001</v>
      </c>
      <c r="H19" s="10">
        <f t="shared" si="5"/>
        <v>0.2155</v>
      </c>
      <c r="I19" s="10">
        <f t="shared" si="5"/>
        <v>0.157</v>
      </c>
      <c r="J19" s="10">
        <f t="shared" si="5"/>
        <v>0.39150000000000001</v>
      </c>
      <c r="K19" s="10">
        <f t="shared" si="5"/>
        <v>0.6865</v>
      </c>
      <c r="L19" s="10">
        <f t="shared" si="5"/>
        <v>0.22699999999999998</v>
      </c>
      <c r="M19" s="10">
        <f t="shared" si="5"/>
        <v>0.154</v>
      </c>
      <c r="N19" s="10">
        <f t="shared" si="5"/>
        <v>0.24249999999999999</v>
      </c>
    </row>
    <row r="20" spans="2:14" ht="15" hidden="1" thickTop="1">
      <c r="B20" s="3" t="s">
        <v>14</v>
      </c>
      <c r="C20" s="10">
        <f>+C8*2</f>
        <v>0.31</v>
      </c>
      <c r="D20" s="10">
        <f t="shared" ref="D20:N20" si="6">+D8*2</f>
        <v>0.622</v>
      </c>
      <c r="E20" s="10">
        <f t="shared" si="6"/>
        <v>0.27900000000000003</v>
      </c>
      <c r="F20" s="10">
        <f t="shared" si="6"/>
        <v>0.42499999999999999</v>
      </c>
      <c r="G20" s="10">
        <f t="shared" si="6"/>
        <v>0.30499999999999999</v>
      </c>
      <c r="H20" s="10">
        <f t="shared" si="6"/>
        <v>0.41500000000000004</v>
      </c>
      <c r="I20" s="10">
        <f t="shared" si="6"/>
        <v>0.21199999999999999</v>
      </c>
      <c r="J20" s="10">
        <f t="shared" si="6"/>
        <v>0.59699999999999998</v>
      </c>
      <c r="K20" s="10">
        <f t="shared" si="6"/>
        <v>1.1639999999999999</v>
      </c>
      <c r="L20" s="10">
        <f t="shared" si="6"/>
        <v>0.29199999999999998</v>
      </c>
      <c r="M20" s="10">
        <f t="shared" si="6"/>
        <v>0.28899999999999998</v>
      </c>
      <c r="N20" s="10">
        <f t="shared" si="6"/>
        <v>0.31900000000000001</v>
      </c>
    </row>
    <row r="21" spans="2:14" ht="15" hidden="1" thickTop="1">
      <c r="B21" s="3"/>
      <c r="C21" s="10">
        <f t="shared" ref="C21:N21" si="7">+C19-C20</f>
        <v>0.10499999999999998</v>
      </c>
      <c r="D21" s="10">
        <f t="shared" si="7"/>
        <v>-0.26700000000000002</v>
      </c>
      <c r="E21" s="10">
        <f t="shared" si="7"/>
        <v>-0.13750000000000001</v>
      </c>
      <c r="F21" s="10">
        <f t="shared" si="7"/>
        <v>-0.17099999999999999</v>
      </c>
      <c r="G21" s="10">
        <f t="shared" si="7"/>
        <v>-0.13849999999999998</v>
      </c>
      <c r="H21" s="10">
        <f t="shared" si="7"/>
        <v>-0.19950000000000004</v>
      </c>
      <c r="I21" s="10">
        <f t="shared" si="7"/>
        <v>-5.4999999999999993E-2</v>
      </c>
      <c r="J21" s="10">
        <f t="shared" si="7"/>
        <v>-0.20549999999999996</v>
      </c>
      <c r="K21" s="10">
        <f t="shared" si="7"/>
        <v>-0.47749999999999992</v>
      </c>
      <c r="L21" s="10">
        <f t="shared" si="7"/>
        <v>-6.5000000000000002E-2</v>
      </c>
      <c r="M21" s="10">
        <f t="shared" si="7"/>
        <v>-0.13499999999999998</v>
      </c>
      <c r="N21" s="10">
        <f t="shared" si="7"/>
        <v>-7.6500000000000012E-2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0.13500000000000001</v>
      </c>
      <c r="D27" s="9">
        <f t="shared" ref="D27:N27" si="8">+D30</f>
        <v>-0.18099999999999999</v>
      </c>
      <c r="E27" s="9">
        <f t="shared" si="8"/>
        <v>-6.7499999999999991E-2</v>
      </c>
      <c r="F27" s="9">
        <f t="shared" si="8"/>
        <v>-8.5499999999999993E-2</v>
      </c>
      <c r="G27" s="9">
        <f t="shared" si="8"/>
        <v>-7.4500000000000011E-2</v>
      </c>
      <c r="H27" s="9">
        <f t="shared" si="8"/>
        <v>-3.7000000000000005E-2</v>
      </c>
      <c r="I27" s="9">
        <f t="shared" si="8"/>
        <v>-5.6999999999999995E-2</v>
      </c>
      <c r="J27" s="9">
        <f t="shared" si="8"/>
        <v>-7.0999999999999952E-2</v>
      </c>
      <c r="K27" s="9">
        <f t="shared" si="8"/>
        <v>-8.0000000000000016E-2</v>
      </c>
      <c r="L27" s="9">
        <f t="shared" si="8"/>
        <v>-7.4500000000000011E-2</v>
      </c>
      <c r="M27" s="9">
        <f t="shared" si="8"/>
        <v>-0.13699999999999998</v>
      </c>
      <c r="N27" s="9">
        <f t="shared" si="8"/>
        <v>-7.2499999999999981E-2</v>
      </c>
    </row>
    <row r="28" spans="2:14" ht="15" hidden="1" thickTop="1">
      <c r="B28" s="3" t="s">
        <v>15</v>
      </c>
      <c r="C28" s="10">
        <f t="shared" ref="C28:N28" si="9">+C11</f>
        <v>0.503</v>
      </c>
      <c r="D28" s="10">
        <f t="shared" si="9"/>
        <v>0.193</v>
      </c>
      <c r="E28" s="10">
        <f t="shared" si="9"/>
        <v>0.1075</v>
      </c>
      <c r="F28" s="10">
        <f t="shared" si="9"/>
        <v>0.13250000000000001</v>
      </c>
      <c r="G28" s="10">
        <f t="shared" si="9"/>
        <v>0.13450000000000001</v>
      </c>
      <c r="H28" s="10">
        <f t="shared" si="9"/>
        <v>0.124</v>
      </c>
      <c r="I28" s="10">
        <f t="shared" si="9"/>
        <v>0.16999999999999998</v>
      </c>
      <c r="J28" s="10">
        <f t="shared" si="9"/>
        <v>0.19750000000000001</v>
      </c>
      <c r="K28" s="10">
        <f t="shared" si="9"/>
        <v>0.20100000000000001</v>
      </c>
      <c r="L28" s="10">
        <f t="shared" si="9"/>
        <v>0.13650000000000001</v>
      </c>
      <c r="M28" s="10">
        <f t="shared" si="9"/>
        <v>0.216</v>
      </c>
      <c r="N28" s="10">
        <f t="shared" si="9"/>
        <v>0.14250000000000002</v>
      </c>
    </row>
    <row r="29" spans="2:14" ht="15" hidden="1" thickTop="1">
      <c r="B29" s="3" t="s">
        <v>16</v>
      </c>
      <c r="C29" s="10">
        <f t="shared" ref="C29:N29" si="10">+C14*2</f>
        <v>0.36799999999999999</v>
      </c>
      <c r="D29" s="10">
        <f t="shared" si="10"/>
        <v>0.374</v>
      </c>
      <c r="E29" s="10">
        <f t="shared" si="10"/>
        <v>0.17499999999999999</v>
      </c>
      <c r="F29" s="10">
        <f t="shared" si="10"/>
        <v>0.218</v>
      </c>
      <c r="G29" s="10">
        <f t="shared" si="10"/>
        <v>0.20900000000000002</v>
      </c>
      <c r="H29" s="10">
        <f t="shared" si="10"/>
        <v>0.161</v>
      </c>
      <c r="I29" s="10">
        <f t="shared" si="10"/>
        <v>0.22699999999999998</v>
      </c>
      <c r="J29" s="10">
        <f t="shared" si="10"/>
        <v>0.26849999999999996</v>
      </c>
      <c r="K29" s="10">
        <f t="shared" si="10"/>
        <v>0.28100000000000003</v>
      </c>
      <c r="L29" s="10">
        <f t="shared" si="10"/>
        <v>0.21100000000000002</v>
      </c>
      <c r="M29" s="10">
        <f t="shared" si="10"/>
        <v>0.35299999999999998</v>
      </c>
      <c r="N29" s="10">
        <f t="shared" si="10"/>
        <v>0.215</v>
      </c>
    </row>
    <row r="30" spans="2:14" ht="15" hidden="1" thickTop="1">
      <c r="B30" s="3"/>
      <c r="C30" s="10">
        <f t="shared" ref="C30:N30" si="11">+C28-C29</f>
        <v>0.13500000000000001</v>
      </c>
      <c r="D30" s="10">
        <f t="shared" si="11"/>
        <v>-0.18099999999999999</v>
      </c>
      <c r="E30" s="10">
        <f t="shared" si="11"/>
        <v>-6.7499999999999991E-2</v>
      </c>
      <c r="F30" s="10">
        <f t="shared" si="11"/>
        <v>-8.5499999999999993E-2</v>
      </c>
      <c r="G30" s="10">
        <f t="shared" si="11"/>
        <v>-7.4500000000000011E-2</v>
      </c>
      <c r="H30" s="10">
        <f t="shared" si="11"/>
        <v>-3.7000000000000005E-2</v>
      </c>
      <c r="I30" s="10">
        <f t="shared" si="11"/>
        <v>-5.6999999999999995E-2</v>
      </c>
      <c r="J30" s="10">
        <f t="shared" si="11"/>
        <v>-7.0999999999999952E-2</v>
      </c>
      <c r="K30" s="10">
        <f t="shared" si="11"/>
        <v>-8.0000000000000016E-2</v>
      </c>
      <c r="L30" s="10">
        <f t="shared" si="11"/>
        <v>-7.4500000000000011E-2</v>
      </c>
      <c r="M30" s="10">
        <f t="shared" si="11"/>
        <v>-0.13699999999999998</v>
      </c>
      <c r="N30" s="10">
        <f t="shared" si="11"/>
        <v>-7.2499999999999981E-2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19" priority="3" operator="greaterThan">
      <formula>0</formula>
    </cfRule>
    <cfRule type="cellIs" dxfId="18" priority="4" operator="lessThan">
      <formula>0</formula>
    </cfRule>
  </conditionalFormatting>
  <conditionalFormatting sqref="C27:N27">
    <cfRule type="cellIs" dxfId="17" priority="1" operator="greaterThan">
      <formula>0</formula>
    </cfRule>
    <cfRule type="cellIs" dxfId="16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95" zoomScaleNormal="95" zoomScalePageLayoutView="95" workbookViewId="0">
      <selection activeCell="P13" sqref="P13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0.153</v>
      </c>
      <c r="D3" s="5">
        <v>0.16300000000000001</v>
      </c>
      <c r="E3" s="5">
        <v>0.21</v>
      </c>
      <c r="F3" s="5">
        <v>0.27100000000000002</v>
      </c>
      <c r="G3" s="5">
        <v>0.307</v>
      </c>
      <c r="H3" s="5">
        <v>0.193</v>
      </c>
      <c r="I3" s="5">
        <v>0.20599999999999999</v>
      </c>
      <c r="J3" s="5">
        <v>0.24199999999999999</v>
      </c>
      <c r="K3" s="5">
        <v>0.26700000000000002</v>
      </c>
      <c r="L3" s="5">
        <v>0.182</v>
      </c>
      <c r="M3" s="5">
        <v>0.25</v>
      </c>
      <c r="N3" s="5">
        <v>0.29899999999999999</v>
      </c>
    </row>
    <row r="4" spans="2:14" ht="16.5" customHeight="1">
      <c r="B4" s="13" t="s">
        <v>1</v>
      </c>
      <c r="C4" s="5">
        <v>0.14599999999999999</v>
      </c>
      <c r="D4" s="5">
        <v>0.16400000000000001</v>
      </c>
      <c r="E4" s="5">
        <v>0.22</v>
      </c>
      <c r="F4" s="5">
        <v>0.23300000000000001</v>
      </c>
      <c r="G4" s="5">
        <v>0.314</v>
      </c>
      <c r="H4" s="5">
        <v>0.214</v>
      </c>
      <c r="I4" s="5">
        <v>0.245</v>
      </c>
      <c r="J4" s="5">
        <v>0.23200000000000001</v>
      </c>
      <c r="K4" s="5">
        <v>0.25700000000000001</v>
      </c>
      <c r="L4" s="5">
        <v>0.214</v>
      </c>
      <c r="M4" s="5">
        <v>0.24</v>
      </c>
      <c r="N4" s="5">
        <v>0.29899999999999999</v>
      </c>
    </row>
    <row r="5" spans="2:14" ht="16.5" customHeight="1" thickBot="1">
      <c r="B5" s="15" t="s">
        <v>8</v>
      </c>
      <c r="C5" s="6">
        <f>+AVERAGE(C3:C4)</f>
        <v>0.14949999999999999</v>
      </c>
      <c r="D5" s="6">
        <f t="shared" ref="D5:N5" si="0">+AVERAGE(D3:D4)</f>
        <v>0.16350000000000001</v>
      </c>
      <c r="E5" s="6">
        <f t="shared" si="0"/>
        <v>0.215</v>
      </c>
      <c r="F5" s="6">
        <f t="shared" si="0"/>
        <v>0.252</v>
      </c>
      <c r="G5" s="6">
        <f t="shared" si="0"/>
        <v>0.3105</v>
      </c>
      <c r="H5" s="6">
        <f t="shared" si="0"/>
        <v>0.20350000000000001</v>
      </c>
      <c r="I5" s="6">
        <f t="shared" si="0"/>
        <v>0.22549999999999998</v>
      </c>
      <c r="J5" s="6">
        <f t="shared" si="0"/>
        <v>0.23699999999999999</v>
      </c>
      <c r="K5" s="6">
        <f t="shared" si="0"/>
        <v>0.26200000000000001</v>
      </c>
      <c r="L5" s="6">
        <f t="shared" si="0"/>
        <v>0.19800000000000001</v>
      </c>
      <c r="M5" s="6">
        <f t="shared" si="0"/>
        <v>0.245</v>
      </c>
      <c r="N5" s="6">
        <f t="shared" si="0"/>
        <v>0.29899999999999999</v>
      </c>
    </row>
    <row r="6" spans="2:14" ht="16.5" customHeight="1">
      <c r="B6" s="14" t="s">
        <v>2</v>
      </c>
      <c r="C6" s="7">
        <v>0.115</v>
      </c>
      <c r="D6" s="7">
        <v>0.128</v>
      </c>
      <c r="E6" s="7">
        <v>0.16500000000000001</v>
      </c>
      <c r="F6" s="7">
        <v>0.152</v>
      </c>
      <c r="G6" s="7">
        <v>0.20399999999999999</v>
      </c>
      <c r="H6" s="7">
        <v>0.13100000000000001</v>
      </c>
      <c r="I6" s="7">
        <v>0.128</v>
      </c>
      <c r="J6" s="7">
        <v>0.17399999999999999</v>
      </c>
      <c r="K6" s="7">
        <v>0.108</v>
      </c>
      <c r="L6" s="7">
        <v>0.13300000000000001</v>
      </c>
      <c r="M6" s="7">
        <v>0.192</v>
      </c>
      <c r="N6" s="7">
        <v>0.22700000000000001</v>
      </c>
    </row>
    <row r="7" spans="2:14" ht="16.5" customHeight="1">
      <c r="B7" s="13" t="s">
        <v>3</v>
      </c>
      <c r="C7" s="5">
        <v>0.11799999999999999</v>
      </c>
      <c r="D7" s="5">
        <v>0.123</v>
      </c>
      <c r="E7" s="5">
        <v>0.159</v>
      </c>
      <c r="F7" s="5">
        <v>0.151</v>
      </c>
      <c r="G7" s="5">
        <v>0.20200000000000001</v>
      </c>
      <c r="H7" s="5">
        <v>0.13800000000000001</v>
      </c>
      <c r="I7" s="5">
        <v>0.13600000000000001</v>
      </c>
      <c r="J7" s="5">
        <v>0.17499999999999999</v>
      </c>
      <c r="K7" s="5">
        <v>0.13300000000000001</v>
      </c>
      <c r="L7" s="5">
        <v>0.11899999999999999</v>
      </c>
      <c r="M7" s="5">
        <v>0.192</v>
      </c>
      <c r="N7" s="5">
        <v>0.23</v>
      </c>
    </row>
    <row r="8" spans="2:14" ht="16.5" customHeight="1" thickBot="1">
      <c r="B8" s="15" t="s">
        <v>9</v>
      </c>
      <c r="C8" s="6">
        <f>+AVERAGE(C6:C7)</f>
        <v>0.11649999999999999</v>
      </c>
      <c r="D8" s="6">
        <f t="shared" ref="D8:N8" si="1">+AVERAGE(D6:D7)</f>
        <v>0.1255</v>
      </c>
      <c r="E8" s="6">
        <f t="shared" si="1"/>
        <v>0.16200000000000001</v>
      </c>
      <c r="F8" s="6">
        <f t="shared" si="1"/>
        <v>0.1515</v>
      </c>
      <c r="G8" s="6">
        <f t="shared" si="1"/>
        <v>0.20300000000000001</v>
      </c>
      <c r="H8" s="6">
        <f t="shared" si="1"/>
        <v>0.13450000000000001</v>
      </c>
      <c r="I8" s="6">
        <f t="shared" si="1"/>
        <v>0.13200000000000001</v>
      </c>
      <c r="J8" s="6">
        <f t="shared" si="1"/>
        <v>0.17449999999999999</v>
      </c>
      <c r="K8" s="6">
        <f t="shared" si="1"/>
        <v>0.1205</v>
      </c>
      <c r="L8" s="6">
        <f t="shared" si="1"/>
        <v>0.126</v>
      </c>
      <c r="M8" s="6">
        <f t="shared" si="1"/>
        <v>0.192</v>
      </c>
      <c r="N8" s="6">
        <f t="shared" si="1"/>
        <v>0.22850000000000001</v>
      </c>
    </row>
    <row r="9" spans="2:14" ht="16.5" customHeight="1">
      <c r="B9" s="14" t="s">
        <v>4</v>
      </c>
      <c r="C9" s="7">
        <v>1.0469999999999999</v>
      </c>
      <c r="D9" s="7">
        <v>0.182</v>
      </c>
      <c r="E9" s="7">
        <v>0.24199999999999999</v>
      </c>
      <c r="F9" s="7">
        <v>0.22</v>
      </c>
      <c r="G9" s="7">
        <v>0.84699999999999998</v>
      </c>
      <c r="H9" s="7">
        <v>0.42099999999999999</v>
      </c>
      <c r="I9" s="7">
        <v>0.27800000000000002</v>
      </c>
      <c r="J9" s="7">
        <v>0.23799999999999999</v>
      </c>
      <c r="K9" s="7">
        <v>0.14199999999999999</v>
      </c>
      <c r="L9" s="7">
        <v>0.22</v>
      </c>
      <c r="M9" s="7">
        <v>0.189</v>
      </c>
      <c r="N9" s="7">
        <v>0.252</v>
      </c>
    </row>
    <row r="10" spans="2:14" ht="16.5" customHeight="1">
      <c r="B10" s="13" t="s">
        <v>5</v>
      </c>
      <c r="C10" s="5">
        <v>1.087</v>
      </c>
      <c r="D10" s="5">
        <v>0.217</v>
      </c>
      <c r="E10" s="5">
        <v>0.22900000000000001</v>
      </c>
      <c r="F10" s="5">
        <v>0.22600000000000001</v>
      </c>
      <c r="G10" s="5">
        <v>0.84099999999999997</v>
      </c>
      <c r="H10" s="5">
        <v>0.51400000000000001</v>
      </c>
      <c r="I10" s="5">
        <v>0.35599999999999998</v>
      </c>
      <c r="J10" s="5">
        <v>0.17699999999999999</v>
      </c>
      <c r="K10" s="5">
        <v>0.14399999999999999</v>
      </c>
      <c r="L10" s="5">
        <v>0.193</v>
      </c>
      <c r="M10" s="5">
        <v>0.18</v>
      </c>
      <c r="N10" s="5">
        <v>0.24299999999999999</v>
      </c>
    </row>
    <row r="11" spans="2:14" ht="16.5" customHeight="1" thickBot="1">
      <c r="B11" s="15" t="s">
        <v>10</v>
      </c>
      <c r="C11" s="6">
        <f>+AVERAGE(C9:C10)</f>
        <v>1.0669999999999999</v>
      </c>
      <c r="D11" s="6">
        <f t="shared" ref="D11:N11" si="2">+AVERAGE(D9:D10)</f>
        <v>0.19950000000000001</v>
      </c>
      <c r="E11" s="6">
        <f t="shared" si="2"/>
        <v>0.23549999999999999</v>
      </c>
      <c r="F11" s="6">
        <f t="shared" si="2"/>
        <v>0.223</v>
      </c>
      <c r="G11" s="6">
        <f t="shared" si="2"/>
        <v>0.84399999999999997</v>
      </c>
      <c r="H11" s="6">
        <f t="shared" si="2"/>
        <v>0.46750000000000003</v>
      </c>
      <c r="I11" s="6">
        <f t="shared" si="2"/>
        <v>0.317</v>
      </c>
      <c r="J11" s="6">
        <f t="shared" si="2"/>
        <v>0.20749999999999999</v>
      </c>
      <c r="K11" s="6">
        <f t="shared" si="2"/>
        <v>0.14299999999999999</v>
      </c>
      <c r="L11" s="6">
        <f t="shared" si="2"/>
        <v>0.20650000000000002</v>
      </c>
      <c r="M11" s="6">
        <f t="shared" si="2"/>
        <v>0.1845</v>
      </c>
      <c r="N11" s="6">
        <f t="shared" si="2"/>
        <v>0.2475</v>
      </c>
    </row>
    <row r="12" spans="2:14" ht="16.5" customHeight="1">
      <c r="B12" s="14" t="s">
        <v>6</v>
      </c>
      <c r="C12" s="7">
        <v>0.113</v>
      </c>
      <c r="D12" s="7">
        <v>0.16300000000000001</v>
      </c>
      <c r="E12" s="7">
        <v>0.255</v>
      </c>
      <c r="F12" s="7">
        <v>0.29799999999999999</v>
      </c>
      <c r="G12" s="7">
        <v>0.46300000000000002</v>
      </c>
      <c r="H12" s="7">
        <v>0.41699999999999998</v>
      </c>
      <c r="I12" s="7">
        <v>0.19</v>
      </c>
      <c r="J12" s="7">
        <v>0.14699999999999999</v>
      </c>
      <c r="K12" s="7">
        <v>0.11</v>
      </c>
      <c r="L12" s="7">
        <v>0.17699999999999999</v>
      </c>
      <c r="M12" s="7">
        <v>0.13500000000000001</v>
      </c>
      <c r="N12" s="7">
        <v>0.19600000000000001</v>
      </c>
    </row>
    <row r="13" spans="2:14" ht="16.5" customHeight="1">
      <c r="B13" s="13" t="s">
        <v>7</v>
      </c>
      <c r="C13" s="5">
        <v>0.11799999999999999</v>
      </c>
      <c r="D13" s="5">
        <v>0.16500000000000001</v>
      </c>
      <c r="E13" s="5">
        <v>0.13300000000000001</v>
      </c>
      <c r="F13" s="5">
        <v>0.20599999999999999</v>
      </c>
      <c r="G13" s="5">
        <v>0.46700000000000003</v>
      </c>
      <c r="H13" s="5">
        <v>0.45700000000000002</v>
      </c>
      <c r="I13" s="5">
        <v>0.188</v>
      </c>
      <c r="J13" s="5">
        <v>0.14299999999999999</v>
      </c>
      <c r="K13" s="5">
        <v>0.114</v>
      </c>
      <c r="L13" s="5">
        <v>0.17899999999999999</v>
      </c>
      <c r="M13" s="5">
        <v>0.13800000000000001</v>
      </c>
      <c r="N13" s="5">
        <v>0.192</v>
      </c>
    </row>
    <row r="14" spans="2:14" ht="16.5" customHeight="1" thickBot="1">
      <c r="B14" s="15" t="s">
        <v>11</v>
      </c>
      <c r="C14" s="6">
        <f>+AVERAGE(C12:C13)</f>
        <v>0.11549999999999999</v>
      </c>
      <c r="D14" s="6">
        <f t="shared" ref="D14:N14" si="3">+AVERAGE(D12:D13)</f>
        <v>0.16400000000000001</v>
      </c>
      <c r="E14" s="6">
        <f t="shared" si="3"/>
        <v>0.19400000000000001</v>
      </c>
      <c r="F14" s="6">
        <f t="shared" si="3"/>
        <v>0.252</v>
      </c>
      <c r="G14" s="6">
        <f t="shared" si="3"/>
        <v>0.46500000000000002</v>
      </c>
      <c r="H14" s="6">
        <f t="shared" si="3"/>
        <v>0.437</v>
      </c>
      <c r="I14" s="6">
        <f t="shared" si="3"/>
        <v>0.189</v>
      </c>
      <c r="J14" s="6">
        <f t="shared" si="3"/>
        <v>0.14499999999999999</v>
      </c>
      <c r="K14" s="6">
        <f t="shared" si="3"/>
        <v>0.112</v>
      </c>
      <c r="L14" s="6">
        <f t="shared" si="3"/>
        <v>0.17799999999999999</v>
      </c>
      <c r="M14" s="6">
        <f t="shared" si="3"/>
        <v>0.13650000000000001</v>
      </c>
      <c r="N14" s="6">
        <f t="shared" si="3"/>
        <v>0.19400000000000001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-8.3499999999999991E-2</v>
      </c>
      <c r="D18" s="9">
        <f t="shared" ref="D18:N18" si="4">+D21</f>
        <v>-8.7499999999999994E-2</v>
      </c>
      <c r="E18" s="9">
        <f t="shared" si="4"/>
        <v>-0.10900000000000001</v>
      </c>
      <c r="F18" s="9">
        <f t="shared" si="4"/>
        <v>-5.099999999999999E-2</v>
      </c>
      <c r="G18" s="9">
        <f t="shared" si="4"/>
        <v>-9.5500000000000029E-2</v>
      </c>
      <c r="H18" s="9">
        <f t="shared" si="4"/>
        <v>-6.5500000000000003E-2</v>
      </c>
      <c r="I18" s="9">
        <f t="shared" si="4"/>
        <v>-3.8500000000000034E-2</v>
      </c>
      <c r="J18" s="9">
        <f t="shared" si="4"/>
        <v>-0.11199999999999999</v>
      </c>
      <c r="K18" s="9">
        <f t="shared" si="4"/>
        <v>2.1000000000000019E-2</v>
      </c>
      <c r="L18" s="9">
        <f t="shared" si="4"/>
        <v>-5.3999999999999992E-2</v>
      </c>
      <c r="M18" s="9">
        <f t="shared" si="4"/>
        <v>-0.13900000000000001</v>
      </c>
      <c r="N18" s="9">
        <f t="shared" si="4"/>
        <v>-0.15800000000000003</v>
      </c>
    </row>
    <row r="19" spans="2:14" ht="15" hidden="1" thickTop="1">
      <c r="B19" s="3" t="s">
        <v>13</v>
      </c>
      <c r="C19" s="10">
        <f t="shared" ref="C19:N19" si="5">+C5</f>
        <v>0.14949999999999999</v>
      </c>
      <c r="D19" s="10">
        <f t="shared" si="5"/>
        <v>0.16350000000000001</v>
      </c>
      <c r="E19" s="10">
        <f t="shared" si="5"/>
        <v>0.215</v>
      </c>
      <c r="F19" s="10">
        <f t="shared" si="5"/>
        <v>0.252</v>
      </c>
      <c r="G19" s="10">
        <f t="shared" si="5"/>
        <v>0.3105</v>
      </c>
      <c r="H19" s="10">
        <f t="shared" si="5"/>
        <v>0.20350000000000001</v>
      </c>
      <c r="I19" s="10">
        <f t="shared" si="5"/>
        <v>0.22549999999999998</v>
      </c>
      <c r="J19" s="10">
        <f t="shared" si="5"/>
        <v>0.23699999999999999</v>
      </c>
      <c r="K19" s="10">
        <f t="shared" si="5"/>
        <v>0.26200000000000001</v>
      </c>
      <c r="L19" s="10">
        <f t="shared" si="5"/>
        <v>0.19800000000000001</v>
      </c>
      <c r="M19" s="10">
        <f t="shared" si="5"/>
        <v>0.245</v>
      </c>
      <c r="N19" s="10">
        <f t="shared" si="5"/>
        <v>0.29899999999999999</v>
      </c>
    </row>
    <row r="20" spans="2:14" ht="15" hidden="1" thickTop="1">
      <c r="B20" s="3" t="s">
        <v>14</v>
      </c>
      <c r="C20" s="10">
        <f>+C8*2</f>
        <v>0.23299999999999998</v>
      </c>
      <c r="D20" s="10">
        <f t="shared" ref="D20:N20" si="6">+D8*2</f>
        <v>0.251</v>
      </c>
      <c r="E20" s="10">
        <f t="shared" si="6"/>
        <v>0.32400000000000001</v>
      </c>
      <c r="F20" s="10">
        <f t="shared" si="6"/>
        <v>0.30299999999999999</v>
      </c>
      <c r="G20" s="10">
        <f t="shared" si="6"/>
        <v>0.40600000000000003</v>
      </c>
      <c r="H20" s="10">
        <f t="shared" si="6"/>
        <v>0.26900000000000002</v>
      </c>
      <c r="I20" s="10">
        <f t="shared" si="6"/>
        <v>0.26400000000000001</v>
      </c>
      <c r="J20" s="10">
        <f t="shared" si="6"/>
        <v>0.34899999999999998</v>
      </c>
      <c r="K20" s="10">
        <f t="shared" si="6"/>
        <v>0.24099999999999999</v>
      </c>
      <c r="L20" s="10">
        <f t="shared" si="6"/>
        <v>0.252</v>
      </c>
      <c r="M20" s="10">
        <f t="shared" si="6"/>
        <v>0.38400000000000001</v>
      </c>
      <c r="N20" s="10">
        <f t="shared" si="6"/>
        <v>0.45700000000000002</v>
      </c>
    </row>
    <row r="21" spans="2:14" ht="15" hidden="1" thickTop="1">
      <c r="B21" s="3"/>
      <c r="C21" s="10">
        <f t="shared" ref="C21:N21" si="7">+C19-C20</f>
        <v>-8.3499999999999991E-2</v>
      </c>
      <c r="D21" s="10">
        <f t="shared" si="7"/>
        <v>-8.7499999999999994E-2</v>
      </c>
      <c r="E21" s="10">
        <f t="shared" si="7"/>
        <v>-0.10900000000000001</v>
      </c>
      <c r="F21" s="10">
        <f t="shared" si="7"/>
        <v>-5.099999999999999E-2</v>
      </c>
      <c r="G21" s="10">
        <f t="shared" si="7"/>
        <v>-9.5500000000000029E-2</v>
      </c>
      <c r="H21" s="10">
        <f t="shared" si="7"/>
        <v>-6.5500000000000003E-2</v>
      </c>
      <c r="I21" s="10">
        <f t="shared" si="7"/>
        <v>-3.8500000000000034E-2</v>
      </c>
      <c r="J21" s="10">
        <f t="shared" si="7"/>
        <v>-0.11199999999999999</v>
      </c>
      <c r="K21" s="10">
        <f t="shared" si="7"/>
        <v>2.1000000000000019E-2</v>
      </c>
      <c r="L21" s="10">
        <f t="shared" si="7"/>
        <v>-5.3999999999999992E-2</v>
      </c>
      <c r="M21" s="10">
        <f t="shared" si="7"/>
        <v>-0.13900000000000001</v>
      </c>
      <c r="N21" s="10">
        <f t="shared" si="7"/>
        <v>-0.15800000000000003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0.83599999999999997</v>
      </c>
      <c r="D27" s="9">
        <f t="shared" ref="D27:N27" si="8">+D30</f>
        <v>-0.1285</v>
      </c>
      <c r="E27" s="9">
        <f t="shared" si="8"/>
        <v>-0.15250000000000002</v>
      </c>
      <c r="F27" s="9">
        <f t="shared" si="8"/>
        <v>-0.28100000000000003</v>
      </c>
      <c r="G27" s="9">
        <f t="shared" si="8"/>
        <v>-8.6000000000000076E-2</v>
      </c>
      <c r="H27" s="9">
        <f t="shared" si="8"/>
        <v>-0.40649999999999997</v>
      </c>
      <c r="I27" s="9">
        <f t="shared" si="8"/>
        <v>-6.0999999999999999E-2</v>
      </c>
      <c r="J27" s="9">
        <f t="shared" si="8"/>
        <v>-8.249999999999999E-2</v>
      </c>
      <c r="K27" s="9">
        <f t="shared" si="8"/>
        <v>-8.1000000000000016E-2</v>
      </c>
      <c r="L27" s="9">
        <f t="shared" si="8"/>
        <v>-0.14949999999999997</v>
      </c>
      <c r="M27" s="9">
        <f t="shared" si="8"/>
        <v>-8.8500000000000023E-2</v>
      </c>
      <c r="N27" s="9">
        <f t="shared" si="8"/>
        <v>-0.14050000000000001</v>
      </c>
    </row>
    <row r="28" spans="2:14" ht="15" hidden="1" thickTop="1">
      <c r="B28" s="3" t="s">
        <v>15</v>
      </c>
      <c r="C28" s="10">
        <f t="shared" ref="C28:N28" si="9">+C11</f>
        <v>1.0669999999999999</v>
      </c>
      <c r="D28" s="10">
        <f t="shared" si="9"/>
        <v>0.19950000000000001</v>
      </c>
      <c r="E28" s="10">
        <f t="shared" si="9"/>
        <v>0.23549999999999999</v>
      </c>
      <c r="F28" s="10">
        <f t="shared" si="9"/>
        <v>0.223</v>
      </c>
      <c r="G28" s="10">
        <f t="shared" si="9"/>
        <v>0.84399999999999997</v>
      </c>
      <c r="H28" s="10">
        <f t="shared" si="9"/>
        <v>0.46750000000000003</v>
      </c>
      <c r="I28" s="10">
        <f t="shared" si="9"/>
        <v>0.317</v>
      </c>
      <c r="J28" s="10">
        <f t="shared" si="9"/>
        <v>0.20749999999999999</v>
      </c>
      <c r="K28" s="10">
        <f t="shared" si="9"/>
        <v>0.14299999999999999</v>
      </c>
      <c r="L28" s="10">
        <f t="shared" si="9"/>
        <v>0.20650000000000002</v>
      </c>
      <c r="M28" s="10">
        <f t="shared" si="9"/>
        <v>0.1845</v>
      </c>
      <c r="N28" s="10">
        <f t="shared" si="9"/>
        <v>0.2475</v>
      </c>
    </row>
    <row r="29" spans="2:14" ht="15" hidden="1" thickTop="1">
      <c r="B29" s="3" t="s">
        <v>16</v>
      </c>
      <c r="C29" s="10">
        <f t="shared" ref="C29:N29" si="10">+C14*2</f>
        <v>0.23099999999999998</v>
      </c>
      <c r="D29" s="10">
        <f t="shared" si="10"/>
        <v>0.32800000000000001</v>
      </c>
      <c r="E29" s="10">
        <f t="shared" si="10"/>
        <v>0.38800000000000001</v>
      </c>
      <c r="F29" s="10">
        <f t="shared" si="10"/>
        <v>0.504</v>
      </c>
      <c r="G29" s="10">
        <f t="shared" si="10"/>
        <v>0.93</v>
      </c>
      <c r="H29" s="10">
        <f t="shared" si="10"/>
        <v>0.874</v>
      </c>
      <c r="I29" s="10">
        <f t="shared" si="10"/>
        <v>0.378</v>
      </c>
      <c r="J29" s="10">
        <f t="shared" si="10"/>
        <v>0.28999999999999998</v>
      </c>
      <c r="K29" s="10">
        <f t="shared" si="10"/>
        <v>0.224</v>
      </c>
      <c r="L29" s="10">
        <f t="shared" si="10"/>
        <v>0.35599999999999998</v>
      </c>
      <c r="M29" s="10">
        <f t="shared" si="10"/>
        <v>0.27300000000000002</v>
      </c>
      <c r="N29" s="10">
        <f t="shared" si="10"/>
        <v>0.38800000000000001</v>
      </c>
    </row>
    <row r="30" spans="2:14" ht="15" hidden="1" thickTop="1">
      <c r="B30" s="3"/>
      <c r="C30" s="10">
        <f t="shared" ref="C30:N30" si="11">+C28-C29</f>
        <v>0.83599999999999997</v>
      </c>
      <c r="D30" s="10">
        <f t="shared" si="11"/>
        <v>-0.1285</v>
      </c>
      <c r="E30" s="10">
        <f t="shared" si="11"/>
        <v>-0.15250000000000002</v>
      </c>
      <c r="F30" s="10">
        <f t="shared" si="11"/>
        <v>-0.28100000000000003</v>
      </c>
      <c r="G30" s="10">
        <f t="shared" si="11"/>
        <v>-8.6000000000000076E-2</v>
      </c>
      <c r="H30" s="10">
        <f t="shared" si="11"/>
        <v>-0.40649999999999997</v>
      </c>
      <c r="I30" s="10">
        <f t="shared" si="11"/>
        <v>-6.0999999999999999E-2</v>
      </c>
      <c r="J30" s="10">
        <f t="shared" si="11"/>
        <v>-8.249999999999999E-2</v>
      </c>
      <c r="K30" s="10">
        <f t="shared" si="11"/>
        <v>-8.1000000000000016E-2</v>
      </c>
      <c r="L30" s="10">
        <f t="shared" si="11"/>
        <v>-0.14949999999999997</v>
      </c>
      <c r="M30" s="10">
        <f t="shared" si="11"/>
        <v>-8.8500000000000023E-2</v>
      </c>
      <c r="N30" s="10">
        <f t="shared" si="11"/>
        <v>-0.14050000000000001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15" priority="3" operator="greaterThan">
      <formula>0</formula>
    </cfRule>
    <cfRule type="cellIs" dxfId="14" priority="4" operator="lessThan">
      <formula>0</formula>
    </cfRule>
  </conditionalFormatting>
  <conditionalFormatting sqref="C27:N27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95" zoomScaleNormal="95" zoomScalePageLayoutView="95" workbookViewId="0">
      <selection activeCell="N17" sqref="N17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0.112</v>
      </c>
      <c r="D3" s="5">
        <v>0.107</v>
      </c>
      <c r="E3" s="5">
        <v>9.4E-2</v>
      </c>
      <c r="F3" s="5">
        <v>0.11899999999999999</v>
      </c>
      <c r="G3" s="5">
        <v>0.125</v>
      </c>
      <c r="H3" s="5">
        <v>9.7000000000000003E-2</v>
      </c>
      <c r="I3" s="5">
        <v>0.109</v>
      </c>
      <c r="J3" s="5">
        <v>8.6999999999999994E-2</v>
      </c>
      <c r="K3" s="5">
        <v>0.114</v>
      </c>
      <c r="L3" s="5">
        <v>0.10100000000000001</v>
      </c>
      <c r="M3" s="5">
        <v>0.11</v>
      </c>
      <c r="N3" s="5">
        <v>0.109</v>
      </c>
    </row>
    <row r="4" spans="2:14" ht="16.5" customHeight="1">
      <c r="B4" s="13" t="s">
        <v>1</v>
      </c>
      <c r="C4" s="5">
        <v>0.129</v>
      </c>
      <c r="D4" s="5">
        <v>0.113</v>
      </c>
      <c r="E4" s="5">
        <v>0.105</v>
      </c>
      <c r="F4" s="5">
        <v>0.11700000000000001</v>
      </c>
      <c r="G4" s="5">
        <v>0.13100000000000001</v>
      </c>
      <c r="H4" s="5">
        <v>9.8000000000000004E-2</v>
      </c>
      <c r="I4" s="5">
        <v>0.111</v>
      </c>
      <c r="J4" s="5">
        <v>9.0999999999999998E-2</v>
      </c>
      <c r="K4" s="5">
        <v>0.106</v>
      </c>
      <c r="L4" s="5">
        <v>0.1</v>
      </c>
      <c r="M4" s="5">
        <v>0.105</v>
      </c>
      <c r="N4" s="5">
        <v>0.104</v>
      </c>
    </row>
    <row r="5" spans="2:14" ht="16.5" customHeight="1" thickBot="1">
      <c r="B5" s="15" t="s">
        <v>8</v>
      </c>
      <c r="C5" s="6">
        <f>+AVERAGE(C3:C4)</f>
        <v>0.1205</v>
      </c>
      <c r="D5" s="6">
        <f t="shared" ref="D5:N5" si="0">+AVERAGE(D3:D4)</f>
        <v>0.11</v>
      </c>
      <c r="E5" s="6">
        <f t="shared" si="0"/>
        <v>9.9500000000000005E-2</v>
      </c>
      <c r="F5" s="6">
        <f t="shared" si="0"/>
        <v>0.11799999999999999</v>
      </c>
      <c r="G5" s="6">
        <f t="shared" si="0"/>
        <v>0.128</v>
      </c>
      <c r="H5" s="6">
        <f t="shared" si="0"/>
        <v>9.7500000000000003E-2</v>
      </c>
      <c r="I5" s="6">
        <f t="shared" si="0"/>
        <v>0.11</v>
      </c>
      <c r="J5" s="6">
        <f t="shared" si="0"/>
        <v>8.8999999999999996E-2</v>
      </c>
      <c r="K5" s="6">
        <f t="shared" si="0"/>
        <v>0.11</v>
      </c>
      <c r="L5" s="6">
        <f t="shared" si="0"/>
        <v>0.10050000000000001</v>
      </c>
      <c r="M5" s="6">
        <f t="shared" si="0"/>
        <v>0.1075</v>
      </c>
      <c r="N5" s="6">
        <f t="shared" si="0"/>
        <v>0.1065</v>
      </c>
    </row>
    <row r="6" spans="2:14" ht="16.5" customHeight="1">
      <c r="B6" s="14" t="s">
        <v>2</v>
      </c>
      <c r="C6" s="7">
        <v>0.114</v>
      </c>
      <c r="D6" s="7">
        <v>0.11700000000000001</v>
      </c>
      <c r="E6" s="7">
        <v>9.7000000000000003E-2</v>
      </c>
      <c r="F6" s="7">
        <v>0.12</v>
      </c>
      <c r="G6" s="7">
        <v>0.127</v>
      </c>
      <c r="H6" s="7">
        <v>9.4E-2</v>
      </c>
      <c r="I6" s="7">
        <v>0.112</v>
      </c>
      <c r="J6" s="7">
        <v>8.4000000000000005E-2</v>
      </c>
      <c r="K6" s="7">
        <v>0.12</v>
      </c>
      <c r="L6" s="7">
        <v>9.9000000000000005E-2</v>
      </c>
      <c r="M6" s="7">
        <v>0.106</v>
      </c>
      <c r="N6" s="7">
        <v>0.112</v>
      </c>
    </row>
    <row r="7" spans="2:14" ht="16.5" customHeight="1">
      <c r="B7" s="13" t="s">
        <v>3</v>
      </c>
      <c r="C7" s="5">
        <v>0.124</v>
      </c>
      <c r="D7" s="5">
        <v>0.121</v>
      </c>
      <c r="E7" s="5">
        <v>9.8000000000000004E-2</v>
      </c>
      <c r="F7" s="5">
        <v>0.121</v>
      </c>
      <c r="G7" s="5">
        <v>0.13</v>
      </c>
      <c r="H7" s="5">
        <v>9.4E-2</v>
      </c>
      <c r="I7" s="5">
        <v>0.105</v>
      </c>
      <c r="J7" s="5">
        <v>0.09</v>
      </c>
      <c r="K7" s="5">
        <v>0.109</v>
      </c>
      <c r="L7" s="5">
        <v>0.1</v>
      </c>
      <c r="M7" s="5">
        <v>0.106</v>
      </c>
      <c r="N7" s="5">
        <v>0.10100000000000001</v>
      </c>
    </row>
    <row r="8" spans="2:14" ht="16.5" customHeight="1" thickBot="1">
      <c r="B8" s="15" t="s">
        <v>9</v>
      </c>
      <c r="C8" s="6">
        <f>+AVERAGE(C6:C7)</f>
        <v>0.11899999999999999</v>
      </c>
      <c r="D8" s="6">
        <f t="shared" ref="D8:N8" si="1">+AVERAGE(D6:D7)</f>
        <v>0.11899999999999999</v>
      </c>
      <c r="E8" s="6">
        <f t="shared" si="1"/>
        <v>9.7500000000000003E-2</v>
      </c>
      <c r="F8" s="6">
        <f t="shared" si="1"/>
        <v>0.1205</v>
      </c>
      <c r="G8" s="6">
        <f t="shared" si="1"/>
        <v>0.1285</v>
      </c>
      <c r="H8" s="6">
        <f t="shared" si="1"/>
        <v>9.4E-2</v>
      </c>
      <c r="I8" s="6">
        <f t="shared" si="1"/>
        <v>0.1085</v>
      </c>
      <c r="J8" s="6">
        <f t="shared" si="1"/>
        <v>8.6999999999999994E-2</v>
      </c>
      <c r="K8" s="6">
        <f t="shared" si="1"/>
        <v>0.11449999999999999</v>
      </c>
      <c r="L8" s="6">
        <f t="shared" si="1"/>
        <v>9.9500000000000005E-2</v>
      </c>
      <c r="M8" s="6">
        <f t="shared" si="1"/>
        <v>0.106</v>
      </c>
      <c r="N8" s="6">
        <f t="shared" si="1"/>
        <v>0.10650000000000001</v>
      </c>
    </row>
    <row r="9" spans="2:14" ht="16.5" customHeight="1">
      <c r="B9" s="14" t="s">
        <v>4</v>
      </c>
      <c r="C9" s="7">
        <v>0.112</v>
      </c>
      <c r="D9" s="7">
        <v>0.10199999999999999</v>
      </c>
      <c r="E9" s="7">
        <v>9.8000000000000004E-2</v>
      </c>
      <c r="F9" s="7">
        <v>0.14000000000000001</v>
      </c>
      <c r="G9" s="7">
        <v>0.10199999999999999</v>
      </c>
      <c r="H9" s="7">
        <v>0.106</v>
      </c>
      <c r="I9" s="7">
        <v>0.152</v>
      </c>
      <c r="J9" s="7">
        <v>0.13500000000000001</v>
      </c>
      <c r="K9" s="7">
        <v>0.12</v>
      </c>
      <c r="L9" s="7">
        <v>0.12</v>
      </c>
      <c r="M9" s="7">
        <v>0.111</v>
      </c>
      <c r="N9" s="7">
        <v>0.14299999999999999</v>
      </c>
    </row>
    <row r="10" spans="2:14" ht="16.5" customHeight="1">
      <c r="B10" s="13" t="s">
        <v>5</v>
      </c>
      <c r="C10" s="5">
        <v>0.107</v>
      </c>
      <c r="D10" s="5">
        <v>9.2999999999999999E-2</v>
      </c>
      <c r="E10" s="5">
        <v>9.0999999999999998E-2</v>
      </c>
      <c r="F10" s="5">
        <v>0.13800000000000001</v>
      </c>
      <c r="G10" s="5">
        <v>0.111</v>
      </c>
      <c r="H10" s="5">
        <v>0.109</v>
      </c>
      <c r="I10" s="5">
        <v>0.14899999999999999</v>
      </c>
      <c r="J10" s="5">
        <v>0.122</v>
      </c>
      <c r="K10" s="5">
        <v>0.106</v>
      </c>
      <c r="L10" s="5">
        <v>0.11600000000000001</v>
      </c>
      <c r="M10" s="5">
        <v>0.111</v>
      </c>
      <c r="N10" s="5">
        <v>0.14299999999999999</v>
      </c>
    </row>
    <row r="11" spans="2:14" ht="16.5" customHeight="1" thickBot="1">
      <c r="B11" s="15" t="s">
        <v>10</v>
      </c>
      <c r="C11" s="6">
        <f>+AVERAGE(C9:C10)</f>
        <v>0.1095</v>
      </c>
      <c r="D11" s="6">
        <f t="shared" ref="D11:N11" si="2">+AVERAGE(D9:D10)</f>
        <v>9.7500000000000003E-2</v>
      </c>
      <c r="E11" s="6">
        <f t="shared" si="2"/>
        <v>9.4500000000000001E-2</v>
      </c>
      <c r="F11" s="6">
        <f t="shared" si="2"/>
        <v>0.13900000000000001</v>
      </c>
      <c r="G11" s="6">
        <f t="shared" si="2"/>
        <v>0.1065</v>
      </c>
      <c r="H11" s="6">
        <f t="shared" si="2"/>
        <v>0.1075</v>
      </c>
      <c r="I11" s="6">
        <f t="shared" si="2"/>
        <v>0.15049999999999999</v>
      </c>
      <c r="J11" s="6">
        <f t="shared" si="2"/>
        <v>0.1285</v>
      </c>
      <c r="K11" s="6">
        <f t="shared" si="2"/>
        <v>0.11299999999999999</v>
      </c>
      <c r="L11" s="6">
        <f t="shared" si="2"/>
        <v>0.11799999999999999</v>
      </c>
      <c r="M11" s="6">
        <f t="shared" si="2"/>
        <v>0.111</v>
      </c>
      <c r="N11" s="6">
        <f t="shared" si="2"/>
        <v>0.14299999999999999</v>
      </c>
    </row>
    <row r="12" spans="2:14" ht="16.5" customHeight="1">
      <c r="B12" s="14" t="s">
        <v>6</v>
      </c>
      <c r="C12" s="7">
        <v>0.105</v>
      </c>
      <c r="D12" s="7">
        <v>8.4000000000000005E-2</v>
      </c>
      <c r="E12" s="7">
        <v>9.0999999999999998E-2</v>
      </c>
      <c r="F12" s="7">
        <v>0.14000000000000001</v>
      </c>
      <c r="G12" s="7">
        <v>0.109</v>
      </c>
      <c r="H12" s="7">
        <v>9.7000000000000003E-2</v>
      </c>
      <c r="I12" s="7">
        <v>0.14099999999999999</v>
      </c>
      <c r="J12" s="7">
        <v>0.11700000000000001</v>
      </c>
      <c r="K12" s="7">
        <v>0.111</v>
      </c>
      <c r="L12" s="7">
        <v>0.108</v>
      </c>
      <c r="M12" s="7">
        <v>0.111</v>
      </c>
      <c r="N12" s="7">
        <v>0.13300000000000001</v>
      </c>
    </row>
    <row r="13" spans="2:14" ht="16.5" customHeight="1">
      <c r="B13" s="13" t="s">
        <v>7</v>
      </c>
      <c r="C13" s="5">
        <v>0.112</v>
      </c>
      <c r="D13" s="5">
        <v>8.6999999999999994E-2</v>
      </c>
      <c r="E13" s="5">
        <v>9.2999999999999999E-2</v>
      </c>
      <c r="F13" s="5">
        <v>0.13300000000000001</v>
      </c>
      <c r="G13" s="5">
        <v>0.13400000000000001</v>
      </c>
      <c r="H13" s="5">
        <v>9.2999999999999999E-2</v>
      </c>
      <c r="I13" s="5">
        <v>0.14199999999999999</v>
      </c>
      <c r="J13" s="5">
        <v>0.11600000000000001</v>
      </c>
      <c r="K13" s="5">
        <v>0.105</v>
      </c>
      <c r="L13" s="5">
        <v>0.107</v>
      </c>
      <c r="M13" s="5">
        <v>9.8000000000000004E-2</v>
      </c>
      <c r="N13" s="5">
        <v>0.14799999999999999</v>
      </c>
    </row>
    <row r="14" spans="2:14" ht="16.5" customHeight="1" thickBot="1">
      <c r="B14" s="15" t="s">
        <v>11</v>
      </c>
      <c r="C14" s="6">
        <f>+AVERAGE(C12:C13)</f>
        <v>0.1085</v>
      </c>
      <c r="D14" s="6">
        <f t="shared" ref="D14:N14" si="3">+AVERAGE(D12:D13)</f>
        <v>8.5499999999999993E-2</v>
      </c>
      <c r="E14" s="6">
        <f t="shared" si="3"/>
        <v>9.1999999999999998E-2</v>
      </c>
      <c r="F14" s="6">
        <f t="shared" si="3"/>
        <v>0.13650000000000001</v>
      </c>
      <c r="G14" s="6">
        <f t="shared" si="3"/>
        <v>0.1215</v>
      </c>
      <c r="H14" s="6">
        <f t="shared" si="3"/>
        <v>9.5000000000000001E-2</v>
      </c>
      <c r="I14" s="6">
        <f t="shared" si="3"/>
        <v>0.14149999999999999</v>
      </c>
      <c r="J14" s="6">
        <f t="shared" si="3"/>
        <v>0.11650000000000001</v>
      </c>
      <c r="K14" s="6">
        <f t="shared" si="3"/>
        <v>0.108</v>
      </c>
      <c r="L14" s="6">
        <f t="shared" si="3"/>
        <v>0.1075</v>
      </c>
      <c r="M14" s="6">
        <f t="shared" si="3"/>
        <v>0.10450000000000001</v>
      </c>
      <c r="N14" s="6">
        <f t="shared" si="3"/>
        <v>0.14050000000000001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-0.11749999999999999</v>
      </c>
      <c r="D18" s="9">
        <f t="shared" ref="D18:N18" si="4">+D21</f>
        <v>-0.128</v>
      </c>
      <c r="E18" s="9">
        <f t="shared" si="4"/>
        <v>-9.5500000000000002E-2</v>
      </c>
      <c r="F18" s="9">
        <f t="shared" si="4"/>
        <v>-0.123</v>
      </c>
      <c r="G18" s="9">
        <f t="shared" si="4"/>
        <v>-0.129</v>
      </c>
      <c r="H18" s="9">
        <f t="shared" si="4"/>
        <v>-9.0499999999999997E-2</v>
      </c>
      <c r="I18" s="9">
        <f t="shared" si="4"/>
        <v>-0.107</v>
      </c>
      <c r="J18" s="9">
        <f t="shared" si="4"/>
        <v>-8.4999999999999992E-2</v>
      </c>
      <c r="K18" s="9">
        <f t="shared" si="4"/>
        <v>-0.11899999999999998</v>
      </c>
      <c r="L18" s="9">
        <f t="shared" si="4"/>
        <v>-9.8500000000000004E-2</v>
      </c>
      <c r="M18" s="9">
        <f t="shared" si="4"/>
        <v>-0.1045</v>
      </c>
      <c r="N18" s="9">
        <f t="shared" si="4"/>
        <v>-0.10650000000000003</v>
      </c>
    </row>
    <row r="19" spans="2:14" ht="15" hidden="1" thickTop="1">
      <c r="B19" s="3" t="s">
        <v>13</v>
      </c>
      <c r="C19" s="10">
        <f t="shared" ref="C19:N19" si="5">+C5</f>
        <v>0.1205</v>
      </c>
      <c r="D19" s="10">
        <f t="shared" si="5"/>
        <v>0.11</v>
      </c>
      <c r="E19" s="10">
        <f t="shared" si="5"/>
        <v>9.9500000000000005E-2</v>
      </c>
      <c r="F19" s="10">
        <f t="shared" si="5"/>
        <v>0.11799999999999999</v>
      </c>
      <c r="G19" s="10">
        <f t="shared" si="5"/>
        <v>0.128</v>
      </c>
      <c r="H19" s="10">
        <f t="shared" si="5"/>
        <v>9.7500000000000003E-2</v>
      </c>
      <c r="I19" s="10">
        <f t="shared" si="5"/>
        <v>0.11</v>
      </c>
      <c r="J19" s="10">
        <f t="shared" si="5"/>
        <v>8.8999999999999996E-2</v>
      </c>
      <c r="K19" s="10">
        <f t="shared" si="5"/>
        <v>0.11</v>
      </c>
      <c r="L19" s="10">
        <f t="shared" si="5"/>
        <v>0.10050000000000001</v>
      </c>
      <c r="M19" s="10">
        <f t="shared" si="5"/>
        <v>0.1075</v>
      </c>
      <c r="N19" s="10">
        <f t="shared" si="5"/>
        <v>0.1065</v>
      </c>
    </row>
    <row r="20" spans="2:14" ht="15" hidden="1" thickTop="1">
      <c r="B20" s="3" t="s">
        <v>14</v>
      </c>
      <c r="C20" s="10">
        <f>+C8*2</f>
        <v>0.23799999999999999</v>
      </c>
      <c r="D20" s="10">
        <f t="shared" ref="D20:N20" si="6">+D8*2</f>
        <v>0.23799999999999999</v>
      </c>
      <c r="E20" s="10">
        <f t="shared" si="6"/>
        <v>0.19500000000000001</v>
      </c>
      <c r="F20" s="10">
        <f t="shared" si="6"/>
        <v>0.24099999999999999</v>
      </c>
      <c r="G20" s="10">
        <f t="shared" si="6"/>
        <v>0.25700000000000001</v>
      </c>
      <c r="H20" s="10">
        <f t="shared" si="6"/>
        <v>0.188</v>
      </c>
      <c r="I20" s="10">
        <f t="shared" si="6"/>
        <v>0.217</v>
      </c>
      <c r="J20" s="10">
        <f t="shared" si="6"/>
        <v>0.17399999999999999</v>
      </c>
      <c r="K20" s="10">
        <f t="shared" si="6"/>
        <v>0.22899999999999998</v>
      </c>
      <c r="L20" s="10">
        <f t="shared" si="6"/>
        <v>0.19900000000000001</v>
      </c>
      <c r="M20" s="10">
        <f t="shared" si="6"/>
        <v>0.21199999999999999</v>
      </c>
      <c r="N20" s="10">
        <f t="shared" si="6"/>
        <v>0.21300000000000002</v>
      </c>
    </row>
    <row r="21" spans="2:14" ht="15" hidden="1" thickTop="1">
      <c r="B21" s="3"/>
      <c r="C21" s="10">
        <f t="shared" ref="C21:N21" si="7">+C19-C20</f>
        <v>-0.11749999999999999</v>
      </c>
      <c r="D21" s="10">
        <f t="shared" si="7"/>
        <v>-0.128</v>
      </c>
      <c r="E21" s="10">
        <f t="shared" si="7"/>
        <v>-9.5500000000000002E-2</v>
      </c>
      <c r="F21" s="10">
        <f t="shared" si="7"/>
        <v>-0.123</v>
      </c>
      <c r="G21" s="10">
        <f t="shared" si="7"/>
        <v>-0.129</v>
      </c>
      <c r="H21" s="10">
        <f t="shared" si="7"/>
        <v>-9.0499999999999997E-2</v>
      </c>
      <c r="I21" s="10">
        <f t="shared" si="7"/>
        <v>-0.107</v>
      </c>
      <c r="J21" s="10">
        <f t="shared" si="7"/>
        <v>-8.4999999999999992E-2</v>
      </c>
      <c r="K21" s="10">
        <f t="shared" si="7"/>
        <v>-0.11899999999999998</v>
      </c>
      <c r="L21" s="10">
        <f t="shared" si="7"/>
        <v>-9.8500000000000004E-2</v>
      </c>
      <c r="M21" s="10">
        <f t="shared" si="7"/>
        <v>-0.1045</v>
      </c>
      <c r="N21" s="10">
        <f t="shared" si="7"/>
        <v>-0.10650000000000003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-0.1075</v>
      </c>
      <c r="D27" s="9">
        <f t="shared" ref="D27:N27" si="8">+D30</f>
        <v>-7.3499999999999982E-2</v>
      </c>
      <c r="E27" s="9">
        <f t="shared" si="8"/>
        <v>-8.9499999999999996E-2</v>
      </c>
      <c r="F27" s="9">
        <f t="shared" si="8"/>
        <v>-0.13400000000000001</v>
      </c>
      <c r="G27" s="9">
        <f t="shared" si="8"/>
        <v>-0.13650000000000001</v>
      </c>
      <c r="H27" s="9">
        <f t="shared" si="8"/>
        <v>-8.2500000000000004E-2</v>
      </c>
      <c r="I27" s="9">
        <f t="shared" si="8"/>
        <v>-0.13249999999999998</v>
      </c>
      <c r="J27" s="9">
        <f t="shared" si="8"/>
        <v>-0.10450000000000001</v>
      </c>
      <c r="K27" s="9">
        <f t="shared" si="8"/>
        <v>-0.10300000000000001</v>
      </c>
      <c r="L27" s="9">
        <f t="shared" si="8"/>
        <v>-9.7000000000000003E-2</v>
      </c>
      <c r="M27" s="9">
        <f t="shared" si="8"/>
        <v>-9.8000000000000018E-2</v>
      </c>
      <c r="N27" s="9">
        <f t="shared" si="8"/>
        <v>-0.13800000000000004</v>
      </c>
    </row>
    <row r="28" spans="2:14" ht="15" hidden="1" thickTop="1">
      <c r="B28" s="3" t="s">
        <v>15</v>
      </c>
      <c r="C28" s="10">
        <f t="shared" ref="C28:N28" si="9">+C11</f>
        <v>0.1095</v>
      </c>
      <c r="D28" s="10">
        <f t="shared" si="9"/>
        <v>9.7500000000000003E-2</v>
      </c>
      <c r="E28" s="10">
        <f t="shared" si="9"/>
        <v>9.4500000000000001E-2</v>
      </c>
      <c r="F28" s="10">
        <f t="shared" si="9"/>
        <v>0.13900000000000001</v>
      </c>
      <c r="G28" s="10">
        <f t="shared" si="9"/>
        <v>0.1065</v>
      </c>
      <c r="H28" s="10">
        <f t="shared" si="9"/>
        <v>0.1075</v>
      </c>
      <c r="I28" s="10">
        <f t="shared" si="9"/>
        <v>0.15049999999999999</v>
      </c>
      <c r="J28" s="10">
        <f t="shared" si="9"/>
        <v>0.1285</v>
      </c>
      <c r="K28" s="10">
        <f t="shared" si="9"/>
        <v>0.11299999999999999</v>
      </c>
      <c r="L28" s="10">
        <f t="shared" si="9"/>
        <v>0.11799999999999999</v>
      </c>
      <c r="M28" s="10">
        <f t="shared" si="9"/>
        <v>0.111</v>
      </c>
      <c r="N28" s="10">
        <f t="shared" si="9"/>
        <v>0.14299999999999999</v>
      </c>
    </row>
    <row r="29" spans="2:14" ht="15" hidden="1" thickTop="1">
      <c r="B29" s="3" t="s">
        <v>16</v>
      </c>
      <c r="C29" s="10">
        <f t="shared" ref="C29:N29" si="10">+C14*2</f>
        <v>0.217</v>
      </c>
      <c r="D29" s="10">
        <f t="shared" si="10"/>
        <v>0.17099999999999999</v>
      </c>
      <c r="E29" s="10">
        <f t="shared" si="10"/>
        <v>0.184</v>
      </c>
      <c r="F29" s="10">
        <f t="shared" si="10"/>
        <v>0.27300000000000002</v>
      </c>
      <c r="G29" s="10">
        <f t="shared" si="10"/>
        <v>0.24299999999999999</v>
      </c>
      <c r="H29" s="10">
        <f t="shared" si="10"/>
        <v>0.19</v>
      </c>
      <c r="I29" s="10">
        <f t="shared" si="10"/>
        <v>0.28299999999999997</v>
      </c>
      <c r="J29" s="10">
        <f t="shared" si="10"/>
        <v>0.23300000000000001</v>
      </c>
      <c r="K29" s="10">
        <f t="shared" si="10"/>
        <v>0.216</v>
      </c>
      <c r="L29" s="10">
        <f t="shared" si="10"/>
        <v>0.215</v>
      </c>
      <c r="M29" s="10">
        <f t="shared" si="10"/>
        <v>0.20900000000000002</v>
      </c>
      <c r="N29" s="10">
        <f t="shared" si="10"/>
        <v>0.28100000000000003</v>
      </c>
    </row>
    <row r="30" spans="2:14" ht="15" hidden="1" thickTop="1">
      <c r="B30" s="3"/>
      <c r="C30" s="10">
        <f t="shared" ref="C30:N30" si="11">+C28-C29</f>
        <v>-0.1075</v>
      </c>
      <c r="D30" s="10">
        <f t="shared" si="11"/>
        <v>-7.3499999999999982E-2</v>
      </c>
      <c r="E30" s="10">
        <f t="shared" si="11"/>
        <v>-8.9499999999999996E-2</v>
      </c>
      <c r="F30" s="10">
        <f t="shared" si="11"/>
        <v>-0.13400000000000001</v>
      </c>
      <c r="G30" s="10">
        <f t="shared" si="11"/>
        <v>-0.13650000000000001</v>
      </c>
      <c r="H30" s="10">
        <f t="shared" si="11"/>
        <v>-8.2500000000000004E-2</v>
      </c>
      <c r="I30" s="10">
        <f t="shared" si="11"/>
        <v>-0.13249999999999998</v>
      </c>
      <c r="J30" s="10">
        <f t="shared" si="11"/>
        <v>-0.10450000000000001</v>
      </c>
      <c r="K30" s="10">
        <f t="shared" si="11"/>
        <v>-0.10300000000000001</v>
      </c>
      <c r="L30" s="10">
        <f t="shared" si="11"/>
        <v>-9.7000000000000003E-2</v>
      </c>
      <c r="M30" s="10">
        <f t="shared" si="11"/>
        <v>-9.8000000000000018E-2</v>
      </c>
      <c r="N30" s="10">
        <f t="shared" si="11"/>
        <v>-0.13800000000000004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83" priority="3" operator="greaterThan">
      <formula>0</formula>
    </cfRule>
    <cfRule type="cellIs" dxfId="82" priority="4" operator="lessThan">
      <formula>0</formula>
    </cfRule>
  </conditionalFormatting>
  <conditionalFormatting sqref="C27:N27">
    <cfRule type="cellIs" dxfId="81" priority="1" operator="greaterThan">
      <formula>0</formula>
    </cfRule>
    <cfRule type="cellIs" dxfId="80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95" zoomScaleNormal="95" zoomScalePageLayoutView="95" workbookViewId="0">
      <selection activeCell="Q15" sqref="Q15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0.153</v>
      </c>
      <c r="D3" s="5">
        <v>0.16300000000000001</v>
      </c>
      <c r="E3" s="5">
        <v>0.21</v>
      </c>
      <c r="F3" s="5">
        <v>0.27100000000000002</v>
      </c>
      <c r="G3" s="5">
        <v>0.307</v>
      </c>
      <c r="H3" s="5">
        <v>0.193</v>
      </c>
      <c r="I3" s="5">
        <v>0.20599999999999999</v>
      </c>
      <c r="J3" s="5">
        <v>0.24199999999999999</v>
      </c>
      <c r="K3" s="5">
        <v>0.26700000000000002</v>
      </c>
      <c r="L3" s="5">
        <v>0.182</v>
      </c>
      <c r="M3" s="5">
        <v>0.25</v>
      </c>
      <c r="N3" s="5">
        <v>0.29899999999999999</v>
      </c>
    </row>
    <row r="4" spans="2:14" ht="16.5" customHeight="1">
      <c r="B4" s="13" t="s">
        <v>1</v>
      </c>
      <c r="C4" s="5">
        <v>0.14599999999999999</v>
      </c>
      <c r="D4" s="5">
        <v>0.16400000000000001</v>
      </c>
      <c r="E4" s="5">
        <v>0.22</v>
      </c>
      <c r="F4" s="5">
        <v>0.23300000000000001</v>
      </c>
      <c r="G4" s="5">
        <v>0.314</v>
      </c>
      <c r="H4" s="5">
        <v>0.214</v>
      </c>
      <c r="I4" s="5">
        <v>0.245</v>
      </c>
      <c r="J4" s="5">
        <v>0.23200000000000001</v>
      </c>
      <c r="K4" s="5">
        <v>0.25700000000000001</v>
      </c>
      <c r="L4" s="5">
        <v>0.214</v>
      </c>
      <c r="M4" s="5">
        <v>0.24</v>
      </c>
      <c r="N4" s="5">
        <v>0.29899999999999999</v>
      </c>
    </row>
    <row r="5" spans="2:14" ht="16.5" customHeight="1" thickBot="1">
      <c r="B5" s="15" t="s">
        <v>8</v>
      </c>
      <c r="C5" s="6">
        <f>+AVERAGE(C3:C4)</f>
        <v>0.14949999999999999</v>
      </c>
      <c r="D5" s="6">
        <f t="shared" ref="D5:N5" si="0">+AVERAGE(D3:D4)</f>
        <v>0.16350000000000001</v>
      </c>
      <c r="E5" s="6">
        <f t="shared" si="0"/>
        <v>0.215</v>
      </c>
      <c r="F5" s="6">
        <f t="shared" si="0"/>
        <v>0.252</v>
      </c>
      <c r="G5" s="6">
        <f t="shared" si="0"/>
        <v>0.3105</v>
      </c>
      <c r="H5" s="6">
        <f t="shared" si="0"/>
        <v>0.20350000000000001</v>
      </c>
      <c r="I5" s="6">
        <f t="shared" si="0"/>
        <v>0.22549999999999998</v>
      </c>
      <c r="J5" s="6">
        <f t="shared" si="0"/>
        <v>0.23699999999999999</v>
      </c>
      <c r="K5" s="6">
        <f t="shared" si="0"/>
        <v>0.26200000000000001</v>
      </c>
      <c r="L5" s="6">
        <f t="shared" si="0"/>
        <v>0.19800000000000001</v>
      </c>
      <c r="M5" s="6">
        <f t="shared" si="0"/>
        <v>0.245</v>
      </c>
      <c r="N5" s="6">
        <f t="shared" si="0"/>
        <v>0.29899999999999999</v>
      </c>
    </row>
    <row r="6" spans="2:14" ht="16.5" customHeight="1">
      <c r="B6" s="14" t="s">
        <v>2</v>
      </c>
      <c r="C6" s="7">
        <v>0.115</v>
      </c>
      <c r="D6" s="7">
        <v>0.128</v>
      </c>
      <c r="E6" s="7">
        <v>0.16500000000000001</v>
      </c>
      <c r="F6" s="7">
        <v>0.152</v>
      </c>
      <c r="G6" s="7">
        <v>0.20399999999999999</v>
      </c>
      <c r="H6" s="7">
        <v>0.13100000000000001</v>
      </c>
      <c r="I6" s="7">
        <v>0.128</v>
      </c>
      <c r="J6" s="7">
        <v>0.17399999999999999</v>
      </c>
      <c r="K6" s="7">
        <v>0.108</v>
      </c>
      <c r="L6" s="7">
        <v>0.13300000000000001</v>
      </c>
      <c r="M6" s="7">
        <v>0.192</v>
      </c>
      <c r="N6" s="7">
        <v>0.22700000000000001</v>
      </c>
    </row>
    <row r="7" spans="2:14" ht="16.5" customHeight="1">
      <c r="B7" s="13" t="s">
        <v>3</v>
      </c>
      <c r="C7" s="5">
        <v>0.11799999999999999</v>
      </c>
      <c r="D7" s="5">
        <v>0.123</v>
      </c>
      <c r="E7" s="5">
        <v>0.159</v>
      </c>
      <c r="F7" s="5">
        <v>0.151</v>
      </c>
      <c r="G7" s="5">
        <v>0.20200000000000001</v>
      </c>
      <c r="H7" s="5">
        <v>0.13800000000000001</v>
      </c>
      <c r="I7" s="5">
        <v>0.13600000000000001</v>
      </c>
      <c r="J7" s="5">
        <v>0.17499999999999999</v>
      </c>
      <c r="K7" s="5">
        <v>0.13300000000000001</v>
      </c>
      <c r="L7" s="5">
        <v>0.11899999999999999</v>
      </c>
      <c r="M7" s="5">
        <v>0.192</v>
      </c>
      <c r="N7" s="5">
        <v>0.23</v>
      </c>
    </row>
    <row r="8" spans="2:14" ht="16.5" customHeight="1" thickBot="1">
      <c r="B8" s="15" t="s">
        <v>9</v>
      </c>
      <c r="C8" s="6">
        <f>+AVERAGE(C6:C7)</f>
        <v>0.11649999999999999</v>
      </c>
      <c r="D8" s="6">
        <f t="shared" ref="D8:N8" si="1">+AVERAGE(D6:D7)</f>
        <v>0.1255</v>
      </c>
      <c r="E8" s="6">
        <f t="shared" si="1"/>
        <v>0.16200000000000001</v>
      </c>
      <c r="F8" s="6">
        <f t="shared" si="1"/>
        <v>0.1515</v>
      </c>
      <c r="G8" s="6">
        <f t="shared" si="1"/>
        <v>0.20300000000000001</v>
      </c>
      <c r="H8" s="6">
        <f t="shared" si="1"/>
        <v>0.13450000000000001</v>
      </c>
      <c r="I8" s="6">
        <f t="shared" si="1"/>
        <v>0.13200000000000001</v>
      </c>
      <c r="J8" s="6">
        <f t="shared" si="1"/>
        <v>0.17449999999999999</v>
      </c>
      <c r="K8" s="6">
        <f t="shared" si="1"/>
        <v>0.1205</v>
      </c>
      <c r="L8" s="6">
        <f t="shared" si="1"/>
        <v>0.126</v>
      </c>
      <c r="M8" s="6">
        <f t="shared" si="1"/>
        <v>0.192</v>
      </c>
      <c r="N8" s="6">
        <f t="shared" si="1"/>
        <v>0.22850000000000001</v>
      </c>
    </row>
    <row r="9" spans="2:14" ht="16.5" customHeight="1">
      <c r="B9" s="14" t="s">
        <v>4</v>
      </c>
      <c r="C9" s="7">
        <v>1.0469999999999999</v>
      </c>
      <c r="D9" s="7">
        <v>0.182</v>
      </c>
      <c r="E9" s="7">
        <v>0.2424</v>
      </c>
      <c r="F9" s="16">
        <v>0.22</v>
      </c>
      <c r="G9" s="7">
        <v>0.84699999999999998</v>
      </c>
      <c r="H9" s="7">
        <v>0.42099999999999999</v>
      </c>
      <c r="I9" s="7">
        <v>0.27800000000000002</v>
      </c>
      <c r="J9" s="7">
        <v>0.23799999999999999</v>
      </c>
      <c r="K9" s="7">
        <v>0.14199999999999999</v>
      </c>
      <c r="L9" s="7">
        <v>0.22</v>
      </c>
      <c r="M9" s="7">
        <v>0.189</v>
      </c>
      <c r="N9" s="7">
        <v>0.252</v>
      </c>
    </row>
    <row r="10" spans="2:14" ht="16.5" customHeight="1">
      <c r="B10" s="13" t="s">
        <v>5</v>
      </c>
      <c r="C10" s="5">
        <v>1.087</v>
      </c>
      <c r="D10" s="5">
        <v>0.217</v>
      </c>
      <c r="E10" s="5">
        <v>0.22900000000000001</v>
      </c>
      <c r="F10" s="5">
        <v>0.22600000000000001</v>
      </c>
      <c r="G10" s="5">
        <v>0.84099999999999997</v>
      </c>
      <c r="H10" s="5">
        <v>0.51400000000000001</v>
      </c>
      <c r="I10" s="5">
        <v>0.35599999999999998</v>
      </c>
      <c r="J10" s="5">
        <v>0.17699999999999999</v>
      </c>
      <c r="K10" s="5">
        <v>0.14399999999999999</v>
      </c>
      <c r="L10" s="5">
        <v>0.193</v>
      </c>
      <c r="M10" s="5">
        <v>0.18</v>
      </c>
      <c r="N10" s="5">
        <v>0.24299999999999999</v>
      </c>
    </row>
    <row r="11" spans="2:14" ht="16.5" customHeight="1" thickBot="1">
      <c r="B11" s="15" t="s">
        <v>10</v>
      </c>
      <c r="C11" s="6">
        <f>+AVERAGE(C9:C10)</f>
        <v>1.0669999999999999</v>
      </c>
      <c r="D11" s="6">
        <f t="shared" ref="D11:N11" si="2">+AVERAGE(D9:D10)</f>
        <v>0.19950000000000001</v>
      </c>
      <c r="E11" s="6">
        <f t="shared" si="2"/>
        <v>0.23570000000000002</v>
      </c>
      <c r="F11" s="6">
        <f t="shared" si="2"/>
        <v>0.223</v>
      </c>
      <c r="G11" s="6">
        <f t="shared" si="2"/>
        <v>0.84399999999999997</v>
      </c>
      <c r="H11" s="6">
        <f t="shared" si="2"/>
        <v>0.46750000000000003</v>
      </c>
      <c r="I11" s="6">
        <f t="shared" si="2"/>
        <v>0.317</v>
      </c>
      <c r="J11" s="6">
        <f t="shared" si="2"/>
        <v>0.20749999999999999</v>
      </c>
      <c r="K11" s="6">
        <f t="shared" si="2"/>
        <v>0.14299999999999999</v>
      </c>
      <c r="L11" s="6">
        <f t="shared" si="2"/>
        <v>0.20650000000000002</v>
      </c>
      <c r="M11" s="6">
        <f t="shared" si="2"/>
        <v>0.1845</v>
      </c>
      <c r="N11" s="6">
        <f t="shared" si="2"/>
        <v>0.2475</v>
      </c>
    </row>
    <row r="12" spans="2:14" ht="16.5" customHeight="1">
      <c r="B12" s="14" t="s">
        <v>6</v>
      </c>
      <c r="C12" s="7">
        <v>0.113</v>
      </c>
      <c r="D12" s="7">
        <v>0.16300000000000001</v>
      </c>
      <c r="E12" s="7">
        <v>0.255</v>
      </c>
      <c r="F12" s="7">
        <v>0.29799999999999999</v>
      </c>
      <c r="G12" s="7">
        <v>0.46300000000000002</v>
      </c>
      <c r="H12" s="7">
        <v>0.41699999999999998</v>
      </c>
      <c r="I12" s="7">
        <v>0.19</v>
      </c>
      <c r="J12" s="7">
        <v>0.14699999999999999</v>
      </c>
      <c r="K12" s="7">
        <v>0.11</v>
      </c>
      <c r="L12" s="7">
        <v>0.17699999999999999</v>
      </c>
      <c r="M12" s="7">
        <v>0.13500000000000001</v>
      </c>
      <c r="N12" s="7">
        <v>0.19600000000000001</v>
      </c>
    </row>
    <row r="13" spans="2:14" ht="16.5" customHeight="1">
      <c r="B13" s="13" t="s">
        <v>7</v>
      </c>
      <c r="C13" s="5">
        <v>0.11799999999999999</v>
      </c>
      <c r="D13" s="5">
        <v>0.16500000000000001</v>
      </c>
      <c r="E13" s="5">
        <v>0.13300000000000001</v>
      </c>
      <c r="F13" s="5">
        <v>0.20599999999999999</v>
      </c>
      <c r="G13" s="5">
        <v>0.46700000000000003</v>
      </c>
      <c r="H13" s="5">
        <v>0.45700000000000002</v>
      </c>
      <c r="I13" s="5">
        <v>0.188</v>
      </c>
      <c r="J13" s="5">
        <v>0.14299999999999999</v>
      </c>
      <c r="K13" s="5">
        <v>0.114</v>
      </c>
      <c r="L13" s="5">
        <v>0.17899999999999999</v>
      </c>
      <c r="M13" s="5">
        <v>0.13800000000000001</v>
      </c>
      <c r="N13" s="5">
        <v>0.192</v>
      </c>
    </row>
    <row r="14" spans="2:14" ht="16.5" customHeight="1" thickBot="1">
      <c r="B14" s="15" t="s">
        <v>11</v>
      </c>
      <c r="C14" s="6">
        <f>+AVERAGE(C12:C13)</f>
        <v>0.11549999999999999</v>
      </c>
      <c r="D14" s="6">
        <f t="shared" ref="D14:N14" si="3">+AVERAGE(D12:D13)</f>
        <v>0.16400000000000001</v>
      </c>
      <c r="E14" s="6">
        <f t="shared" si="3"/>
        <v>0.19400000000000001</v>
      </c>
      <c r="F14" s="6">
        <f t="shared" si="3"/>
        <v>0.252</v>
      </c>
      <c r="G14" s="6">
        <f t="shared" si="3"/>
        <v>0.46500000000000002</v>
      </c>
      <c r="H14" s="6">
        <f t="shared" si="3"/>
        <v>0.437</v>
      </c>
      <c r="I14" s="6">
        <f t="shared" si="3"/>
        <v>0.189</v>
      </c>
      <c r="J14" s="6">
        <f t="shared" si="3"/>
        <v>0.14499999999999999</v>
      </c>
      <c r="K14" s="6">
        <f t="shared" si="3"/>
        <v>0.112</v>
      </c>
      <c r="L14" s="6">
        <f t="shared" si="3"/>
        <v>0.17799999999999999</v>
      </c>
      <c r="M14" s="6">
        <f t="shared" si="3"/>
        <v>0.13650000000000001</v>
      </c>
      <c r="N14" s="6">
        <f t="shared" si="3"/>
        <v>0.19400000000000001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-8.3499999999999991E-2</v>
      </c>
      <c r="D18" s="9">
        <f t="shared" ref="D18:N18" si="4">+D21</f>
        <v>-8.7499999999999994E-2</v>
      </c>
      <c r="E18" s="9">
        <f t="shared" si="4"/>
        <v>-0.10900000000000001</v>
      </c>
      <c r="F18" s="9">
        <f t="shared" si="4"/>
        <v>-5.099999999999999E-2</v>
      </c>
      <c r="G18" s="9">
        <f t="shared" si="4"/>
        <v>-9.5500000000000029E-2</v>
      </c>
      <c r="H18" s="9">
        <f t="shared" si="4"/>
        <v>-6.5500000000000003E-2</v>
      </c>
      <c r="I18" s="9">
        <f t="shared" si="4"/>
        <v>-3.8500000000000034E-2</v>
      </c>
      <c r="J18" s="9">
        <f t="shared" si="4"/>
        <v>-0.11199999999999999</v>
      </c>
      <c r="K18" s="9">
        <f t="shared" si="4"/>
        <v>2.1000000000000019E-2</v>
      </c>
      <c r="L18" s="9">
        <f t="shared" si="4"/>
        <v>-5.3999999999999992E-2</v>
      </c>
      <c r="M18" s="9">
        <f t="shared" si="4"/>
        <v>-0.13900000000000001</v>
      </c>
      <c r="N18" s="9">
        <f t="shared" si="4"/>
        <v>-0.15800000000000003</v>
      </c>
    </row>
    <row r="19" spans="2:14" ht="15" hidden="1" thickTop="1">
      <c r="B19" s="3" t="s">
        <v>13</v>
      </c>
      <c r="C19" s="10">
        <f t="shared" ref="C19:N19" si="5">+C5</f>
        <v>0.14949999999999999</v>
      </c>
      <c r="D19" s="10">
        <f t="shared" si="5"/>
        <v>0.16350000000000001</v>
      </c>
      <c r="E19" s="10">
        <f t="shared" si="5"/>
        <v>0.215</v>
      </c>
      <c r="F19" s="10">
        <f t="shared" si="5"/>
        <v>0.252</v>
      </c>
      <c r="G19" s="10">
        <f t="shared" si="5"/>
        <v>0.3105</v>
      </c>
      <c r="H19" s="10">
        <f t="shared" si="5"/>
        <v>0.20350000000000001</v>
      </c>
      <c r="I19" s="10">
        <f t="shared" si="5"/>
        <v>0.22549999999999998</v>
      </c>
      <c r="J19" s="10">
        <f t="shared" si="5"/>
        <v>0.23699999999999999</v>
      </c>
      <c r="K19" s="10">
        <f t="shared" si="5"/>
        <v>0.26200000000000001</v>
      </c>
      <c r="L19" s="10">
        <f t="shared" si="5"/>
        <v>0.19800000000000001</v>
      </c>
      <c r="M19" s="10">
        <f t="shared" si="5"/>
        <v>0.245</v>
      </c>
      <c r="N19" s="10">
        <f t="shared" si="5"/>
        <v>0.29899999999999999</v>
      </c>
    </row>
    <row r="20" spans="2:14" ht="15" hidden="1" thickTop="1">
      <c r="B20" s="3" t="s">
        <v>14</v>
      </c>
      <c r="C20" s="10">
        <f>+C8*2</f>
        <v>0.23299999999999998</v>
      </c>
      <c r="D20" s="10">
        <f t="shared" ref="D20:N20" si="6">+D8*2</f>
        <v>0.251</v>
      </c>
      <c r="E20" s="10">
        <f t="shared" si="6"/>
        <v>0.32400000000000001</v>
      </c>
      <c r="F20" s="10">
        <f t="shared" si="6"/>
        <v>0.30299999999999999</v>
      </c>
      <c r="G20" s="10">
        <f t="shared" si="6"/>
        <v>0.40600000000000003</v>
      </c>
      <c r="H20" s="10">
        <f t="shared" si="6"/>
        <v>0.26900000000000002</v>
      </c>
      <c r="I20" s="10">
        <f t="shared" si="6"/>
        <v>0.26400000000000001</v>
      </c>
      <c r="J20" s="10">
        <f t="shared" si="6"/>
        <v>0.34899999999999998</v>
      </c>
      <c r="K20" s="10">
        <f t="shared" si="6"/>
        <v>0.24099999999999999</v>
      </c>
      <c r="L20" s="10">
        <f t="shared" si="6"/>
        <v>0.252</v>
      </c>
      <c r="M20" s="10">
        <f t="shared" si="6"/>
        <v>0.38400000000000001</v>
      </c>
      <c r="N20" s="10">
        <f t="shared" si="6"/>
        <v>0.45700000000000002</v>
      </c>
    </row>
    <row r="21" spans="2:14" ht="15" hidden="1" thickTop="1">
      <c r="B21" s="3"/>
      <c r="C21" s="10">
        <f t="shared" ref="C21:N21" si="7">+C19-C20</f>
        <v>-8.3499999999999991E-2</v>
      </c>
      <c r="D21" s="10">
        <f t="shared" si="7"/>
        <v>-8.7499999999999994E-2</v>
      </c>
      <c r="E21" s="10">
        <f t="shared" si="7"/>
        <v>-0.10900000000000001</v>
      </c>
      <c r="F21" s="10">
        <f t="shared" si="7"/>
        <v>-5.099999999999999E-2</v>
      </c>
      <c r="G21" s="10">
        <f t="shared" si="7"/>
        <v>-9.5500000000000029E-2</v>
      </c>
      <c r="H21" s="10">
        <f t="shared" si="7"/>
        <v>-6.5500000000000003E-2</v>
      </c>
      <c r="I21" s="10">
        <f t="shared" si="7"/>
        <v>-3.8500000000000034E-2</v>
      </c>
      <c r="J21" s="10">
        <f t="shared" si="7"/>
        <v>-0.11199999999999999</v>
      </c>
      <c r="K21" s="10">
        <f t="shared" si="7"/>
        <v>2.1000000000000019E-2</v>
      </c>
      <c r="L21" s="10">
        <f t="shared" si="7"/>
        <v>-5.3999999999999992E-2</v>
      </c>
      <c r="M21" s="10">
        <f t="shared" si="7"/>
        <v>-0.13900000000000001</v>
      </c>
      <c r="N21" s="10">
        <f t="shared" si="7"/>
        <v>-0.15800000000000003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0.83599999999999997</v>
      </c>
      <c r="D27" s="9">
        <f t="shared" ref="D27:N27" si="8">+D30</f>
        <v>-0.1285</v>
      </c>
      <c r="E27" s="9">
        <f t="shared" si="8"/>
        <v>-0.15229999999999999</v>
      </c>
      <c r="F27" s="9">
        <f t="shared" si="8"/>
        <v>-0.28100000000000003</v>
      </c>
      <c r="G27" s="9">
        <f t="shared" si="8"/>
        <v>-8.6000000000000076E-2</v>
      </c>
      <c r="H27" s="9">
        <f t="shared" si="8"/>
        <v>-0.40649999999999997</v>
      </c>
      <c r="I27" s="9">
        <f t="shared" si="8"/>
        <v>-6.0999999999999999E-2</v>
      </c>
      <c r="J27" s="9">
        <f t="shared" si="8"/>
        <v>-8.249999999999999E-2</v>
      </c>
      <c r="K27" s="9">
        <f t="shared" si="8"/>
        <v>-8.1000000000000016E-2</v>
      </c>
      <c r="L27" s="9">
        <f t="shared" si="8"/>
        <v>-0.14949999999999997</v>
      </c>
      <c r="M27" s="9">
        <f t="shared" si="8"/>
        <v>-8.8500000000000023E-2</v>
      </c>
      <c r="N27" s="9">
        <f t="shared" si="8"/>
        <v>-0.14050000000000001</v>
      </c>
    </row>
    <row r="28" spans="2:14" ht="15" hidden="1" thickTop="1">
      <c r="B28" s="3" t="s">
        <v>15</v>
      </c>
      <c r="C28" s="10">
        <f t="shared" ref="C28:N28" si="9">+C11</f>
        <v>1.0669999999999999</v>
      </c>
      <c r="D28" s="10">
        <f t="shared" si="9"/>
        <v>0.19950000000000001</v>
      </c>
      <c r="E28" s="10">
        <f t="shared" si="9"/>
        <v>0.23570000000000002</v>
      </c>
      <c r="F28" s="10">
        <f t="shared" si="9"/>
        <v>0.223</v>
      </c>
      <c r="G28" s="10">
        <f t="shared" si="9"/>
        <v>0.84399999999999997</v>
      </c>
      <c r="H28" s="10">
        <f t="shared" si="9"/>
        <v>0.46750000000000003</v>
      </c>
      <c r="I28" s="10">
        <f t="shared" si="9"/>
        <v>0.317</v>
      </c>
      <c r="J28" s="10">
        <f t="shared" si="9"/>
        <v>0.20749999999999999</v>
      </c>
      <c r="K28" s="10">
        <f t="shared" si="9"/>
        <v>0.14299999999999999</v>
      </c>
      <c r="L28" s="10">
        <f t="shared" si="9"/>
        <v>0.20650000000000002</v>
      </c>
      <c r="M28" s="10">
        <f t="shared" si="9"/>
        <v>0.1845</v>
      </c>
      <c r="N28" s="10">
        <f t="shared" si="9"/>
        <v>0.2475</v>
      </c>
    </row>
    <row r="29" spans="2:14" ht="15" hidden="1" thickTop="1">
      <c r="B29" s="3" t="s">
        <v>16</v>
      </c>
      <c r="C29" s="10">
        <f t="shared" ref="C29:N29" si="10">+C14*2</f>
        <v>0.23099999999999998</v>
      </c>
      <c r="D29" s="10">
        <f t="shared" si="10"/>
        <v>0.32800000000000001</v>
      </c>
      <c r="E29" s="10">
        <f t="shared" si="10"/>
        <v>0.38800000000000001</v>
      </c>
      <c r="F29" s="10">
        <f t="shared" si="10"/>
        <v>0.504</v>
      </c>
      <c r="G29" s="10">
        <f t="shared" si="10"/>
        <v>0.93</v>
      </c>
      <c r="H29" s="10">
        <f t="shared" si="10"/>
        <v>0.874</v>
      </c>
      <c r="I29" s="10">
        <f t="shared" si="10"/>
        <v>0.378</v>
      </c>
      <c r="J29" s="10">
        <f t="shared" si="10"/>
        <v>0.28999999999999998</v>
      </c>
      <c r="K29" s="10">
        <f t="shared" si="10"/>
        <v>0.224</v>
      </c>
      <c r="L29" s="10">
        <f t="shared" si="10"/>
        <v>0.35599999999999998</v>
      </c>
      <c r="M29" s="10">
        <f t="shared" si="10"/>
        <v>0.27300000000000002</v>
      </c>
      <c r="N29" s="10">
        <f t="shared" si="10"/>
        <v>0.38800000000000001</v>
      </c>
    </row>
    <row r="30" spans="2:14" ht="15" hidden="1" thickTop="1">
      <c r="B30" s="3"/>
      <c r="C30" s="10">
        <f t="shared" ref="C30:N30" si="11">+C28-C29</f>
        <v>0.83599999999999997</v>
      </c>
      <c r="D30" s="10">
        <f t="shared" si="11"/>
        <v>-0.1285</v>
      </c>
      <c r="E30" s="10">
        <f t="shared" si="11"/>
        <v>-0.15229999999999999</v>
      </c>
      <c r="F30" s="10">
        <f t="shared" si="11"/>
        <v>-0.28100000000000003</v>
      </c>
      <c r="G30" s="10">
        <f t="shared" si="11"/>
        <v>-8.6000000000000076E-2</v>
      </c>
      <c r="H30" s="10">
        <f t="shared" si="11"/>
        <v>-0.40649999999999997</v>
      </c>
      <c r="I30" s="10">
        <f t="shared" si="11"/>
        <v>-6.0999999999999999E-2</v>
      </c>
      <c r="J30" s="10">
        <f t="shared" si="11"/>
        <v>-8.249999999999999E-2</v>
      </c>
      <c r="K30" s="10">
        <f t="shared" si="11"/>
        <v>-8.1000000000000016E-2</v>
      </c>
      <c r="L30" s="10">
        <f t="shared" si="11"/>
        <v>-0.14949999999999997</v>
      </c>
      <c r="M30" s="10">
        <f t="shared" si="11"/>
        <v>-8.8500000000000023E-2</v>
      </c>
      <c r="N30" s="10">
        <f t="shared" si="11"/>
        <v>-0.14050000000000001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11" priority="3" operator="greaterThan">
      <formula>0</formula>
    </cfRule>
    <cfRule type="cellIs" dxfId="10" priority="4" operator="lessThan">
      <formula>0</formula>
    </cfRule>
  </conditionalFormatting>
  <conditionalFormatting sqref="C27:N27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B1" zoomScale="95" zoomScaleNormal="95" zoomScalePageLayoutView="95" workbookViewId="0">
      <selection activeCell="P23" sqref="P23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0.21099999999999999</v>
      </c>
      <c r="D3" s="5">
        <v>0.157</v>
      </c>
      <c r="E3" s="5">
        <v>0.19700000000000001</v>
      </c>
      <c r="F3" s="5">
        <v>0.30099999999999999</v>
      </c>
      <c r="G3" s="5">
        <v>0.22700000000000001</v>
      </c>
      <c r="H3" s="5">
        <v>0.152</v>
      </c>
      <c r="I3" s="5">
        <v>0.192</v>
      </c>
      <c r="J3" s="5">
        <v>0.28999999999999998</v>
      </c>
      <c r="K3" s="5">
        <v>0.248</v>
      </c>
      <c r="L3" s="5">
        <v>0.16600000000000001</v>
      </c>
      <c r="M3" s="5">
        <v>0.27700000000000002</v>
      </c>
      <c r="N3" s="5">
        <v>0.33100000000000002</v>
      </c>
    </row>
    <row r="4" spans="2:14" ht="16.5" customHeight="1">
      <c r="B4" s="13" t="s">
        <v>1</v>
      </c>
      <c r="C4" s="5">
        <v>0.189</v>
      </c>
      <c r="D4" s="5">
        <v>0.14599999999999999</v>
      </c>
      <c r="E4" s="5">
        <v>0.17599999999999999</v>
      </c>
      <c r="F4" s="5">
        <v>0.29699999999999999</v>
      </c>
      <c r="G4" s="5">
        <v>0.221</v>
      </c>
      <c r="H4" s="5">
        <v>0.16800000000000001</v>
      </c>
      <c r="I4" s="5">
        <v>0.215</v>
      </c>
      <c r="J4" s="5">
        <v>0.27200000000000002</v>
      </c>
      <c r="K4" s="5">
        <v>0.217</v>
      </c>
      <c r="L4" s="5">
        <v>0.16300000000000001</v>
      </c>
      <c r="M4" s="5">
        <v>0.19600000000000001</v>
      </c>
      <c r="N4" s="5">
        <v>0.26</v>
      </c>
    </row>
    <row r="5" spans="2:14" ht="16.5" customHeight="1" thickBot="1">
      <c r="B5" s="15" t="s">
        <v>8</v>
      </c>
      <c r="C5" s="6">
        <f>+AVERAGE(C3:C4)</f>
        <v>0.2</v>
      </c>
      <c r="D5" s="6">
        <f t="shared" ref="D5:N5" si="0">+AVERAGE(D3:D4)</f>
        <v>0.1515</v>
      </c>
      <c r="E5" s="6">
        <f t="shared" si="0"/>
        <v>0.1865</v>
      </c>
      <c r="F5" s="6">
        <f t="shared" si="0"/>
        <v>0.29899999999999999</v>
      </c>
      <c r="G5" s="6">
        <f t="shared" si="0"/>
        <v>0.224</v>
      </c>
      <c r="H5" s="6">
        <f t="shared" si="0"/>
        <v>0.16</v>
      </c>
      <c r="I5" s="6">
        <f t="shared" si="0"/>
        <v>0.20350000000000001</v>
      </c>
      <c r="J5" s="6">
        <f t="shared" si="0"/>
        <v>0.28100000000000003</v>
      </c>
      <c r="K5" s="6">
        <f t="shared" si="0"/>
        <v>0.23249999999999998</v>
      </c>
      <c r="L5" s="6">
        <f t="shared" si="0"/>
        <v>0.16450000000000001</v>
      </c>
      <c r="M5" s="6">
        <f t="shared" si="0"/>
        <v>0.23650000000000002</v>
      </c>
      <c r="N5" s="6">
        <f t="shared" si="0"/>
        <v>0.29549999999999998</v>
      </c>
    </row>
    <row r="6" spans="2:14" ht="16.5" customHeight="1">
      <c r="B6" s="14" t="s">
        <v>2</v>
      </c>
      <c r="C6" s="7">
        <v>0.17100000000000001</v>
      </c>
      <c r="D6" s="7">
        <v>0.10199999999999999</v>
      </c>
      <c r="E6" s="7">
        <v>0.161</v>
      </c>
      <c r="F6" s="7">
        <v>0.25</v>
      </c>
      <c r="G6" s="7">
        <v>0.129</v>
      </c>
      <c r="H6" s="7">
        <v>0.11600000000000001</v>
      </c>
      <c r="I6" s="7">
        <v>0.16400000000000001</v>
      </c>
      <c r="J6" s="7">
        <v>0.26900000000000002</v>
      </c>
      <c r="K6" s="7">
        <v>0.158</v>
      </c>
      <c r="L6" s="7">
        <v>0.14199999999999999</v>
      </c>
      <c r="M6" s="7">
        <v>0.16</v>
      </c>
      <c r="N6" s="7">
        <v>0.192</v>
      </c>
    </row>
    <row r="7" spans="2:14" ht="16.5" customHeight="1">
      <c r="B7" s="13" t="s">
        <v>3</v>
      </c>
      <c r="C7" s="5">
        <v>0.17299999999999999</v>
      </c>
      <c r="D7" s="5">
        <v>0.10299999999999999</v>
      </c>
      <c r="E7" s="5">
        <v>0.16200000000000001</v>
      </c>
      <c r="F7" s="5">
        <v>0.247</v>
      </c>
      <c r="G7" s="5">
        <v>0.13600000000000001</v>
      </c>
      <c r="H7" s="5">
        <v>0.108</v>
      </c>
      <c r="I7" s="5">
        <v>0.159</v>
      </c>
      <c r="J7" s="5">
        <v>0.255</v>
      </c>
      <c r="K7" s="5">
        <v>0.16</v>
      </c>
      <c r="L7" s="5">
        <v>0.13900000000000001</v>
      </c>
      <c r="M7" s="5">
        <v>0.151</v>
      </c>
      <c r="N7" s="5">
        <v>0.2</v>
      </c>
    </row>
    <row r="8" spans="2:14" ht="16.5" customHeight="1" thickBot="1">
      <c r="B8" s="15" t="s">
        <v>9</v>
      </c>
      <c r="C8" s="6">
        <f>+AVERAGE(C6:C7)</f>
        <v>0.17199999999999999</v>
      </c>
      <c r="D8" s="6">
        <f t="shared" ref="D8:N8" si="1">+AVERAGE(D6:D7)</f>
        <v>0.10249999999999999</v>
      </c>
      <c r="E8" s="6">
        <f t="shared" si="1"/>
        <v>0.1615</v>
      </c>
      <c r="F8" s="6">
        <f t="shared" si="1"/>
        <v>0.2485</v>
      </c>
      <c r="G8" s="6">
        <f t="shared" si="1"/>
        <v>0.13250000000000001</v>
      </c>
      <c r="H8" s="6">
        <f t="shared" si="1"/>
        <v>0.112</v>
      </c>
      <c r="I8" s="6">
        <f t="shared" si="1"/>
        <v>0.1615</v>
      </c>
      <c r="J8" s="6">
        <f t="shared" si="1"/>
        <v>0.26200000000000001</v>
      </c>
      <c r="K8" s="6">
        <f t="shared" si="1"/>
        <v>0.159</v>
      </c>
      <c r="L8" s="6">
        <f t="shared" si="1"/>
        <v>0.14050000000000001</v>
      </c>
      <c r="M8" s="6">
        <f t="shared" si="1"/>
        <v>0.1555</v>
      </c>
      <c r="N8" s="6">
        <f t="shared" si="1"/>
        <v>0.19600000000000001</v>
      </c>
    </row>
    <row r="9" spans="2:14" ht="16.5" customHeight="1">
      <c r="B9" s="14" t="s">
        <v>4</v>
      </c>
      <c r="C9" s="7">
        <v>0.155</v>
      </c>
      <c r="D9" s="7">
        <v>0.17299999999999999</v>
      </c>
      <c r="E9" s="7">
        <v>0.17299999999999999</v>
      </c>
      <c r="F9" s="7">
        <v>0.216</v>
      </c>
      <c r="G9" s="7">
        <v>0.16400000000000001</v>
      </c>
      <c r="H9" s="7">
        <v>0.17299999999999999</v>
      </c>
      <c r="I9" s="7">
        <v>0.222</v>
      </c>
      <c r="J9" s="7">
        <v>0.312</v>
      </c>
      <c r="K9" s="7">
        <v>0.15</v>
      </c>
      <c r="L9" s="7">
        <v>0.17899999999999999</v>
      </c>
      <c r="M9" s="7">
        <v>0.59599999999999997</v>
      </c>
      <c r="N9" s="7">
        <v>0.53100000000000003</v>
      </c>
    </row>
    <row r="10" spans="2:14" ht="16.5" customHeight="1">
      <c r="B10" s="13" t="s">
        <v>5</v>
      </c>
      <c r="C10" s="5">
        <v>0.16600000000000001</v>
      </c>
      <c r="D10" s="5">
        <v>0.19800000000000001</v>
      </c>
      <c r="E10" s="5">
        <v>0.16</v>
      </c>
      <c r="F10" s="5">
        <v>0.21</v>
      </c>
      <c r="G10" s="5">
        <v>0.151</v>
      </c>
      <c r="H10" s="5">
        <v>0.219</v>
      </c>
      <c r="I10" s="5">
        <v>0.25600000000000001</v>
      </c>
      <c r="J10" s="5">
        <v>0.25800000000000001</v>
      </c>
      <c r="K10" s="5">
        <v>0.157</v>
      </c>
      <c r="L10" s="5">
        <v>0.152</v>
      </c>
      <c r="M10" s="5">
        <v>0.54600000000000004</v>
      </c>
      <c r="N10" s="5">
        <v>0.70499999999999996</v>
      </c>
    </row>
    <row r="11" spans="2:14" ht="16.5" customHeight="1" thickBot="1">
      <c r="B11" s="15" t="s">
        <v>10</v>
      </c>
      <c r="C11" s="6">
        <f>+AVERAGE(C9:C10)</f>
        <v>0.1605</v>
      </c>
      <c r="D11" s="6">
        <f t="shared" ref="D11:N11" si="2">+AVERAGE(D9:D10)</f>
        <v>0.1855</v>
      </c>
      <c r="E11" s="6">
        <f t="shared" si="2"/>
        <v>0.16649999999999998</v>
      </c>
      <c r="F11" s="6">
        <f t="shared" si="2"/>
        <v>0.21299999999999999</v>
      </c>
      <c r="G11" s="6">
        <f t="shared" si="2"/>
        <v>0.1575</v>
      </c>
      <c r="H11" s="6">
        <f t="shared" si="2"/>
        <v>0.19600000000000001</v>
      </c>
      <c r="I11" s="6">
        <f t="shared" si="2"/>
        <v>0.23899999999999999</v>
      </c>
      <c r="J11" s="6">
        <f t="shared" si="2"/>
        <v>0.28500000000000003</v>
      </c>
      <c r="K11" s="6">
        <f t="shared" si="2"/>
        <v>0.1535</v>
      </c>
      <c r="L11" s="6">
        <f t="shared" si="2"/>
        <v>0.16549999999999998</v>
      </c>
      <c r="M11" s="6">
        <f t="shared" si="2"/>
        <v>0.57099999999999995</v>
      </c>
      <c r="N11" s="6">
        <f t="shared" si="2"/>
        <v>0.61799999999999999</v>
      </c>
    </row>
    <row r="12" spans="2:14" ht="16.5" customHeight="1">
      <c r="B12" s="14" t="s">
        <v>6</v>
      </c>
      <c r="C12" s="7">
        <v>0.13500000000000001</v>
      </c>
      <c r="D12" s="7">
        <v>0.156</v>
      </c>
      <c r="E12" s="7">
        <v>0.13200000000000001</v>
      </c>
      <c r="F12" s="7">
        <v>0.189</v>
      </c>
      <c r="G12" s="7">
        <v>0.11</v>
      </c>
      <c r="H12" s="7">
        <v>0.14799999999999999</v>
      </c>
      <c r="I12" s="7">
        <v>0.113</v>
      </c>
      <c r="J12" s="7">
        <v>0.25700000000000001</v>
      </c>
      <c r="K12" s="7">
        <v>0.121</v>
      </c>
      <c r="L12" s="7">
        <v>0.13200000000000001</v>
      </c>
      <c r="M12" s="7">
        <v>0.55200000000000005</v>
      </c>
      <c r="N12" s="7">
        <v>0.61599999999999999</v>
      </c>
    </row>
    <row r="13" spans="2:14" ht="16.5" customHeight="1">
      <c r="B13" s="13" t="s">
        <v>7</v>
      </c>
      <c r="C13" s="5">
        <v>0.13800000000000001</v>
      </c>
      <c r="D13" s="5">
        <v>0.16800000000000001</v>
      </c>
      <c r="E13" s="5">
        <v>0.14899999999999999</v>
      </c>
      <c r="F13" s="5">
        <v>0.21199999999999999</v>
      </c>
      <c r="G13" s="5">
        <v>0.109</v>
      </c>
      <c r="H13" s="5">
        <v>0.155</v>
      </c>
      <c r="I13" s="5">
        <v>0.11700000000000001</v>
      </c>
      <c r="J13" s="5">
        <v>0.247</v>
      </c>
      <c r="K13" s="5">
        <v>0.11700000000000001</v>
      </c>
      <c r="L13" s="5">
        <v>0.127</v>
      </c>
      <c r="M13" s="5">
        <v>0.50600000000000001</v>
      </c>
      <c r="N13" s="5">
        <v>0.57999999999999996</v>
      </c>
    </row>
    <row r="14" spans="2:14" ht="16.5" customHeight="1" thickBot="1">
      <c r="B14" s="15" t="s">
        <v>11</v>
      </c>
      <c r="C14" s="6">
        <f>+AVERAGE(C12:C13)</f>
        <v>0.13650000000000001</v>
      </c>
      <c r="D14" s="6">
        <f t="shared" ref="D14:N14" si="3">+AVERAGE(D12:D13)</f>
        <v>0.16200000000000001</v>
      </c>
      <c r="E14" s="6">
        <f t="shared" si="3"/>
        <v>0.14050000000000001</v>
      </c>
      <c r="F14" s="6">
        <f t="shared" si="3"/>
        <v>0.20050000000000001</v>
      </c>
      <c r="G14" s="6">
        <f t="shared" si="3"/>
        <v>0.1095</v>
      </c>
      <c r="H14" s="6">
        <f t="shared" si="3"/>
        <v>0.1515</v>
      </c>
      <c r="I14" s="6">
        <f t="shared" si="3"/>
        <v>0.115</v>
      </c>
      <c r="J14" s="6">
        <f t="shared" si="3"/>
        <v>0.252</v>
      </c>
      <c r="K14" s="6">
        <f t="shared" si="3"/>
        <v>0.11899999999999999</v>
      </c>
      <c r="L14" s="6">
        <f t="shared" si="3"/>
        <v>0.1295</v>
      </c>
      <c r="M14" s="6">
        <f t="shared" si="3"/>
        <v>0.52900000000000003</v>
      </c>
      <c r="N14" s="6">
        <f t="shared" si="3"/>
        <v>0.59799999999999998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-0.14399999999999996</v>
      </c>
      <c r="D18" s="9">
        <f t="shared" ref="D18:N18" si="4">+D21</f>
        <v>-5.3499999999999992E-2</v>
      </c>
      <c r="E18" s="9">
        <f t="shared" si="4"/>
        <v>-0.13650000000000001</v>
      </c>
      <c r="F18" s="9">
        <f t="shared" si="4"/>
        <v>-0.19800000000000001</v>
      </c>
      <c r="G18" s="9">
        <f t="shared" si="4"/>
        <v>-4.1000000000000009E-2</v>
      </c>
      <c r="H18" s="9">
        <f t="shared" si="4"/>
        <v>-6.4000000000000001E-2</v>
      </c>
      <c r="I18" s="9">
        <f t="shared" si="4"/>
        <v>-0.1195</v>
      </c>
      <c r="J18" s="9">
        <f t="shared" si="4"/>
        <v>-0.24299999999999999</v>
      </c>
      <c r="K18" s="9">
        <f t="shared" si="4"/>
        <v>-8.550000000000002E-2</v>
      </c>
      <c r="L18" s="9">
        <f t="shared" si="4"/>
        <v>-0.11650000000000002</v>
      </c>
      <c r="M18" s="9">
        <f t="shared" si="4"/>
        <v>-7.4499999999999983E-2</v>
      </c>
      <c r="N18" s="9">
        <f t="shared" si="4"/>
        <v>-9.650000000000003E-2</v>
      </c>
    </row>
    <row r="19" spans="2:14" ht="15" hidden="1" thickTop="1">
      <c r="B19" s="3" t="s">
        <v>13</v>
      </c>
      <c r="C19" s="10">
        <f t="shared" ref="C19:N19" si="5">+C5</f>
        <v>0.2</v>
      </c>
      <c r="D19" s="10">
        <f t="shared" si="5"/>
        <v>0.1515</v>
      </c>
      <c r="E19" s="10">
        <f t="shared" si="5"/>
        <v>0.1865</v>
      </c>
      <c r="F19" s="10">
        <f t="shared" si="5"/>
        <v>0.29899999999999999</v>
      </c>
      <c r="G19" s="10">
        <f t="shared" si="5"/>
        <v>0.224</v>
      </c>
      <c r="H19" s="10">
        <f t="shared" si="5"/>
        <v>0.16</v>
      </c>
      <c r="I19" s="10">
        <f t="shared" si="5"/>
        <v>0.20350000000000001</v>
      </c>
      <c r="J19" s="10">
        <f t="shared" si="5"/>
        <v>0.28100000000000003</v>
      </c>
      <c r="K19" s="10">
        <f t="shared" si="5"/>
        <v>0.23249999999999998</v>
      </c>
      <c r="L19" s="10">
        <f t="shared" si="5"/>
        <v>0.16450000000000001</v>
      </c>
      <c r="M19" s="10">
        <f t="shared" si="5"/>
        <v>0.23650000000000002</v>
      </c>
      <c r="N19" s="10">
        <f t="shared" si="5"/>
        <v>0.29549999999999998</v>
      </c>
    </row>
    <row r="20" spans="2:14" ht="15" hidden="1" thickTop="1">
      <c r="B20" s="3" t="s">
        <v>14</v>
      </c>
      <c r="C20" s="10">
        <f>+C8*2</f>
        <v>0.34399999999999997</v>
      </c>
      <c r="D20" s="10">
        <f t="shared" ref="D20:N20" si="6">+D8*2</f>
        <v>0.20499999999999999</v>
      </c>
      <c r="E20" s="10">
        <f t="shared" si="6"/>
        <v>0.32300000000000001</v>
      </c>
      <c r="F20" s="10">
        <f t="shared" si="6"/>
        <v>0.497</v>
      </c>
      <c r="G20" s="10">
        <f t="shared" si="6"/>
        <v>0.26500000000000001</v>
      </c>
      <c r="H20" s="10">
        <f t="shared" si="6"/>
        <v>0.224</v>
      </c>
      <c r="I20" s="10">
        <f t="shared" si="6"/>
        <v>0.32300000000000001</v>
      </c>
      <c r="J20" s="10">
        <f t="shared" si="6"/>
        <v>0.52400000000000002</v>
      </c>
      <c r="K20" s="10">
        <f t="shared" si="6"/>
        <v>0.318</v>
      </c>
      <c r="L20" s="10">
        <f t="shared" si="6"/>
        <v>0.28100000000000003</v>
      </c>
      <c r="M20" s="10">
        <f t="shared" si="6"/>
        <v>0.311</v>
      </c>
      <c r="N20" s="10">
        <f t="shared" si="6"/>
        <v>0.39200000000000002</v>
      </c>
    </row>
    <row r="21" spans="2:14" ht="15" hidden="1" thickTop="1">
      <c r="B21" s="3"/>
      <c r="C21" s="10">
        <f t="shared" ref="C21:N21" si="7">+C19-C20</f>
        <v>-0.14399999999999996</v>
      </c>
      <c r="D21" s="10">
        <f t="shared" si="7"/>
        <v>-5.3499999999999992E-2</v>
      </c>
      <c r="E21" s="10">
        <f t="shared" si="7"/>
        <v>-0.13650000000000001</v>
      </c>
      <c r="F21" s="10">
        <f t="shared" si="7"/>
        <v>-0.19800000000000001</v>
      </c>
      <c r="G21" s="10">
        <f t="shared" si="7"/>
        <v>-4.1000000000000009E-2</v>
      </c>
      <c r="H21" s="10">
        <f t="shared" si="7"/>
        <v>-6.4000000000000001E-2</v>
      </c>
      <c r="I21" s="10">
        <f t="shared" si="7"/>
        <v>-0.1195</v>
      </c>
      <c r="J21" s="10">
        <f t="shared" si="7"/>
        <v>-0.24299999999999999</v>
      </c>
      <c r="K21" s="10">
        <f t="shared" si="7"/>
        <v>-8.550000000000002E-2</v>
      </c>
      <c r="L21" s="10">
        <f t="shared" si="7"/>
        <v>-0.11650000000000002</v>
      </c>
      <c r="M21" s="10">
        <f t="shared" si="7"/>
        <v>-7.4499999999999983E-2</v>
      </c>
      <c r="N21" s="10">
        <f t="shared" si="7"/>
        <v>-9.650000000000003E-2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-0.11250000000000002</v>
      </c>
      <c r="D27" s="9">
        <f t="shared" ref="D27:N27" si="8">+D30</f>
        <v>-0.13850000000000001</v>
      </c>
      <c r="E27" s="9">
        <f t="shared" si="8"/>
        <v>-0.11450000000000005</v>
      </c>
      <c r="F27" s="9">
        <f t="shared" si="8"/>
        <v>-0.18800000000000003</v>
      </c>
      <c r="G27" s="9">
        <f t="shared" si="8"/>
        <v>-6.1499999999999999E-2</v>
      </c>
      <c r="H27" s="9">
        <f t="shared" si="8"/>
        <v>-0.10699999999999998</v>
      </c>
      <c r="I27" s="9">
        <f t="shared" si="8"/>
        <v>8.9999999999999802E-3</v>
      </c>
      <c r="J27" s="9">
        <f t="shared" si="8"/>
        <v>-0.21899999999999997</v>
      </c>
      <c r="K27" s="9">
        <f t="shared" si="8"/>
        <v>-8.4499999999999992E-2</v>
      </c>
      <c r="L27" s="9">
        <f t="shared" si="8"/>
        <v>-9.3500000000000028E-2</v>
      </c>
      <c r="M27" s="9">
        <f t="shared" si="8"/>
        <v>-0.4870000000000001</v>
      </c>
      <c r="N27" s="9">
        <f t="shared" si="8"/>
        <v>-0.57799999999999996</v>
      </c>
    </row>
    <row r="28" spans="2:14" ht="15" hidden="1" thickTop="1">
      <c r="B28" s="3" t="s">
        <v>15</v>
      </c>
      <c r="C28" s="10">
        <f t="shared" ref="C28:N28" si="9">+C11</f>
        <v>0.1605</v>
      </c>
      <c r="D28" s="10">
        <f t="shared" si="9"/>
        <v>0.1855</v>
      </c>
      <c r="E28" s="10">
        <f t="shared" si="9"/>
        <v>0.16649999999999998</v>
      </c>
      <c r="F28" s="10">
        <f t="shared" si="9"/>
        <v>0.21299999999999999</v>
      </c>
      <c r="G28" s="10">
        <f t="shared" si="9"/>
        <v>0.1575</v>
      </c>
      <c r="H28" s="10">
        <f t="shared" si="9"/>
        <v>0.19600000000000001</v>
      </c>
      <c r="I28" s="10">
        <f t="shared" si="9"/>
        <v>0.23899999999999999</v>
      </c>
      <c r="J28" s="10">
        <f t="shared" si="9"/>
        <v>0.28500000000000003</v>
      </c>
      <c r="K28" s="10">
        <f t="shared" si="9"/>
        <v>0.1535</v>
      </c>
      <c r="L28" s="10">
        <f t="shared" si="9"/>
        <v>0.16549999999999998</v>
      </c>
      <c r="M28" s="10">
        <f t="shared" si="9"/>
        <v>0.57099999999999995</v>
      </c>
      <c r="N28" s="10">
        <f t="shared" si="9"/>
        <v>0.61799999999999999</v>
      </c>
    </row>
    <row r="29" spans="2:14" ht="15" hidden="1" thickTop="1">
      <c r="B29" s="3" t="s">
        <v>16</v>
      </c>
      <c r="C29" s="10">
        <f t="shared" ref="C29:N29" si="10">+C14*2</f>
        <v>0.27300000000000002</v>
      </c>
      <c r="D29" s="10">
        <f t="shared" si="10"/>
        <v>0.32400000000000001</v>
      </c>
      <c r="E29" s="10">
        <f t="shared" si="10"/>
        <v>0.28100000000000003</v>
      </c>
      <c r="F29" s="10">
        <f t="shared" si="10"/>
        <v>0.40100000000000002</v>
      </c>
      <c r="G29" s="10">
        <f t="shared" si="10"/>
        <v>0.219</v>
      </c>
      <c r="H29" s="10">
        <f t="shared" si="10"/>
        <v>0.30299999999999999</v>
      </c>
      <c r="I29" s="10">
        <f t="shared" si="10"/>
        <v>0.23</v>
      </c>
      <c r="J29" s="10">
        <f t="shared" si="10"/>
        <v>0.504</v>
      </c>
      <c r="K29" s="10">
        <f t="shared" si="10"/>
        <v>0.23799999999999999</v>
      </c>
      <c r="L29" s="10">
        <f t="shared" si="10"/>
        <v>0.25900000000000001</v>
      </c>
      <c r="M29" s="10">
        <f t="shared" si="10"/>
        <v>1.0580000000000001</v>
      </c>
      <c r="N29" s="10">
        <f t="shared" si="10"/>
        <v>1.196</v>
      </c>
    </row>
    <row r="30" spans="2:14" ht="15" hidden="1" thickTop="1">
      <c r="B30" s="3"/>
      <c r="C30" s="10">
        <f t="shared" ref="C30:N30" si="11">+C28-C29</f>
        <v>-0.11250000000000002</v>
      </c>
      <c r="D30" s="10">
        <f t="shared" si="11"/>
        <v>-0.13850000000000001</v>
      </c>
      <c r="E30" s="10">
        <f t="shared" si="11"/>
        <v>-0.11450000000000005</v>
      </c>
      <c r="F30" s="10">
        <f t="shared" si="11"/>
        <v>-0.18800000000000003</v>
      </c>
      <c r="G30" s="10">
        <f t="shared" si="11"/>
        <v>-6.1499999999999999E-2</v>
      </c>
      <c r="H30" s="10">
        <f t="shared" si="11"/>
        <v>-0.10699999999999998</v>
      </c>
      <c r="I30" s="10">
        <f t="shared" si="11"/>
        <v>8.9999999999999802E-3</v>
      </c>
      <c r="J30" s="10">
        <f t="shared" si="11"/>
        <v>-0.21899999999999997</v>
      </c>
      <c r="K30" s="10">
        <f t="shared" si="11"/>
        <v>-8.4499999999999992E-2</v>
      </c>
      <c r="L30" s="10">
        <f t="shared" si="11"/>
        <v>-9.3500000000000028E-2</v>
      </c>
      <c r="M30" s="10">
        <f t="shared" si="11"/>
        <v>-0.4870000000000001</v>
      </c>
      <c r="N30" s="10">
        <f t="shared" si="11"/>
        <v>-0.57799999999999996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7" priority="3" operator="greaterThan">
      <formula>0</formula>
    </cfRule>
    <cfRule type="cellIs" dxfId="6" priority="4" operator="lessThan">
      <formula>0</formula>
    </cfRule>
  </conditionalFormatting>
  <conditionalFormatting sqref="C27:N27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topLeftCell="B1" zoomScale="95" zoomScaleNormal="95" zoomScalePageLayoutView="95" workbookViewId="0">
      <selection activeCell="Q14" sqref="Q14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/>
      <c r="D3" s="5"/>
      <c r="E3" s="5"/>
      <c r="F3" s="5"/>
      <c r="G3" s="5"/>
      <c r="H3" s="5"/>
      <c r="I3" s="5">
        <v>0.192</v>
      </c>
      <c r="J3" s="5">
        <v>0.28999999999999998</v>
      </c>
      <c r="K3" s="5">
        <v>0.248</v>
      </c>
      <c r="L3" s="5">
        <v>0.16600000000000001</v>
      </c>
      <c r="M3" s="5">
        <v>0.22700000000000001</v>
      </c>
      <c r="N3" s="5">
        <v>0.33100000000000002</v>
      </c>
    </row>
    <row r="4" spans="2:14" ht="16.5" customHeight="1">
      <c r="B4" s="13" t="s">
        <v>1</v>
      </c>
      <c r="C4" s="5"/>
      <c r="D4" s="5"/>
      <c r="E4" s="5"/>
      <c r="F4" s="5"/>
      <c r="G4" s="5"/>
      <c r="H4" s="5"/>
      <c r="I4" s="5">
        <v>0.215</v>
      </c>
      <c r="J4" s="5">
        <v>0.27200000000000002</v>
      </c>
      <c r="K4" s="5">
        <v>0.217</v>
      </c>
      <c r="L4" s="5">
        <v>0.16300000000000001</v>
      </c>
      <c r="M4" s="5">
        <v>0.19600000000000001</v>
      </c>
      <c r="N4" s="5">
        <v>0.26</v>
      </c>
    </row>
    <row r="5" spans="2:14" ht="16.5" customHeight="1" thickBot="1">
      <c r="B5" s="15" t="s">
        <v>8</v>
      </c>
      <c r="C5" s="6" t="e">
        <f>+AVERAGE(C3:C4)</f>
        <v>#DIV/0!</v>
      </c>
      <c r="D5" s="6" t="e">
        <f t="shared" ref="D5:N5" si="0">+AVERAGE(D3:D4)</f>
        <v>#DIV/0!</v>
      </c>
      <c r="E5" s="6" t="e">
        <f t="shared" si="0"/>
        <v>#DIV/0!</v>
      </c>
      <c r="F5" s="6" t="e">
        <f t="shared" si="0"/>
        <v>#DIV/0!</v>
      </c>
      <c r="G5" s="6" t="e">
        <f t="shared" si="0"/>
        <v>#DIV/0!</v>
      </c>
      <c r="H5" s="6" t="e">
        <f t="shared" si="0"/>
        <v>#DIV/0!</v>
      </c>
      <c r="I5" s="6">
        <f t="shared" si="0"/>
        <v>0.20350000000000001</v>
      </c>
      <c r="J5" s="6">
        <f t="shared" si="0"/>
        <v>0.28100000000000003</v>
      </c>
      <c r="K5" s="6">
        <f t="shared" si="0"/>
        <v>0.23249999999999998</v>
      </c>
      <c r="L5" s="6">
        <f t="shared" si="0"/>
        <v>0.16450000000000001</v>
      </c>
      <c r="M5" s="6">
        <f t="shared" si="0"/>
        <v>0.21150000000000002</v>
      </c>
      <c r="N5" s="6">
        <f t="shared" si="0"/>
        <v>0.29549999999999998</v>
      </c>
    </row>
    <row r="6" spans="2:14" ht="16.5" customHeight="1">
      <c r="B6" s="14" t="s">
        <v>2</v>
      </c>
      <c r="C6" s="7"/>
      <c r="D6" s="7"/>
      <c r="E6" s="7"/>
      <c r="F6" s="7"/>
      <c r="G6" s="7"/>
      <c r="H6" s="7"/>
      <c r="I6" s="7">
        <v>0.16400000000000001</v>
      </c>
      <c r="J6" s="7">
        <v>0.26900000000000002</v>
      </c>
      <c r="K6" s="7">
        <v>0.158</v>
      </c>
      <c r="L6" s="7">
        <v>0.14199999999999999</v>
      </c>
      <c r="M6" s="7">
        <v>0.16</v>
      </c>
      <c r="N6" s="7">
        <v>0.192</v>
      </c>
    </row>
    <row r="7" spans="2:14" ht="16.5" customHeight="1">
      <c r="B7" s="13" t="s">
        <v>3</v>
      </c>
      <c r="C7" s="5"/>
      <c r="D7" s="5"/>
      <c r="E7" s="5"/>
      <c r="F7" s="5"/>
      <c r="G7" s="5"/>
      <c r="H7" s="5"/>
      <c r="I7" s="5">
        <v>0.159</v>
      </c>
      <c r="J7" s="5">
        <v>0.255</v>
      </c>
      <c r="K7" s="5">
        <v>0.16</v>
      </c>
      <c r="L7" s="5">
        <v>0.13900000000000001</v>
      </c>
      <c r="M7" s="5">
        <v>0.151</v>
      </c>
      <c r="N7" s="5">
        <v>0.2</v>
      </c>
    </row>
    <row r="8" spans="2:14" ht="16.5" customHeight="1" thickBot="1">
      <c r="B8" s="15" t="s">
        <v>9</v>
      </c>
      <c r="C8" s="6" t="e">
        <f>+AVERAGE(C6:C7)</f>
        <v>#DIV/0!</v>
      </c>
      <c r="D8" s="6" t="e">
        <f t="shared" ref="D8:N8" si="1">+AVERAGE(D6:D7)</f>
        <v>#DIV/0!</v>
      </c>
      <c r="E8" s="6" t="e">
        <f t="shared" si="1"/>
        <v>#DIV/0!</v>
      </c>
      <c r="F8" s="6" t="e">
        <f t="shared" si="1"/>
        <v>#DIV/0!</v>
      </c>
      <c r="G8" s="6" t="e">
        <f t="shared" si="1"/>
        <v>#DIV/0!</v>
      </c>
      <c r="H8" s="6" t="e">
        <f t="shared" si="1"/>
        <v>#DIV/0!</v>
      </c>
      <c r="I8" s="6">
        <f t="shared" si="1"/>
        <v>0.1615</v>
      </c>
      <c r="J8" s="6">
        <f t="shared" si="1"/>
        <v>0.26200000000000001</v>
      </c>
      <c r="K8" s="6">
        <f t="shared" si="1"/>
        <v>0.159</v>
      </c>
      <c r="L8" s="6">
        <f t="shared" si="1"/>
        <v>0.14050000000000001</v>
      </c>
      <c r="M8" s="6">
        <f t="shared" si="1"/>
        <v>0.1555</v>
      </c>
      <c r="N8" s="6">
        <f t="shared" si="1"/>
        <v>0.19600000000000001</v>
      </c>
    </row>
    <row r="9" spans="2:14" ht="16.5" customHeight="1">
      <c r="B9" s="14" t="s">
        <v>4</v>
      </c>
      <c r="C9" s="7"/>
      <c r="D9" s="7"/>
      <c r="E9" s="7"/>
      <c r="F9" s="7"/>
      <c r="G9" s="7"/>
      <c r="H9" s="7"/>
      <c r="I9" s="7">
        <v>0.222</v>
      </c>
      <c r="J9" s="7">
        <v>0.312</v>
      </c>
      <c r="K9" s="7">
        <v>0.15</v>
      </c>
      <c r="L9" s="7">
        <v>0.17899999999999999</v>
      </c>
      <c r="M9" s="7">
        <v>0.59599999999999997</v>
      </c>
      <c r="N9" s="7">
        <v>0.53100000000000003</v>
      </c>
    </row>
    <row r="10" spans="2:14" ht="16.5" customHeight="1">
      <c r="B10" s="13" t="s">
        <v>5</v>
      </c>
      <c r="C10" s="5"/>
      <c r="D10" s="5"/>
      <c r="E10" s="5"/>
      <c r="F10" s="5"/>
      <c r="G10" s="5"/>
      <c r="H10" s="5"/>
      <c r="I10" s="5">
        <v>0.25600000000000001</v>
      </c>
      <c r="J10" s="5">
        <v>0.25800000000000001</v>
      </c>
      <c r="K10" s="5">
        <v>0.157</v>
      </c>
      <c r="L10" s="5">
        <v>0.152</v>
      </c>
      <c r="M10" s="5">
        <v>0.54600000000000004</v>
      </c>
      <c r="N10" s="5">
        <v>0.70499999999999996</v>
      </c>
    </row>
    <row r="11" spans="2:14" ht="16.5" customHeight="1" thickBot="1">
      <c r="B11" s="15" t="s">
        <v>10</v>
      </c>
      <c r="C11" s="6" t="e">
        <f>+AVERAGE(C9:C10)</f>
        <v>#DIV/0!</v>
      </c>
      <c r="D11" s="6" t="e">
        <f t="shared" ref="D11:N11" si="2">+AVERAGE(D9:D10)</f>
        <v>#DIV/0!</v>
      </c>
      <c r="E11" s="6" t="e">
        <f t="shared" si="2"/>
        <v>#DIV/0!</v>
      </c>
      <c r="F11" s="6" t="e">
        <f t="shared" si="2"/>
        <v>#DIV/0!</v>
      </c>
      <c r="G11" s="6" t="e">
        <f t="shared" si="2"/>
        <v>#DIV/0!</v>
      </c>
      <c r="H11" s="6" t="e">
        <f t="shared" si="2"/>
        <v>#DIV/0!</v>
      </c>
      <c r="I11" s="6">
        <f t="shared" si="2"/>
        <v>0.23899999999999999</v>
      </c>
      <c r="J11" s="6">
        <f t="shared" si="2"/>
        <v>0.28500000000000003</v>
      </c>
      <c r="K11" s="6">
        <f t="shared" si="2"/>
        <v>0.1535</v>
      </c>
      <c r="L11" s="6">
        <f t="shared" si="2"/>
        <v>0.16549999999999998</v>
      </c>
      <c r="M11" s="6">
        <f t="shared" si="2"/>
        <v>0.57099999999999995</v>
      </c>
      <c r="N11" s="6">
        <f t="shared" si="2"/>
        <v>0.61799999999999999</v>
      </c>
    </row>
    <row r="12" spans="2:14" ht="16.5" customHeight="1">
      <c r="B12" s="14" t="s">
        <v>6</v>
      </c>
      <c r="C12" s="7"/>
      <c r="D12" s="7"/>
      <c r="E12" s="7"/>
      <c r="F12" s="7"/>
      <c r="G12" s="7"/>
      <c r="H12" s="7"/>
      <c r="I12" s="7">
        <v>0.113</v>
      </c>
      <c r="J12" s="7">
        <v>0.25700000000000001</v>
      </c>
      <c r="K12" s="7">
        <v>0.121</v>
      </c>
      <c r="L12" s="7">
        <v>0.13200000000000001</v>
      </c>
      <c r="M12" s="7">
        <v>0.55200000000000005</v>
      </c>
      <c r="N12" s="7">
        <v>0.61599999999999999</v>
      </c>
    </row>
    <row r="13" spans="2:14" ht="16.5" customHeight="1">
      <c r="B13" s="13" t="s">
        <v>7</v>
      </c>
      <c r="C13" s="5"/>
      <c r="D13" s="5"/>
      <c r="E13" s="5"/>
      <c r="F13" s="5"/>
      <c r="G13" s="5"/>
      <c r="H13" s="5"/>
      <c r="I13" s="5">
        <v>0.11700000000000001</v>
      </c>
      <c r="J13" s="5">
        <v>0.247</v>
      </c>
      <c r="K13" s="5">
        <v>0.11700000000000001</v>
      </c>
      <c r="L13" s="5">
        <v>0.127</v>
      </c>
      <c r="M13" s="5">
        <v>0.50600000000000001</v>
      </c>
      <c r="N13" s="5">
        <v>0.57999999999999996</v>
      </c>
    </row>
    <row r="14" spans="2:14" ht="16.5" customHeight="1" thickBot="1">
      <c r="B14" s="15" t="s">
        <v>11</v>
      </c>
      <c r="C14" s="6" t="e">
        <f>+AVERAGE(C12:C13)</f>
        <v>#DIV/0!</v>
      </c>
      <c r="D14" s="6" t="e">
        <f t="shared" ref="D14:N14" si="3">+AVERAGE(D12:D13)</f>
        <v>#DIV/0!</v>
      </c>
      <c r="E14" s="6" t="e">
        <f t="shared" si="3"/>
        <v>#DIV/0!</v>
      </c>
      <c r="F14" s="6" t="e">
        <f t="shared" si="3"/>
        <v>#DIV/0!</v>
      </c>
      <c r="G14" s="6" t="e">
        <f t="shared" si="3"/>
        <v>#DIV/0!</v>
      </c>
      <c r="H14" s="6" t="e">
        <f t="shared" si="3"/>
        <v>#DIV/0!</v>
      </c>
      <c r="I14" s="6">
        <f t="shared" si="3"/>
        <v>0.115</v>
      </c>
      <c r="J14" s="6">
        <f t="shared" si="3"/>
        <v>0.252</v>
      </c>
      <c r="K14" s="6">
        <f t="shared" si="3"/>
        <v>0.11899999999999999</v>
      </c>
      <c r="L14" s="6">
        <f t="shared" si="3"/>
        <v>0.1295</v>
      </c>
      <c r="M14" s="6">
        <f t="shared" si="3"/>
        <v>0.52900000000000003</v>
      </c>
      <c r="N14" s="6">
        <f t="shared" si="3"/>
        <v>0.59799999999999998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 t="e">
        <f>+C21</f>
        <v>#DIV/0!</v>
      </c>
      <c r="D18" s="9" t="e">
        <f t="shared" ref="D18:N18" si="4">+D21</f>
        <v>#DIV/0!</v>
      </c>
      <c r="E18" s="9" t="e">
        <f t="shared" si="4"/>
        <v>#DIV/0!</v>
      </c>
      <c r="F18" s="9" t="e">
        <f t="shared" si="4"/>
        <v>#DIV/0!</v>
      </c>
      <c r="G18" s="9" t="e">
        <f t="shared" si="4"/>
        <v>#DIV/0!</v>
      </c>
      <c r="H18" s="9" t="e">
        <f t="shared" si="4"/>
        <v>#DIV/0!</v>
      </c>
      <c r="I18" s="9">
        <f t="shared" si="4"/>
        <v>-0.1195</v>
      </c>
      <c r="J18" s="9">
        <f t="shared" si="4"/>
        <v>-0.24299999999999999</v>
      </c>
      <c r="K18" s="9">
        <f t="shared" si="4"/>
        <v>-8.550000000000002E-2</v>
      </c>
      <c r="L18" s="9">
        <f t="shared" si="4"/>
        <v>-0.11650000000000002</v>
      </c>
      <c r="M18" s="9">
        <f t="shared" si="4"/>
        <v>-9.9499999999999977E-2</v>
      </c>
      <c r="N18" s="9">
        <f t="shared" si="4"/>
        <v>-9.650000000000003E-2</v>
      </c>
    </row>
    <row r="19" spans="2:14" ht="15" hidden="1" thickTop="1">
      <c r="B19" s="3" t="s">
        <v>13</v>
      </c>
      <c r="C19" s="10" t="e">
        <f t="shared" ref="C19:N19" si="5">+C5</f>
        <v>#DIV/0!</v>
      </c>
      <c r="D19" s="10" t="e">
        <f t="shared" si="5"/>
        <v>#DIV/0!</v>
      </c>
      <c r="E19" s="10" t="e">
        <f t="shared" si="5"/>
        <v>#DIV/0!</v>
      </c>
      <c r="F19" s="10" t="e">
        <f t="shared" si="5"/>
        <v>#DIV/0!</v>
      </c>
      <c r="G19" s="10" t="e">
        <f t="shared" si="5"/>
        <v>#DIV/0!</v>
      </c>
      <c r="H19" s="10" t="e">
        <f t="shared" si="5"/>
        <v>#DIV/0!</v>
      </c>
      <c r="I19" s="10">
        <f t="shared" si="5"/>
        <v>0.20350000000000001</v>
      </c>
      <c r="J19" s="10">
        <f t="shared" si="5"/>
        <v>0.28100000000000003</v>
      </c>
      <c r="K19" s="10">
        <f t="shared" si="5"/>
        <v>0.23249999999999998</v>
      </c>
      <c r="L19" s="10">
        <f t="shared" si="5"/>
        <v>0.16450000000000001</v>
      </c>
      <c r="M19" s="10">
        <f t="shared" si="5"/>
        <v>0.21150000000000002</v>
      </c>
      <c r="N19" s="10">
        <f t="shared" si="5"/>
        <v>0.29549999999999998</v>
      </c>
    </row>
    <row r="20" spans="2:14" ht="15" hidden="1" thickTop="1">
      <c r="B20" s="3" t="s">
        <v>14</v>
      </c>
      <c r="C20" s="10" t="e">
        <f>+C8*2</f>
        <v>#DIV/0!</v>
      </c>
      <c r="D20" s="10" t="e">
        <f t="shared" ref="D20:N20" si="6">+D8*2</f>
        <v>#DIV/0!</v>
      </c>
      <c r="E20" s="10" t="e">
        <f t="shared" si="6"/>
        <v>#DIV/0!</v>
      </c>
      <c r="F20" s="10" t="e">
        <f t="shared" si="6"/>
        <v>#DIV/0!</v>
      </c>
      <c r="G20" s="10" t="e">
        <f t="shared" si="6"/>
        <v>#DIV/0!</v>
      </c>
      <c r="H20" s="10" t="e">
        <f t="shared" si="6"/>
        <v>#DIV/0!</v>
      </c>
      <c r="I20" s="10">
        <f t="shared" si="6"/>
        <v>0.32300000000000001</v>
      </c>
      <c r="J20" s="10">
        <f t="shared" si="6"/>
        <v>0.52400000000000002</v>
      </c>
      <c r="K20" s="10">
        <f t="shared" si="6"/>
        <v>0.318</v>
      </c>
      <c r="L20" s="10">
        <f t="shared" si="6"/>
        <v>0.28100000000000003</v>
      </c>
      <c r="M20" s="10">
        <f t="shared" si="6"/>
        <v>0.311</v>
      </c>
      <c r="N20" s="10">
        <f t="shared" si="6"/>
        <v>0.39200000000000002</v>
      </c>
    </row>
    <row r="21" spans="2:14" ht="15" hidden="1" thickTop="1">
      <c r="B21" s="3"/>
      <c r="C21" s="10" t="e">
        <f t="shared" ref="C21:N21" si="7">+C19-C20</f>
        <v>#DIV/0!</v>
      </c>
      <c r="D21" s="10" t="e">
        <f t="shared" si="7"/>
        <v>#DIV/0!</v>
      </c>
      <c r="E21" s="10" t="e">
        <f t="shared" si="7"/>
        <v>#DIV/0!</v>
      </c>
      <c r="F21" s="10" t="e">
        <f t="shared" si="7"/>
        <v>#DIV/0!</v>
      </c>
      <c r="G21" s="10" t="e">
        <f t="shared" si="7"/>
        <v>#DIV/0!</v>
      </c>
      <c r="H21" s="10" t="e">
        <f t="shared" si="7"/>
        <v>#DIV/0!</v>
      </c>
      <c r="I21" s="10">
        <f t="shared" si="7"/>
        <v>-0.1195</v>
      </c>
      <c r="J21" s="10">
        <f t="shared" si="7"/>
        <v>-0.24299999999999999</v>
      </c>
      <c r="K21" s="10">
        <f t="shared" si="7"/>
        <v>-8.550000000000002E-2</v>
      </c>
      <c r="L21" s="10">
        <f t="shared" si="7"/>
        <v>-0.11650000000000002</v>
      </c>
      <c r="M21" s="10">
        <f t="shared" si="7"/>
        <v>-9.9499999999999977E-2</v>
      </c>
      <c r="N21" s="10">
        <f t="shared" si="7"/>
        <v>-9.650000000000003E-2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 t="e">
        <f>+C30</f>
        <v>#DIV/0!</v>
      </c>
      <c r="D27" s="9" t="e">
        <f t="shared" ref="D27:N27" si="8">+D30</f>
        <v>#DIV/0!</v>
      </c>
      <c r="E27" s="9" t="e">
        <f t="shared" si="8"/>
        <v>#DIV/0!</v>
      </c>
      <c r="F27" s="9" t="e">
        <f t="shared" si="8"/>
        <v>#DIV/0!</v>
      </c>
      <c r="G27" s="9" t="e">
        <f t="shared" si="8"/>
        <v>#DIV/0!</v>
      </c>
      <c r="H27" s="9" t="e">
        <f t="shared" si="8"/>
        <v>#DIV/0!</v>
      </c>
      <c r="I27" s="9">
        <f t="shared" si="8"/>
        <v>8.9999999999999802E-3</v>
      </c>
      <c r="J27" s="9">
        <f t="shared" si="8"/>
        <v>-0.21899999999999997</v>
      </c>
      <c r="K27" s="9">
        <f t="shared" si="8"/>
        <v>-8.4499999999999992E-2</v>
      </c>
      <c r="L27" s="9">
        <f t="shared" si="8"/>
        <v>-9.3500000000000028E-2</v>
      </c>
      <c r="M27" s="9">
        <f t="shared" si="8"/>
        <v>-0.4870000000000001</v>
      </c>
      <c r="N27" s="9">
        <f t="shared" si="8"/>
        <v>-0.57799999999999996</v>
      </c>
    </row>
    <row r="28" spans="2:14" ht="15" hidden="1" thickTop="1">
      <c r="B28" s="3" t="s">
        <v>15</v>
      </c>
      <c r="C28" s="10" t="e">
        <f t="shared" ref="C28:N28" si="9">+C11</f>
        <v>#DIV/0!</v>
      </c>
      <c r="D28" s="10" t="e">
        <f t="shared" si="9"/>
        <v>#DIV/0!</v>
      </c>
      <c r="E28" s="10" t="e">
        <f t="shared" si="9"/>
        <v>#DIV/0!</v>
      </c>
      <c r="F28" s="10" t="e">
        <f t="shared" si="9"/>
        <v>#DIV/0!</v>
      </c>
      <c r="G28" s="10" t="e">
        <f t="shared" si="9"/>
        <v>#DIV/0!</v>
      </c>
      <c r="H28" s="10" t="e">
        <f t="shared" si="9"/>
        <v>#DIV/0!</v>
      </c>
      <c r="I28" s="10">
        <f t="shared" si="9"/>
        <v>0.23899999999999999</v>
      </c>
      <c r="J28" s="10">
        <f t="shared" si="9"/>
        <v>0.28500000000000003</v>
      </c>
      <c r="K28" s="10">
        <f t="shared" si="9"/>
        <v>0.1535</v>
      </c>
      <c r="L28" s="10">
        <f t="shared" si="9"/>
        <v>0.16549999999999998</v>
      </c>
      <c r="M28" s="10">
        <f t="shared" si="9"/>
        <v>0.57099999999999995</v>
      </c>
      <c r="N28" s="10">
        <f t="shared" si="9"/>
        <v>0.61799999999999999</v>
      </c>
    </row>
    <row r="29" spans="2:14" ht="15" hidden="1" thickTop="1">
      <c r="B29" s="3" t="s">
        <v>16</v>
      </c>
      <c r="C29" s="10" t="e">
        <f t="shared" ref="C29:N29" si="10">+C14*2</f>
        <v>#DIV/0!</v>
      </c>
      <c r="D29" s="10" t="e">
        <f t="shared" si="10"/>
        <v>#DIV/0!</v>
      </c>
      <c r="E29" s="10" t="e">
        <f t="shared" si="10"/>
        <v>#DIV/0!</v>
      </c>
      <c r="F29" s="10" t="e">
        <f t="shared" si="10"/>
        <v>#DIV/0!</v>
      </c>
      <c r="G29" s="10" t="e">
        <f t="shared" si="10"/>
        <v>#DIV/0!</v>
      </c>
      <c r="H29" s="10" t="e">
        <f t="shared" si="10"/>
        <v>#DIV/0!</v>
      </c>
      <c r="I29" s="10">
        <f t="shared" si="10"/>
        <v>0.23</v>
      </c>
      <c r="J29" s="10">
        <f t="shared" si="10"/>
        <v>0.504</v>
      </c>
      <c r="K29" s="10">
        <f t="shared" si="10"/>
        <v>0.23799999999999999</v>
      </c>
      <c r="L29" s="10">
        <f t="shared" si="10"/>
        <v>0.25900000000000001</v>
      </c>
      <c r="M29" s="10">
        <f t="shared" si="10"/>
        <v>1.0580000000000001</v>
      </c>
      <c r="N29" s="10">
        <f t="shared" si="10"/>
        <v>1.196</v>
      </c>
    </row>
    <row r="30" spans="2:14" ht="15" hidden="1" thickTop="1">
      <c r="B30" s="3"/>
      <c r="C30" s="10" t="e">
        <f t="shared" ref="C30:N30" si="11">+C28-C29</f>
        <v>#DIV/0!</v>
      </c>
      <c r="D30" s="10" t="e">
        <f t="shared" si="11"/>
        <v>#DIV/0!</v>
      </c>
      <c r="E30" s="10" t="e">
        <f t="shared" si="11"/>
        <v>#DIV/0!</v>
      </c>
      <c r="F30" s="10" t="e">
        <f t="shared" si="11"/>
        <v>#DIV/0!</v>
      </c>
      <c r="G30" s="10" t="e">
        <f t="shared" si="11"/>
        <v>#DIV/0!</v>
      </c>
      <c r="H30" s="10" t="e">
        <f t="shared" si="11"/>
        <v>#DIV/0!</v>
      </c>
      <c r="I30" s="10">
        <f t="shared" si="11"/>
        <v>8.9999999999999802E-3</v>
      </c>
      <c r="J30" s="10">
        <f t="shared" si="11"/>
        <v>-0.21899999999999997</v>
      </c>
      <c r="K30" s="10">
        <f t="shared" si="11"/>
        <v>-8.4499999999999992E-2</v>
      </c>
      <c r="L30" s="10">
        <f t="shared" si="11"/>
        <v>-9.3500000000000028E-2</v>
      </c>
      <c r="M30" s="10">
        <f t="shared" si="11"/>
        <v>-0.4870000000000001</v>
      </c>
      <c r="N30" s="10">
        <f t="shared" si="11"/>
        <v>-0.57799999999999996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27:N2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95" zoomScaleNormal="95" zoomScalePageLayoutView="95" workbookViewId="0">
      <selection activeCell="P16" sqref="P16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0.13400000000000001</v>
      </c>
      <c r="D3" s="5">
        <v>0.20399999999999999</v>
      </c>
      <c r="E3" s="5">
        <v>0.152</v>
      </c>
      <c r="F3" s="5">
        <v>0.121</v>
      </c>
      <c r="G3" s="5">
        <v>0.33</v>
      </c>
      <c r="H3" s="5">
        <v>0.35299999999999998</v>
      </c>
      <c r="I3" s="5">
        <v>0.224</v>
      </c>
      <c r="J3" s="5">
        <v>0.15</v>
      </c>
      <c r="K3" s="5">
        <v>0.245</v>
      </c>
      <c r="L3" s="5">
        <v>0.44400000000000001</v>
      </c>
      <c r="M3" s="5">
        <v>0.11700000000000001</v>
      </c>
      <c r="N3" s="5">
        <v>0.13300000000000001</v>
      </c>
    </row>
    <row r="4" spans="2:14" ht="16.5" customHeight="1">
      <c r="B4" s="13" t="s">
        <v>1</v>
      </c>
      <c r="C4" s="5">
        <v>0.13600000000000001</v>
      </c>
      <c r="D4" s="5">
        <v>0.21199999999999999</v>
      </c>
      <c r="E4" s="5">
        <v>0.14699999999999999</v>
      </c>
      <c r="F4" s="5">
        <v>0.122</v>
      </c>
      <c r="G4" s="5">
        <v>0.32700000000000001</v>
      </c>
      <c r="H4" s="5">
        <v>0.32700000000000001</v>
      </c>
      <c r="I4" s="5">
        <v>0.21199999999999999</v>
      </c>
      <c r="J4" s="5">
        <v>0.14399999999999999</v>
      </c>
      <c r="K4" s="5">
        <v>0.22800000000000001</v>
      </c>
      <c r="L4" s="5">
        <v>0.41799999999999998</v>
      </c>
      <c r="M4" s="5">
        <v>0.11799999999999999</v>
      </c>
      <c r="N4" s="5">
        <v>0.128</v>
      </c>
    </row>
    <row r="5" spans="2:14" ht="16.5" customHeight="1" thickBot="1">
      <c r="B5" s="15" t="s">
        <v>8</v>
      </c>
      <c r="C5" s="6">
        <f>+AVERAGE(C3:C4)</f>
        <v>0.13500000000000001</v>
      </c>
      <c r="D5" s="6">
        <f t="shared" ref="D5:N5" si="0">+AVERAGE(D3:D4)</f>
        <v>0.20799999999999999</v>
      </c>
      <c r="E5" s="6">
        <f t="shared" si="0"/>
        <v>0.14949999999999999</v>
      </c>
      <c r="F5" s="6">
        <f t="shared" si="0"/>
        <v>0.1215</v>
      </c>
      <c r="G5" s="6">
        <f t="shared" si="0"/>
        <v>0.32850000000000001</v>
      </c>
      <c r="H5" s="6">
        <f t="shared" si="0"/>
        <v>0.33999999999999997</v>
      </c>
      <c r="I5" s="6">
        <f t="shared" si="0"/>
        <v>0.218</v>
      </c>
      <c r="J5" s="6">
        <f t="shared" si="0"/>
        <v>0.14699999999999999</v>
      </c>
      <c r="K5" s="6">
        <f t="shared" si="0"/>
        <v>0.23649999999999999</v>
      </c>
      <c r="L5" s="6">
        <f t="shared" si="0"/>
        <v>0.43099999999999999</v>
      </c>
      <c r="M5" s="6">
        <f t="shared" si="0"/>
        <v>0.11749999999999999</v>
      </c>
      <c r="N5" s="6">
        <f t="shared" si="0"/>
        <v>0.1305</v>
      </c>
    </row>
    <row r="6" spans="2:14" ht="16.5" customHeight="1">
      <c r="B6" s="14" t="s">
        <v>2</v>
      </c>
      <c r="C6" s="7">
        <v>0.14000000000000001</v>
      </c>
      <c r="D6" s="7">
        <v>0.19900000000000001</v>
      </c>
      <c r="E6" s="7">
        <v>0.14399999999999999</v>
      </c>
      <c r="F6" s="7">
        <v>0.122</v>
      </c>
      <c r="G6" s="7">
        <v>0.32900000000000001</v>
      </c>
      <c r="H6" s="7">
        <v>0.314</v>
      </c>
      <c r="I6" s="7">
        <v>0.21199999999999999</v>
      </c>
      <c r="J6" s="7">
        <v>0.16200000000000001</v>
      </c>
      <c r="K6" s="7">
        <v>0.221</v>
      </c>
      <c r="L6" s="7">
        <v>0.40899999999999997</v>
      </c>
      <c r="M6" s="7">
        <v>0.12</v>
      </c>
      <c r="N6" s="7">
        <v>0.126</v>
      </c>
    </row>
    <row r="7" spans="2:14" ht="16.5" customHeight="1">
      <c r="B7" s="13" t="s">
        <v>3</v>
      </c>
      <c r="C7" s="5">
        <v>0.129</v>
      </c>
      <c r="D7" s="5">
        <v>0.20799999999999999</v>
      </c>
      <c r="E7" s="5">
        <v>0.14899999999999999</v>
      </c>
      <c r="F7" s="5">
        <v>0.11899999999999999</v>
      </c>
      <c r="G7" s="5">
        <v>0.308</v>
      </c>
      <c r="H7" s="5">
        <v>0.28899999999999998</v>
      </c>
      <c r="I7" s="5">
        <v>0.219</v>
      </c>
      <c r="J7" s="5">
        <v>0.14399999999999999</v>
      </c>
      <c r="K7" s="5">
        <v>0.25600000000000001</v>
      </c>
      <c r="L7" s="5">
        <v>0.40200000000000002</v>
      </c>
      <c r="M7" s="5">
        <v>0.11</v>
      </c>
      <c r="N7" s="5">
        <v>0.12</v>
      </c>
    </row>
    <row r="8" spans="2:14" ht="16.5" customHeight="1" thickBot="1">
      <c r="B8" s="15" t="s">
        <v>9</v>
      </c>
      <c r="C8" s="6">
        <f>+AVERAGE(C6:C7)</f>
        <v>0.13450000000000001</v>
      </c>
      <c r="D8" s="6">
        <f t="shared" ref="D8:N8" si="1">+AVERAGE(D6:D7)</f>
        <v>0.20350000000000001</v>
      </c>
      <c r="E8" s="6">
        <f t="shared" si="1"/>
        <v>0.14649999999999999</v>
      </c>
      <c r="F8" s="6">
        <f t="shared" si="1"/>
        <v>0.1205</v>
      </c>
      <c r="G8" s="6">
        <f t="shared" si="1"/>
        <v>0.31850000000000001</v>
      </c>
      <c r="H8" s="6">
        <f t="shared" si="1"/>
        <v>0.30149999999999999</v>
      </c>
      <c r="I8" s="6">
        <f t="shared" si="1"/>
        <v>0.2155</v>
      </c>
      <c r="J8" s="6">
        <f t="shared" si="1"/>
        <v>0.153</v>
      </c>
      <c r="K8" s="6">
        <f t="shared" si="1"/>
        <v>0.23849999999999999</v>
      </c>
      <c r="L8" s="6">
        <f t="shared" si="1"/>
        <v>0.40549999999999997</v>
      </c>
      <c r="M8" s="6">
        <f t="shared" si="1"/>
        <v>0.11499999999999999</v>
      </c>
      <c r="N8" s="6">
        <f t="shared" si="1"/>
        <v>0.123</v>
      </c>
    </row>
    <row r="9" spans="2:14" ht="16.5" customHeight="1">
      <c r="B9" s="14" t="s">
        <v>4</v>
      </c>
      <c r="C9" s="7">
        <v>0.20699999999999999</v>
      </c>
      <c r="D9" s="7">
        <v>0.109</v>
      </c>
      <c r="E9" s="7">
        <v>0.105</v>
      </c>
      <c r="F9" s="7">
        <v>0.155</v>
      </c>
      <c r="G9" s="7">
        <v>0.11899999999999999</v>
      </c>
      <c r="H9" s="7">
        <v>0.19800000000000001</v>
      </c>
      <c r="I9" s="7">
        <v>0.107</v>
      </c>
      <c r="J9" s="7">
        <v>9.9000000000000005E-2</v>
      </c>
      <c r="K9" s="7">
        <v>0.122</v>
      </c>
      <c r="L9" s="7">
        <v>0.14099999999999999</v>
      </c>
      <c r="M9" s="7">
        <v>0.14299999999999999</v>
      </c>
      <c r="N9" s="7">
        <v>0.23400000000000001</v>
      </c>
    </row>
    <row r="10" spans="2:14" ht="16.5" customHeight="1">
      <c r="B10" s="13" t="s">
        <v>5</v>
      </c>
      <c r="C10" s="5">
        <v>0.193</v>
      </c>
      <c r="D10" s="5">
        <v>0.115</v>
      </c>
      <c r="E10" s="5">
        <v>0.10199999999999999</v>
      </c>
      <c r="F10" s="5">
        <v>0.14799999999999999</v>
      </c>
      <c r="G10" s="5">
        <v>0.115</v>
      </c>
      <c r="H10" s="5">
        <v>0.186</v>
      </c>
      <c r="I10" s="5">
        <v>0.107</v>
      </c>
      <c r="J10" s="5">
        <v>9.6000000000000002E-2</v>
      </c>
      <c r="K10" s="5">
        <v>0.115</v>
      </c>
      <c r="L10" s="5">
        <v>0.13700000000000001</v>
      </c>
      <c r="M10" s="5">
        <v>0.14099999999999999</v>
      </c>
      <c r="N10" s="5">
        <v>0.214</v>
      </c>
    </row>
    <row r="11" spans="2:14" ht="16.5" customHeight="1" thickBot="1">
      <c r="B11" s="15" t="s">
        <v>10</v>
      </c>
      <c r="C11" s="6">
        <f>+AVERAGE(C9:C10)</f>
        <v>0.2</v>
      </c>
      <c r="D11" s="6">
        <f t="shared" ref="D11:N11" si="2">+AVERAGE(D9:D10)</f>
        <v>0.112</v>
      </c>
      <c r="E11" s="6">
        <f t="shared" si="2"/>
        <v>0.10349999999999999</v>
      </c>
      <c r="F11" s="6">
        <f t="shared" si="2"/>
        <v>0.1515</v>
      </c>
      <c r="G11" s="6">
        <f t="shared" si="2"/>
        <v>0.11699999999999999</v>
      </c>
      <c r="H11" s="6">
        <f t="shared" si="2"/>
        <v>0.192</v>
      </c>
      <c r="I11" s="6">
        <f t="shared" si="2"/>
        <v>0.107</v>
      </c>
      <c r="J11" s="6">
        <f t="shared" si="2"/>
        <v>9.7500000000000003E-2</v>
      </c>
      <c r="K11" s="6">
        <f t="shared" si="2"/>
        <v>0.11849999999999999</v>
      </c>
      <c r="L11" s="6">
        <f t="shared" si="2"/>
        <v>0.13900000000000001</v>
      </c>
      <c r="M11" s="6">
        <f t="shared" si="2"/>
        <v>0.14199999999999999</v>
      </c>
      <c r="N11" s="6">
        <f t="shared" si="2"/>
        <v>0.224</v>
      </c>
    </row>
    <row r="12" spans="2:14" ht="16.5" customHeight="1">
      <c r="B12" s="14" t="s">
        <v>6</v>
      </c>
      <c r="C12" s="7">
        <v>0.19</v>
      </c>
      <c r="D12" s="7">
        <v>0.105</v>
      </c>
      <c r="E12" s="7">
        <v>0.111</v>
      </c>
      <c r="F12" s="7">
        <v>0.152</v>
      </c>
      <c r="G12" s="7">
        <v>0.11799999999999999</v>
      </c>
      <c r="H12" s="7">
        <v>0.193</v>
      </c>
      <c r="I12" s="7">
        <v>0.11</v>
      </c>
      <c r="J12" s="7">
        <v>0.1</v>
      </c>
      <c r="K12" s="7">
        <v>0.11700000000000001</v>
      </c>
      <c r="L12" s="7">
        <v>0.13400000000000001</v>
      </c>
      <c r="M12" s="7">
        <v>0.13400000000000001</v>
      </c>
      <c r="N12" s="7">
        <v>0.219</v>
      </c>
    </row>
    <row r="13" spans="2:14" ht="16.5" customHeight="1">
      <c r="B13" s="13" t="s">
        <v>7</v>
      </c>
      <c r="C13" s="5">
        <v>0.19400000000000001</v>
      </c>
      <c r="D13" s="5">
        <v>0.12</v>
      </c>
      <c r="E13" s="5">
        <v>0.106</v>
      </c>
      <c r="F13" s="5">
        <v>0.157</v>
      </c>
      <c r="G13" s="5">
        <v>0.122</v>
      </c>
      <c r="H13" s="5">
        <v>0.21</v>
      </c>
      <c r="I13" s="5">
        <v>0.104</v>
      </c>
      <c r="J13" s="5">
        <v>0.105</v>
      </c>
      <c r="K13" s="5">
        <v>0.11799999999999999</v>
      </c>
      <c r="L13" s="5">
        <v>0.14000000000000001</v>
      </c>
      <c r="M13" s="5">
        <v>0.13900000000000001</v>
      </c>
      <c r="N13" s="5">
        <v>0.245</v>
      </c>
    </row>
    <row r="14" spans="2:14" ht="16.5" customHeight="1" thickBot="1">
      <c r="B14" s="15" t="s">
        <v>11</v>
      </c>
      <c r="C14" s="6">
        <f>+AVERAGE(C12:C13)</f>
        <v>0.192</v>
      </c>
      <c r="D14" s="6">
        <f t="shared" ref="D14:N14" si="3">+AVERAGE(D12:D13)</f>
        <v>0.11249999999999999</v>
      </c>
      <c r="E14" s="6">
        <f t="shared" si="3"/>
        <v>0.1085</v>
      </c>
      <c r="F14" s="6">
        <f t="shared" si="3"/>
        <v>0.1545</v>
      </c>
      <c r="G14" s="6">
        <f t="shared" si="3"/>
        <v>0.12</v>
      </c>
      <c r="H14" s="6">
        <f t="shared" si="3"/>
        <v>0.20150000000000001</v>
      </c>
      <c r="I14" s="6">
        <f t="shared" si="3"/>
        <v>0.107</v>
      </c>
      <c r="J14" s="6">
        <f t="shared" si="3"/>
        <v>0.10250000000000001</v>
      </c>
      <c r="K14" s="6">
        <f t="shared" si="3"/>
        <v>0.11749999999999999</v>
      </c>
      <c r="L14" s="6">
        <f t="shared" si="3"/>
        <v>0.13700000000000001</v>
      </c>
      <c r="M14" s="6">
        <f t="shared" si="3"/>
        <v>0.13650000000000001</v>
      </c>
      <c r="N14" s="6">
        <f t="shared" si="3"/>
        <v>0.23199999999999998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-0.13400000000000001</v>
      </c>
      <c r="D18" s="9">
        <f t="shared" ref="D18:N18" si="4">+D21</f>
        <v>-0.19900000000000004</v>
      </c>
      <c r="E18" s="9">
        <f t="shared" si="4"/>
        <v>-0.14349999999999999</v>
      </c>
      <c r="F18" s="9">
        <f t="shared" si="4"/>
        <v>-0.1195</v>
      </c>
      <c r="G18" s="9">
        <f t="shared" si="4"/>
        <v>-0.3085</v>
      </c>
      <c r="H18" s="9">
        <f t="shared" si="4"/>
        <v>-0.26300000000000001</v>
      </c>
      <c r="I18" s="9">
        <f t="shared" si="4"/>
        <v>-0.21299999999999999</v>
      </c>
      <c r="J18" s="9">
        <f t="shared" si="4"/>
        <v>-0.159</v>
      </c>
      <c r="K18" s="9">
        <f t="shared" si="4"/>
        <v>-0.24049999999999999</v>
      </c>
      <c r="L18" s="9">
        <f t="shared" si="4"/>
        <v>-0.37999999999999995</v>
      </c>
      <c r="M18" s="9">
        <f t="shared" si="4"/>
        <v>-0.11249999999999999</v>
      </c>
      <c r="N18" s="9">
        <f t="shared" si="4"/>
        <v>-0.11549999999999999</v>
      </c>
    </row>
    <row r="19" spans="2:14" ht="15" hidden="1" thickTop="1">
      <c r="B19" s="3" t="s">
        <v>13</v>
      </c>
      <c r="C19" s="10">
        <f t="shared" ref="C19:N19" si="5">+C5</f>
        <v>0.13500000000000001</v>
      </c>
      <c r="D19" s="10">
        <f t="shared" si="5"/>
        <v>0.20799999999999999</v>
      </c>
      <c r="E19" s="10">
        <f t="shared" si="5"/>
        <v>0.14949999999999999</v>
      </c>
      <c r="F19" s="10">
        <f t="shared" si="5"/>
        <v>0.1215</v>
      </c>
      <c r="G19" s="10">
        <f t="shared" si="5"/>
        <v>0.32850000000000001</v>
      </c>
      <c r="H19" s="10">
        <f t="shared" si="5"/>
        <v>0.33999999999999997</v>
      </c>
      <c r="I19" s="10">
        <f t="shared" si="5"/>
        <v>0.218</v>
      </c>
      <c r="J19" s="10">
        <f t="shared" si="5"/>
        <v>0.14699999999999999</v>
      </c>
      <c r="K19" s="10">
        <f t="shared" si="5"/>
        <v>0.23649999999999999</v>
      </c>
      <c r="L19" s="10">
        <f t="shared" si="5"/>
        <v>0.43099999999999999</v>
      </c>
      <c r="M19" s="10">
        <f t="shared" si="5"/>
        <v>0.11749999999999999</v>
      </c>
      <c r="N19" s="10">
        <f t="shared" si="5"/>
        <v>0.1305</v>
      </c>
    </row>
    <row r="20" spans="2:14" ht="15" hidden="1" thickTop="1">
      <c r="B20" s="3" t="s">
        <v>14</v>
      </c>
      <c r="C20" s="10">
        <f>+C8*2</f>
        <v>0.26900000000000002</v>
      </c>
      <c r="D20" s="10">
        <f t="shared" ref="D20:N20" si="6">+D8*2</f>
        <v>0.40700000000000003</v>
      </c>
      <c r="E20" s="10">
        <f t="shared" si="6"/>
        <v>0.29299999999999998</v>
      </c>
      <c r="F20" s="10">
        <f t="shared" si="6"/>
        <v>0.24099999999999999</v>
      </c>
      <c r="G20" s="10">
        <f t="shared" si="6"/>
        <v>0.63700000000000001</v>
      </c>
      <c r="H20" s="10">
        <f t="shared" si="6"/>
        <v>0.60299999999999998</v>
      </c>
      <c r="I20" s="10">
        <f t="shared" si="6"/>
        <v>0.43099999999999999</v>
      </c>
      <c r="J20" s="10">
        <f t="shared" si="6"/>
        <v>0.30599999999999999</v>
      </c>
      <c r="K20" s="10">
        <f t="shared" si="6"/>
        <v>0.47699999999999998</v>
      </c>
      <c r="L20" s="10">
        <f t="shared" si="6"/>
        <v>0.81099999999999994</v>
      </c>
      <c r="M20" s="10">
        <f t="shared" si="6"/>
        <v>0.22999999999999998</v>
      </c>
      <c r="N20" s="10">
        <f t="shared" si="6"/>
        <v>0.246</v>
      </c>
    </row>
    <row r="21" spans="2:14" ht="15" hidden="1" thickTop="1">
      <c r="B21" s="3"/>
      <c r="C21" s="10">
        <f t="shared" ref="C21:N21" si="7">+C19-C20</f>
        <v>-0.13400000000000001</v>
      </c>
      <c r="D21" s="10">
        <f t="shared" si="7"/>
        <v>-0.19900000000000004</v>
      </c>
      <c r="E21" s="10">
        <f t="shared" si="7"/>
        <v>-0.14349999999999999</v>
      </c>
      <c r="F21" s="10">
        <f t="shared" si="7"/>
        <v>-0.1195</v>
      </c>
      <c r="G21" s="10">
        <f t="shared" si="7"/>
        <v>-0.3085</v>
      </c>
      <c r="H21" s="10">
        <f t="shared" si="7"/>
        <v>-0.26300000000000001</v>
      </c>
      <c r="I21" s="10">
        <f t="shared" si="7"/>
        <v>-0.21299999999999999</v>
      </c>
      <c r="J21" s="10">
        <f t="shared" si="7"/>
        <v>-0.159</v>
      </c>
      <c r="K21" s="10">
        <f t="shared" si="7"/>
        <v>-0.24049999999999999</v>
      </c>
      <c r="L21" s="10">
        <f t="shared" si="7"/>
        <v>-0.37999999999999995</v>
      </c>
      <c r="M21" s="10">
        <f t="shared" si="7"/>
        <v>-0.11249999999999999</v>
      </c>
      <c r="N21" s="10">
        <f t="shared" si="7"/>
        <v>-0.11549999999999999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-0.184</v>
      </c>
      <c r="D27" s="9">
        <f t="shared" ref="D27:N27" si="8">+D30</f>
        <v>-0.11299999999999998</v>
      </c>
      <c r="E27" s="9">
        <f t="shared" si="8"/>
        <v>-0.1135</v>
      </c>
      <c r="F27" s="9">
        <f t="shared" si="8"/>
        <v>-0.1575</v>
      </c>
      <c r="G27" s="9">
        <f t="shared" si="8"/>
        <v>-0.123</v>
      </c>
      <c r="H27" s="9">
        <f t="shared" si="8"/>
        <v>-0.21100000000000002</v>
      </c>
      <c r="I27" s="9">
        <f t="shared" si="8"/>
        <v>-0.107</v>
      </c>
      <c r="J27" s="9">
        <f t="shared" si="8"/>
        <v>-0.10750000000000001</v>
      </c>
      <c r="K27" s="9">
        <f t="shared" si="8"/>
        <v>-0.11649999999999999</v>
      </c>
      <c r="L27" s="9">
        <f t="shared" si="8"/>
        <v>-0.13500000000000001</v>
      </c>
      <c r="M27" s="9">
        <f t="shared" si="8"/>
        <v>-0.13100000000000003</v>
      </c>
      <c r="N27" s="9">
        <f t="shared" si="8"/>
        <v>-0.23999999999999996</v>
      </c>
    </row>
    <row r="28" spans="2:14" ht="15" hidden="1" thickTop="1">
      <c r="B28" s="3" t="s">
        <v>15</v>
      </c>
      <c r="C28" s="10">
        <f t="shared" ref="C28:N28" si="9">+C11</f>
        <v>0.2</v>
      </c>
      <c r="D28" s="10">
        <f t="shared" si="9"/>
        <v>0.112</v>
      </c>
      <c r="E28" s="10">
        <f t="shared" si="9"/>
        <v>0.10349999999999999</v>
      </c>
      <c r="F28" s="10">
        <f t="shared" si="9"/>
        <v>0.1515</v>
      </c>
      <c r="G28" s="10">
        <f t="shared" si="9"/>
        <v>0.11699999999999999</v>
      </c>
      <c r="H28" s="10">
        <f t="shared" si="9"/>
        <v>0.192</v>
      </c>
      <c r="I28" s="10">
        <f t="shared" si="9"/>
        <v>0.107</v>
      </c>
      <c r="J28" s="10">
        <f t="shared" si="9"/>
        <v>9.7500000000000003E-2</v>
      </c>
      <c r="K28" s="10">
        <f t="shared" si="9"/>
        <v>0.11849999999999999</v>
      </c>
      <c r="L28" s="10">
        <f t="shared" si="9"/>
        <v>0.13900000000000001</v>
      </c>
      <c r="M28" s="10">
        <f t="shared" si="9"/>
        <v>0.14199999999999999</v>
      </c>
      <c r="N28" s="10">
        <f t="shared" si="9"/>
        <v>0.224</v>
      </c>
    </row>
    <row r="29" spans="2:14" ht="15" hidden="1" thickTop="1">
      <c r="B29" s="3" t="s">
        <v>16</v>
      </c>
      <c r="C29" s="10">
        <f t="shared" ref="C29:N29" si="10">+C14*2</f>
        <v>0.38400000000000001</v>
      </c>
      <c r="D29" s="10">
        <f t="shared" si="10"/>
        <v>0.22499999999999998</v>
      </c>
      <c r="E29" s="10">
        <f t="shared" si="10"/>
        <v>0.217</v>
      </c>
      <c r="F29" s="10">
        <f t="shared" si="10"/>
        <v>0.309</v>
      </c>
      <c r="G29" s="10">
        <f t="shared" si="10"/>
        <v>0.24</v>
      </c>
      <c r="H29" s="10">
        <f t="shared" si="10"/>
        <v>0.40300000000000002</v>
      </c>
      <c r="I29" s="10">
        <f t="shared" si="10"/>
        <v>0.214</v>
      </c>
      <c r="J29" s="10">
        <f t="shared" si="10"/>
        <v>0.20500000000000002</v>
      </c>
      <c r="K29" s="10">
        <f t="shared" si="10"/>
        <v>0.23499999999999999</v>
      </c>
      <c r="L29" s="10">
        <f t="shared" si="10"/>
        <v>0.27400000000000002</v>
      </c>
      <c r="M29" s="10">
        <f t="shared" si="10"/>
        <v>0.27300000000000002</v>
      </c>
      <c r="N29" s="10">
        <f t="shared" si="10"/>
        <v>0.46399999999999997</v>
      </c>
    </row>
    <row r="30" spans="2:14" ht="15" hidden="1" thickTop="1">
      <c r="B30" s="3"/>
      <c r="C30" s="10">
        <f t="shared" ref="C30:N30" si="11">+C28-C29</f>
        <v>-0.184</v>
      </c>
      <c r="D30" s="10">
        <f t="shared" si="11"/>
        <v>-0.11299999999999998</v>
      </c>
      <c r="E30" s="10">
        <f t="shared" si="11"/>
        <v>-0.1135</v>
      </c>
      <c r="F30" s="10">
        <f t="shared" si="11"/>
        <v>-0.1575</v>
      </c>
      <c r="G30" s="10">
        <f t="shared" si="11"/>
        <v>-0.123</v>
      </c>
      <c r="H30" s="10">
        <f t="shared" si="11"/>
        <v>-0.21100000000000002</v>
      </c>
      <c r="I30" s="10">
        <f t="shared" si="11"/>
        <v>-0.107</v>
      </c>
      <c r="J30" s="10">
        <f t="shared" si="11"/>
        <v>-0.10750000000000001</v>
      </c>
      <c r="K30" s="10">
        <f t="shared" si="11"/>
        <v>-0.11649999999999999</v>
      </c>
      <c r="L30" s="10">
        <f t="shared" si="11"/>
        <v>-0.13500000000000001</v>
      </c>
      <c r="M30" s="10">
        <f t="shared" si="11"/>
        <v>-0.13100000000000003</v>
      </c>
      <c r="N30" s="10">
        <f t="shared" si="11"/>
        <v>-0.23999999999999996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79" priority="3" operator="greaterThan">
      <formula>0</formula>
    </cfRule>
    <cfRule type="cellIs" dxfId="78" priority="4" operator="lessThan">
      <formula>0</formula>
    </cfRule>
  </conditionalFormatting>
  <conditionalFormatting sqref="C27:N27">
    <cfRule type="cellIs" dxfId="77" priority="1" operator="greaterThan">
      <formula>0</formula>
    </cfRule>
    <cfRule type="cellIs" dxfId="76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95" zoomScaleNormal="95" zoomScalePageLayoutView="95" workbookViewId="0">
      <selection activeCell="Q16" sqref="Q16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0.123</v>
      </c>
      <c r="D3" s="5">
        <v>0.106</v>
      </c>
      <c r="E3" s="5">
        <v>0.127</v>
      </c>
      <c r="F3" s="5">
        <v>0.12</v>
      </c>
      <c r="G3" s="5">
        <v>0.11600000000000001</v>
      </c>
      <c r="H3" s="5">
        <v>0.128</v>
      </c>
      <c r="I3" s="5">
        <v>0.121</v>
      </c>
      <c r="J3" s="5">
        <v>0.11899999999999999</v>
      </c>
      <c r="K3" s="5">
        <v>0.17100000000000001</v>
      </c>
      <c r="L3" s="5">
        <v>0.14699999999999999</v>
      </c>
      <c r="M3" s="5">
        <v>0.158</v>
      </c>
      <c r="N3" s="5">
        <v>0.36899999999999999</v>
      </c>
    </row>
    <row r="4" spans="2:14" ht="16.5" customHeight="1">
      <c r="B4" s="13" t="s">
        <v>1</v>
      </c>
      <c r="C4" s="5">
        <v>0.122</v>
      </c>
      <c r="D4" s="5">
        <v>0.13300000000000001</v>
      </c>
      <c r="E4" s="5">
        <v>0.11799999999999999</v>
      </c>
      <c r="F4" s="5">
        <v>0.127</v>
      </c>
      <c r="G4" s="5">
        <v>0.115</v>
      </c>
      <c r="H4" s="5">
        <v>0.129</v>
      </c>
      <c r="I4" s="5">
        <v>0.124</v>
      </c>
      <c r="J4" s="5">
        <v>0.125</v>
      </c>
      <c r="K4" s="5">
        <v>0.17199999999999999</v>
      </c>
      <c r="L4" s="5">
        <v>0.14499999999999999</v>
      </c>
      <c r="M4" s="5">
        <v>0.16900000000000001</v>
      </c>
      <c r="N4" s="5">
        <v>0.374</v>
      </c>
    </row>
    <row r="5" spans="2:14" ht="16.5" customHeight="1" thickBot="1">
      <c r="B5" s="15" t="s">
        <v>8</v>
      </c>
      <c r="C5" s="6">
        <f>+AVERAGE(C3:C4)</f>
        <v>0.1225</v>
      </c>
      <c r="D5" s="6">
        <f t="shared" ref="D5:N5" si="0">+AVERAGE(D3:D4)</f>
        <v>0.1195</v>
      </c>
      <c r="E5" s="6">
        <f t="shared" si="0"/>
        <v>0.1225</v>
      </c>
      <c r="F5" s="6">
        <f t="shared" si="0"/>
        <v>0.1235</v>
      </c>
      <c r="G5" s="6">
        <f t="shared" si="0"/>
        <v>0.11550000000000001</v>
      </c>
      <c r="H5" s="6">
        <f t="shared" si="0"/>
        <v>0.1285</v>
      </c>
      <c r="I5" s="6">
        <f t="shared" si="0"/>
        <v>0.1225</v>
      </c>
      <c r="J5" s="6">
        <f t="shared" si="0"/>
        <v>0.122</v>
      </c>
      <c r="K5" s="6">
        <f t="shared" si="0"/>
        <v>0.17149999999999999</v>
      </c>
      <c r="L5" s="6">
        <f t="shared" si="0"/>
        <v>0.14599999999999999</v>
      </c>
      <c r="M5" s="6">
        <f t="shared" si="0"/>
        <v>0.16350000000000001</v>
      </c>
      <c r="N5" s="6">
        <f t="shared" si="0"/>
        <v>0.3715</v>
      </c>
    </row>
    <row r="6" spans="2:14" ht="16.5" customHeight="1">
      <c r="B6" s="14" t="s">
        <v>2</v>
      </c>
      <c r="C6" s="7">
        <v>0.123</v>
      </c>
      <c r="D6" s="7">
        <v>0.113</v>
      </c>
      <c r="E6" s="7">
        <v>0.11799999999999999</v>
      </c>
      <c r="F6" s="7">
        <v>0.122</v>
      </c>
      <c r="G6" s="7">
        <v>0.126</v>
      </c>
      <c r="H6" s="7">
        <v>0.13</v>
      </c>
      <c r="I6" s="7">
        <v>0.123</v>
      </c>
      <c r="J6" s="7">
        <v>0.127</v>
      </c>
      <c r="K6" s="7">
        <v>0.13800000000000001</v>
      </c>
      <c r="L6" s="7">
        <v>0.13900000000000001</v>
      </c>
      <c r="M6" s="7">
        <v>0.161</v>
      </c>
      <c r="N6" s="7">
        <v>0.32800000000000001</v>
      </c>
    </row>
    <row r="7" spans="2:14" ht="16.5" customHeight="1">
      <c r="B7" s="13" t="s">
        <v>3</v>
      </c>
      <c r="C7" s="5">
        <v>0.124</v>
      </c>
      <c r="D7" s="5">
        <v>0.113</v>
      </c>
      <c r="E7" s="5">
        <v>0.11899999999999999</v>
      </c>
      <c r="F7" s="5">
        <v>0.129</v>
      </c>
      <c r="G7" s="5">
        <v>0.11899999999999999</v>
      </c>
      <c r="H7" s="5">
        <v>0.13100000000000001</v>
      </c>
      <c r="I7" s="5">
        <v>0.126</v>
      </c>
      <c r="J7" s="5">
        <v>0.128</v>
      </c>
      <c r="K7" s="5">
        <v>0.14499999999999999</v>
      </c>
      <c r="L7" s="5">
        <v>0.14499999999999999</v>
      </c>
      <c r="M7" s="5">
        <v>0.16500000000000001</v>
      </c>
      <c r="N7" s="5">
        <v>0.34899999999999998</v>
      </c>
    </row>
    <row r="8" spans="2:14" ht="16.5" customHeight="1" thickBot="1">
      <c r="B8" s="15" t="s">
        <v>9</v>
      </c>
      <c r="C8" s="6">
        <f>+AVERAGE(C6:C7)</f>
        <v>0.1235</v>
      </c>
      <c r="D8" s="6">
        <f t="shared" ref="D8:N8" si="1">+AVERAGE(D6:D7)</f>
        <v>0.113</v>
      </c>
      <c r="E8" s="6">
        <f t="shared" si="1"/>
        <v>0.11849999999999999</v>
      </c>
      <c r="F8" s="6">
        <f t="shared" si="1"/>
        <v>0.1255</v>
      </c>
      <c r="G8" s="6">
        <f t="shared" si="1"/>
        <v>0.1225</v>
      </c>
      <c r="H8" s="6">
        <f t="shared" si="1"/>
        <v>0.1305</v>
      </c>
      <c r="I8" s="6">
        <f t="shared" si="1"/>
        <v>0.1245</v>
      </c>
      <c r="J8" s="6">
        <f t="shared" si="1"/>
        <v>0.1275</v>
      </c>
      <c r="K8" s="6">
        <f t="shared" si="1"/>
        <v>0.14150000000000001</v>
      </c>
      <c r="L8" s="6">
        <f t="shared" si="1"/>
        <v>0.14200000000000002</v>
      </c>
      <c r="M8" s="6">
        <f t="shared" si="1"/>
        <v>0.16300000000000001</v>
      </c>
      <c r="N8" s="6">
        <f t="shared" si="1"/>
        <v>0.33850000000000002</v>
      </c>
    </row>
    <row r="9" spans="2:14" ht="16.5" customHeight="1">
      <c r="B9" s="14" t="s">
        <v>4</v>
      </c>
      <c r="C9" s="7">
        <v>0.104</v>
      </c>
      <c r="D9" s="7">
        <v>0.13400000000000001</v>
      </c>
      <c r="E9" s="7">
        <v>0.11</v>
      </c>
      <c r="F9" s="7">
        <v>0.215</v>
      </c>
      <c r="G9" s="7">
        <v>9.6000000000000002E-2</v>
      </c>
      <c r="H9" s="7">
        <v>0.44</v>
      </c>
      <c r="I9" s="7">
        <v>0.152</v>
      </c>
      <c r="J9" s="7">
        <v>0.151</v>
      </c>
      <c r="K9" s="7">
        <v>0.19700000000000001</v>
      </c>
      <c r="L9" s="7">
        <v>0.16900000000000001</v>
      </c>
      <c r="M9" s="7">
        <v>0.22700000000000001</v>
      </c>
      <c r="N9" s="7">
        <v>0.157</v>
      </c>
    </row>
    <row r="10" spans="2:14" ht="16.5" customHeight="1">
      <c r="B10" s="13" t="s">
        <v>5</v>
      </c>
      <c r="C10" s="5">
        <v>0.107</v>
      </c>
      <c r="D10" s="5">
        <v>0.13500000000000001</v>
      </c>
      <c r="E10" s="5">
        <v>0.112</v>
      </c>
      <c r="F10" s="5">
        <v>0.20599999999999999</v>
      </c>
      <c r="G10" s="5">
        <v>0.10199999999999999</v>
      </c>
      <c r="H10" s="5">
        <v>0.442</v>
      </c>
      <c r="I10" s="5">
        <v>0.156</v>
      </c>
      <c r="J10" s="5">
        <v>0.156</v>
      </c>
      <c r="K10" s="5">
        <v>0.20899999999999999</v>
      </c>
      <c r="L10" s="5">
        <v>0.105</v>
      </c>
      <c r="M10" s="5">
        <v>0.214</v>
      </c>
      <c r="N10" s="5">
        <v>0.15</v>
      </c>
    </row>
    <row r="11" spans="2:14" ht="16.5" customHeight="1" thickBot="1">
      <c r="B11" s="15" t="s">
        <v>10</v>
      </c>
      <c r="C11" s="6">
        <f>+AVERAGE(C9:C10)</f>
        <v>0.1055</v>
      </c>
      <c r="D11" s="6">
        <f t="shared" ref="D11:N11" si="2">+AVERAGE(D9:D10)</f>
        <v>0.13450000000000001</v>
      </c>
      <c r="E11" s="6">
        <f t="shared" si="2"/>
        <v>0.111</v>
      </c>
      <c r="F11" s="6">
        <f t="shared" si="2"/>
        <v>0.21049999999999999</v>
      </c>
      <c r="G11" s="6">
        <f t="shared" si="2"/>
        <v>9.9000000000000005E-2</v>
      </c>
      <c r="H11" s="6">
        <f t="shared" si="2"/>
        <v>0.441</v>
      </c>
      <c r="I11" s="6">
        <f t="shared" si="2"/>
        <v>0.154</v>
      </c>
      <c r="J11" s="6">
        <f t="shared" si="2"/>
        <v>0.1535</v>
      </c>
      <c r="K11" s="6">
        <f t="shared" si="2"/>
        <v>0.20300000000000001</v>
      </c>
      <c r="L11" s="6">
        <f t="shared" si="2"/>
        <v>0.13700000000000001</v>
      </c>
      <c r="M11" s="6">
        <f t="shared" si="2"/>
        <v>0.2205</v>
      </c>
      <c r="N11" s="6">
        <f t="shared" si="2"/>
        <v>0.1535</v>
      </c>
    </row>
    <row r="12" spans="2:14" ht="16.5" customHeight="1">
      <c r="B12" s="14" t="s">
        <v>6</v>
      </c>
      <c r="C12" s="7">
        <v>0.10299999999999999</v>
      </c>
      <c r="D12" s="7">
        <v>0.115</v>
      </c>
      <c r="E12" s="7">
        <v>0.11</v>
      </c>
      <c r="F12" s="7">
        <v>0.21099999999999999</v>
      </c>
      <c r="G12" s="7">
        <v>0.123</v>
      </c>
      <c r="H12" s="7">
        <v>0.13</v>
      </c>
      <c r="I12" s="7">
        <v>0.151</v>
      </c>
      <c r="J12" s="7">
        <v>0.14699999999999999</v>
      </c>
      <c r="K12" s="7">
        <v>0.20799999999999999</v>
      </c>
      <c r="L12" s="7">
        <v>0.11899999999999999</v>
      </c>
      <c r="M12" s="7">
        <v>0.20200000000000001</v>
      </c>
      <c r="N12" s="7">
        <v>0.14499999999999999</v>
      </c>
    </row>
    <row r="13" spans="2:14" ht="16.5" customHeight="1">
      <c r="B13" s="13" t="s">
        <v>7</v>
      </c>
      <c r="C13" s="5">
        <v>4.2000000000000003E-2</v>
      </c>
      <c r="D13" s="5">
        <v>0.05</v>
      </c>
      <c r="E13" s="5">
        <v>4.3999999999999997E-2</v>
      </c>
      <c r="F13" s="5">
        <v>4.9000000000000002E-2</v>
      </c>
      <c r="G13" s="5">
        <v>4.3999999999999997E-2</v>
      </c>
      <c r="H13" s="5">
        <v>5.3999999999999999E-2</v>
      </c>
      <c r="I13" s="5">
        <v>4.9000000000000002E-2</v>
      </c>
      <c r="J13" s="5">
        <v>4.5999999999999999E-2</v>
      </c>
      <c r="K13" s="5">
        <v>5.1999999999999998E-2</v>
      </c>
      <c r="L13" s="5">
        <v>5.3999999999999999E-2</v>
      </c>
      <c r="M13" s="5">
        <v>5.6000000000000001E-2</v>
      </c>
      <c r="N13" s="5">
        <v>4.7E-2</v>
      </c>
    </row>
    <row r="14" spans="2:14" ht="16.5" customHeight="1" thickBot="1">
      <c r="B14" s="15" t="s">
        <v>11</v>
      </c>
      <c r="C14" s="6">
        <f>+AVERAGE(C12:C13)</f>
        <v>7.2499999999999995E-2</v>
      </c>
      <c r="D14" s="6">
        <f t="shared" ref="D14:N14" si="3">+AVERAGE(D12:D13)</f>
        <v>8.2500000000000004E-2</v>
      </c>
      <c r="E14" s="6">
        <f t="shared" si="3"/>
        <v>7.6999999999999999E-2</v>
      </c>
      <c r="F14" s="6">
        <f t="shared" si="3"/>
        <v>0.13</v>
      </c>
      <c r="G14" s="6">
        <f t="shared" si="3"/>
        <v>8.3499999999999991E-2</v>
      </c>
      <c r="H14" s="6">
        <f t="shared" si="3"/>
        <v>9.1999999999999998E-2</v>
      </c>
      <c r="I14" s="6">
        <f t="shared" si="3"/>
        <v>0.1</v>
      </c>
      <c r="J14" s="6">
        <f t="shared" si="3"/>
        <v>9.6500000000000002E-2</v>
      </c>
      <c r="K14" s="6">
        <f t="shared" si="3"/>
        <v>0.13</v>
      </c>
      <c r="L14" s="6">
        <f t="shared" si="3"/>
        <v>8.6499999999999994E-2</v>
      </c>
      <c r="M14" s="6">
        <f t="shared" si="3"/>
        <v>0.129</v>
      </c>
      <c r="N14" s="6">
        <f t="shared" si="3"/>
        <v>9.6000000000000002E-2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-0.1245</v>
      </c>
      <c r="D18" s="9">
        <f t="shared" ref="D18:N18" si="4">+D21</f>
        <v>-0.10650000000000001</v>
      </c>
      <c r="E18" s="9">
        <f t="shared" si="4"/>
        <v>-0.11449999999999999</v>
      </c>
      <c r="F18" s="9">
        <f t="shared" si="4"/>
        <v>-0.1275</v>
      </c>
      <c r="G18" s="9">
        <f t="shared" si="4"/>
        <v>-0.1295</v>
      </c>
      <c r="H18" s="9">
        <f t="shared" si="4"/>
        <v>-0.13250000000000001</v>
      </c>
      <c r="I18" s="9">
        <f t="shared" si="4"/>
        <v>-0.1265</v>
      </c>
      <c r="J18" s="9">
        <f t="shared" si="4"/>
        <v>-0.13300000000000001</v>
      </c>
      <c r="K18" s="9">
        <f t="shared" si="4"/>
        <v>-0.11150000000000004</v>
      </c>
      <c r="L18" s="9">
        <f t="shared" si="4"/>
        <v>-0.13800000000000004</v>
      </c>
      <c r="M18" s="9">
        <f t="shared" si="4"/>
        <v>-0.16250000000000001</v>
      </c>
      <c r="N18" s="9">
        <f t="shared" si="4"/>
        <v>-0.30550000000000005</v>
      </c>
    </row>
    <row r="19" spans="2:14" ht="15" hidden="1" thickTop="1">
      <c r="B19" s="3" t="s">
        <v>13</v>
      </c>
      <c r="C19" s="10">
        <f t="shared" ref="C19:N19" si="5">+C5</f>
        <v>0.1225</v>
      </c>
      <c r="D19" s="10">
        <f t="shared" si="5"/>
        <v>0.1195</v>
      </c>
      <c r="E19" s="10">
        <f t="shared" si="5"/>
        <v>0.1225</v>
      </c>
      <c r="F19" s="10">
        <f t="shared" si="5"/>
        <v>0.1235</v>
      </c>
      <c r="G19" s="10">
        <f t="shared" si="5"/>
        <v>0.11550000000000001</v>
      </c>
      <c r="H19" s="10">
        <f t="shared" si="5"/>
        <v>0.1285</v>
      </c>
      <c r="I19" s="10">
        <f t="shared" si="5"/>
        <v>0.1225</v>
      </c>
      <c r="J19" s="10">
        <f t="shared" si="5"/>
        <v>0.122</v>
      </c>
      <c r="K19" s="10">
        <f t="shared" si="5"/>
        <v>0.17149999999999999</v>
      </c>
      <c r="L19" s="10">
        <f t="shared" si="5"/>
        <v>0.14599999999999999</v>
      </c>
      <c r="M19" s="10">
        <f t="shared" si="5"/>
        <v>0.16350000000000001</v>
      </c>
      <c r="N19" s="10">
        <f t="shared" si="5"/>
        <v>0.3715</v>
      </c>
    </row>
    <row r="20" spans="2:14" ht="15" hidden="1" thickTop="1">
      <c r="B20" s="3" t="s">
        <v>14</v>
      </c>
      <c r="C20" s="10">
        <f>+C8*2</f>
        <v>0.247</v>
      </c>
      <c r="D20" s="10">
        <f t="shared" ref="D20:N20" si="6">+D8*2</f>
        <v>0.22600000000000001</v>
      </c>
      <c r="E20" s="10">
        <f t="shared" si="6"/>
        <v>0.23699999999999999</v>
      </c>
      <c r="F20" s="10">
        <f t="shared" si="6"/>
        <v>0.251</v>
      </c>
      <c r="G20" s="10">
        <f t="shared" si="6"/>
        <v>0.245</v>
      </c>
      <c r="H20" s="10">
        <f t="shared" si="6"/>
        <v>0.26100000000000001</v>
      </c>
      <c r="I20" s="10">
        <f t="shared" si="6"/>
        <v>0.249</v>
      </c>
      <c r="J20" s="10">
        <f t="shared" si="6"/>
        <v>0.255</v>
      </c>
      <c r="K20" s="10">
        <f t="shared" si="6"/>
        <v>0.28300000000000003</v>
      </c>
      <c r="L20" s="10">
        <f t="shared" si="6"/>
        <v>0.28400000000000003</v>
      </c>
      <c r="M20" s="10">
        <f t="shared" si="6"/>
        <v>0.32600000000000001</v>
      </c>
      <c r="N20" s="10">
        <f t="shared" si="6"/>
        <v>0.67700000000000005</v>
      </c>
    </row>
    <row r="21" spans="2:14" ht="15" hidden="1" thickTop="1">
      <c r="B21" s="3"/>
      <c r="C21" s="10">
        <f t="shared" ref="C21:N21" si="7">+C19-C20</f>
        <v>-0.1245</v>
      </c>
      <c r="D21" s="10">
        <f t="shared" si="7"/>
        <v>-0.10650000000000001</v>
      </c>
      <c r="E21" s="10">
        <f t="shared" si="7"/>
        <v>-0.11449999999999999</v>
      </c>
      <c r="F21" s="10">
        <f t="shared" si="7"/>
        <v>-0.1275</v>
      </c>
      <c r="G21" s="10">
        <f t="shared" si="7"/>
        <v>-0.1295</v>
      </c>
      <c r="H21" s="10">
        <f t="shared" si="7"/>
        <v>-0.13250000000000001</v>
      </c>
      <c r="I21" s="10">
        <f t="shared" si="7"/>
        <v>-0.1265</v>
      </c>
      <c r="J21" s="10">
        <f t="shared" si="7"/>
        <v>-0.13300000000000001</v>
      </c>
      <c r="K21" s="10">
        <f t="shared" si="7"/>
        <v>-0.11150000000000004</v>
      </c>
      <c r="L21" s="10">
        <f t="shared" si="7"/>
        <v>-0.13800000000000004</v>
      </c>
      <c r="M21" s="10">
        <f t="shared" si="7"/>
        <v>-0.16250000000000001</v>
      </c>
      <c r="N21" s="10">
        <f t="shared" si="7"/>
        <v>-0.30550000000000005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-3.9499999999999993E-2</v>
      </c>
      <c r="D27" s="9">
        <f t="shared" ref="D27:N27" si="8">+D30</f>
        <v>-3.0499999999999999E-2</v>
      </c>
      <c r="E27" s="9">
        <f t="shared" si="8"/>
        <v>-4.2999999999999997E-2</v>
      </c>
      <c r="F27" s="9">
        <f t="shared" si="8"/>
        <v>-4.9500000000000016E-2</v>
      </c>
      <c r="G27" s="9">
        <f t="shared" si="8"/>
        <v>-6.7999999999999977E-2</v>
      </c>
      <c r="H27" s="9">
        <f t="shared" si="8"/>
        <v>0.25700000000000001</v>
      </c>
      <c r="I27" s="9">
        <f t="shared" si="8"/>
        <v>-4.6000000000000013E-2</v>
      </c>
      <c r="J27" s="9">
        <f t="shared" si="8"/>
        <v>-3.9500000000000007E-2</v>
      </c>
      <c r="K27" s="9">
        <f t="shared" si="8"/>
        <v>-5.6999999999999995E-2</v>
      </c>
      <c r="L27" s="9">
        <f t="shared" si="8"/>
        <v>-3.5999999999999976E-2</v>
      </c>
      <c r="M27" s="9">
        <f t="shared" si="8"/>
        <v>-3.7500000000000006E-2</v>
      </c>
      <c r="N27" s="9">
        <f t="shared" si="8"/>
        <v>-3.8500000000000006E-2</v>
      </c>
    </row>
    <row r="28" spans="2:14" ht="15" hidden="1" thickTop="1">
      <c r="B28" s="3" t="s">
        <v>15</v>
      </c>
      <c r="C28" s="10">
        <f t="shared" ref="C28:N28" si="9">+C11</f>
        <v>0.1055</v>
      </c>
      <c r="D28" s="10">
        <f t="shared" si="9"/>
        <v>0.13450000000000001</v>
      </c>
      <c r="E28" s="10">
        <f t="shared" si="9"/>
        <v>0.111</v>
      </c>
      <c r="F28" s="10">
        <f t="shared" si="9"/>
        <v>0.21049999999999999</v>
      </c>
      <c r="G28" s="10">
        <f t="shared" si="9"/>
        <v>9.9000000000000005E-2</v>
      </c>
      <c r="H28" s="10">
        <f t="shared" si="9"/>
        <v>0.441</v>
      </c>
      <c r="I28" s="10">
        <f t="shared" si="9"/>
        <v>0.154</v>
      </c>
      <c r="J28" s="10">
        <f t="shared" si="9"/>
        <v>0.1535</v>
      </c>
      <c r="K28" s="10">
        <f t="shared" si="9"/>
        <v>0.20300000000000001</v>
      </c>
      <c r="L28" s="10">
        <f t="shared" si="9"/>
        <v>0.13700000000000001</v>
      </c>
      <c r="M28" s="10">
        <f t="shared" si="9"/>
        <v>0.2205</v>
      </c>
      <c r="N28" s="10">
        <f t="shared" si="9"/>
        <v>0.1535</v>
      </c>
    </row>
    <row r="29" spans="2:14" ht="15" hidden="1" thickTop="1">
      <c r="B29" s="3" t="s">
        <v>16</v>
      </c>
      <c r="C29" s="10">
        <f t="shared" ref="C29:N29" si="10">+C14*2</f>
        <v>0.14499999999999999</v>
      </c>
      <c r="D29" s="10">
        <f t="shared" si="10"/>
        <v>0.16500000000000001</v>
      </c>
      <c r="E29" s="10">
        <f t="shared" si="10"/>
        <v>0.154</v>
      </c>
      <c r="F29" s="10">
        <f t="shared" si="10"/>
        <v>0.26</v>
      </c>
      <c r="G29" s="10">
        <f t="shared" si="10"/>
        <v>0.16699999999999998</v>
      </c>
      <c r="H29" s="10">
        <f t="shared" si="10"/>
        <v>0.184</v>
      </c>
      <c r="I29" s="10">
        <f t="shared" si="10"/>
        <v>0.2</v>
      </c>
      <c r="J29" s="10">
        <f t="shared" si="10"/>
        <v>0.193</v>
      </c>
      <c r="K29" s="10">
        <f t="shared" si="10"/>
        <v>0.26</v>
      </c>
      <c r="L29" s="10">
        <f t="shared" si="10"/>
        <v>0.17299999999999999</v>
      </c>
      <c r="M29" s="10">
        <f t="shared" si="10"/>
        <v>0.25800000000000001</v>
      </c>
      <c r="N29" s="10">
        <f t="shared" si="10"/>
        <v>0.192</v>
      </c>
    </row>
    <row r="30" spans="2:14" ht="15" hidden="1" thickTop="1">
      <c r="B30" s="3"/>
      <c r="C30" s="10">
        <f t="shared" ref="C30:N30" si="11">+C28-C29</f>
        <v>-3.9499999999999993E-2</v>
      </c>
      <c r="D30" s="10">
        <f t="shared" si="11"/>
        <v>-3.0499999999999999E-2</v>
      </c>
      <c r="E30" s="10">
        <f t="shared" si="11"/>
        <v>-4.2999999999999997E-2</v>
      </c>
      <c r="F30" s="10">
        <f t="shared" si="11"/>
        <v>-4.9500000000000016E-2</v>
      </c>
      <c r="G30" s="10">
        <f t="shared" si="11"/>
        <v>-6.7999999999999977E-2</v>
      </c>
      <c r="H30" s="10">
        <f t="shared" si="11"/>
        <v>0.25700000000000001</v>
      </c>
      <c r="I30" s="10">
        <f t="shared" si="11"/>
        <v>-4.6000000000000013E-2</v>
      </c>
      <c r="J30" s="10">
        <f t="shared" si="11"/>
        <v>-3.9500000000000007E-2</v>
      </c>
      <c r="K30" s="10">
        <f t="shared" si="11"/>
        <v>-5.6999999999999995E-2</v>
      </c>
      <c r="L30" s="10">
        <f t="shared" si="11"/>
        <v>-3.5999999999999976E-2</v>
      </c>
      <c r="M30" s="10">
        <f t="shared" si="11"/>
        <v>-3.7500000000000006E-2</v>
      </c>
      <c r="N30" s="10">
        <f t="shared" si="11"/>
        <v>-3.8500000000000006E-2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75" priority="3" operator="greaterThan">
      <formula>0</formula>
    </cfRule>
    <cfRule type="cellIs" dxfId="74" priority="4" operator="lessThan">
      <formula>0</formula>
    </cfRule>
  </conditionalFormatting>
  <conditionalFormatting sqref="C27:N27">
    <cfRule type="cellIs" dxfId="73" priority="1" operator="greaterThan">
      <formula>0</formula>
    </cfRule>
    <cfRule type="cellIs" dxfId="72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95" zoomScaleNormal="95" zoomScalePageLayoutView="95" workbookViewId="0">
      <selection activeCell="Q15" sqref="Q15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0.75800000000000001</v>
      </c>
      <c r="D3" s="5">
        <v>0.16500000000000001</v>
      </c>
      <c r="E3" s="5">
        <v>0.12</v>
      </c>
      <c r="F3" s="5">
        <v>0.11899999999999999</v>
      </c>
      <c r="G3" s="5">
        <v>0.1</v>
      </c>
      <c r="H3" s="5">
        <v>0.154</v>
      </c>
      <c r="I3" s="5">
        <v>0.20699999999999999</v>
      </c>
      <c r="J3" s="5">
        <v>0.128</v>
      </c>
      <c r="K3" s="5">
        <v>0.10100000000000001</v>
      </c>
      <c r="L3" s="5">
        <v>0.109</v>
      </c>
      <c r="M3" s="5">
        <v>8.1000000000000003E-2</v>
      </c>
      <c r="N3" s="5">
        <v>0.28000000000000003</v>
      </c>
    </row>
    <row r="4" spans="2:14" ht="16.5" customHeight="1">
      <c r="B4" s="13" t="s">
        <v>1</v>
      </c>
      <c r="C4" s="5">
        <v>0.69</v>
      </c>
      <c r="D4" s="5">
        <v>0.156</v>
      </c>
      <c r="E4" s="5">
        <v>0.109</v>
      </c>
      <c r="F4" s="5">
        <v>0.11600000000000001</v>
      </c>
      <c r="G4" s="5">
        <v>9.9000000000000005E-2</v>
      </c>
      <c r="H4" s="5">
        <v>0.14799999999999999</v>
      </c>
      <c r="I4" s="5">
        <v>0.20399999999999999</v>
      </c>
      <c r="J4" s="5">
        <v>0.123</v>
      </c>
      <c r="K4" s="5">
        <v>9.1999999999999998E-2</v>
      </c>
      <c r="L4" s="5">
        <v>0.11</v>
      </c>
      <c r="M4" s="5">
        <v>7.5999999999999998E-2</v>
      </c>
      <c r="N4" s="5">
        <v>0.27700000000000002</v>
      </c>
    </row>
    <row r="5" spans="2:14" ht="16.5" customHeight="1" thickBot="1">
      <c r="B5" s="15" t="s">
        <v>8</v>
      </c>
      <c r="C5" s="6">
        <f>+AVERAGE(C3:C4)</f>
        <v>0.72399999999999998</v>
      </c>
      <c r="D5" s="6">
        <f t="shared" ref="D5:N5" si="0">+AVERAGE(D3:D4)</f>
        <v>0.1605</v>
      </c>
      <c r="E5" s="6">
        <f t="shared" si="0"/>
        <v>0.11449999999999999</v>
      </c>
      <c r="F5" s="6">
        <f t="shared" si="0"/>
        <v>0.11749999999999999</v>
      </c>
      <c r="G5" s="6">
        <f t="shared" si="0"/>
        <v>9.9500000000000005E-2</v>
      </c>
      <c r="H5" s="6">
        <f t="shared" si="0"/>
        <v>0.151</v>
      </c>
      <c r="I5" s="6">
        <f t="shared" si="0"/>
        <v>0.20549999999999999</v>
      </c>
      <c r="J5" s="6">
        <f t="shared" si="0"/>
        <v>0.1255</v>
      </c>
      <c r="K5" s="6">
        <f t="shared" si="0"/>
        <v>9.6500000000000002E-2</v>
      </c>
      <c r="L5" s="6">
        <f t="shared" si="0"/>
        <v>0.1095</v>
      </c>
      <c r="M5" s="6">
        <f t="shared" si="0"/>
        <v>7.85E-2</v>
      </c>
      <c r="N5" s="6">
        <f t="shared" si="0"/>
        <v>0.27850000000000003</v>
      </c>
    </row>
    <row r="6" spans="2:14" ht="16.5" customHeight="1">
      <c r="B6" s="14" t="s">
        <v>2</v>
      </c>
      <c r="C6" s="7">
        <v>0.10299999999999999</v>
      </c>
      <c r="D6" s="7">
        <v>0.14199999999999999</v>
      </c>
      <c r="E6" s="7">
        <v>0.115</v>
      </c>
      <c r="F6" s="7">
        <v>0.111</v>
      </c>
      <c r="G6" s="7">
        <v>0.10199999999999999</v>
      </c>
      <c r="H6" s="7">
        <v>0.13100000000000001</v>
      </c>
      <c r="I6" s="7">
        <v>0.21099999999999999</v>
      </c>
      <c r="J6" s="7">
        <v>0.125</v>
      </c>
      <c r="K6" s="7">
        <v>0.10199999999999999</v>
      </c>
      <c r="L6" s="7">
        <v>0.111</v>
      </c>
      <c r="M6" s="7">
        <v>0.08</v>
      </c>
      <c r="N6" s="7">
        <v>0.27</v>
      </c>
    </row>
    <row r="7" spans="2:14" ht="16.5" customHeight="1">
      <c r="B7" s="13" t="s">
        <v>3</v>
      </c>
      <c r="C7" s="5">
        <v>9.8000000000000004E-2</v>
      </c>
      <c r="D7" s="5">
        <v>0.13400000000000001</v>
      </c>
      <c r="E7" s="5">
        <v>0.114</v>
      </c>
      <c r="F7" s="5">
        <v>0.11899999999999999</v>
      </c>
      <c r="G7" s="5">
        <v>9.9000000000000005E-2</v>
      </c>
      <c r="H7" s="5">
        <v>0.13300000000000001</v>
      </c>
      <c r="I7" s="5">
        <v>0.20899999999999999</v>
      </c>
      <c r="J7" s="5">
        <v>0.126</v>
      </c>
      <c r="K7" s="5">
        <v>0.1</v>
      </c>
      <c r="L7" s="5">
        <v>0.121</v>
      </c>
      <c r="M7" s="5">
        <v>8.5999999999999993E-2</v>
      </c>
      <c r="N7" s="5">
        <v>0.27</v>
      </c>
    </row>
    <row r="8" spans="2:14" ht="16.5" customHeight="1" thickBot="1">
      <c r="B8" s="15" t="s">
        <v>9</v>
      </c>
      <c r="C8" s="6">
        <f>+AVERAGE(C6:C7)</f>
        <v>0.10050000000000001</v>
      </c>
      <c r="D8" s="6">
        <f t="shared" ref="D8:N8" si="1">+AVERAGE(D6:D7)</f>
        <v>0.13800000000000001</v>
      </c>
      <c r="E8" s="6">
        <f t="shared" si="1"/>
        <v>0.1145</v>
      </c>
      <c r="F8" s="6">
        <f t="shared" si="1"/>
        <v>0.11499999999999999</v>
      </c>
      <c r="G8" s="6">
        <f t="shared" si="1"/>
        <v>0.10050000000000001</v>
      </c>
      <c r="H8" s="6">
        <f t="shared" si="1"/>
        <v>0.13200000000000001</v>
      </c>
      <c r="I8" s="6">
        <f t="shared" si="1"/>
        <v>0.21</v>
      </c>
      <c r="J8" s="6">
        <f t="shared" si="1"/>
        <v>0.1255</v>
      </c>
      <c r="K8" s="6">
        <f t="shared" si="1"/>
        <v>0.10100000000000001</v>
      </c>
      <c r="L8" s="6">
        <f t="shared" si="1"/>
        <v>0.11599999999999999</v>
      </c>
      <c r="M8" s="6">
        <f t="shared" si="1"/>
        <v>8.299999999999999E-2</v>
      </c>
      <c r="N8" s="6">
        <f t="shared" si="1"/>
        <v>0.27</v>
      </c>
    </row>
    <row r="9" spans="2:14" ht="16.5" customHeight="1">
      <c r="B9" s="14" t="s">
        <v>4</v>
      </c>
      <c r="C9" s="7">
        <v>0.39</v>
      </c>
      <c r="D9" s="7">
        <v>0.109</v>
      </c>
      <c r="E9" s="7">
        <v>9.6000000000000002E-2</v>
      </c>
      <c r="F9" s="7">
        <v>0.11799999999999999</v>
      </c>
      <c r="G9" s="7">
        <v>0.106</v>
      </c>
      <c r="H9" s="7">
        <v>0.1</v>
      </c>
      <c r="I9" s="7">
        <v>8.5999999999999993E-2</v>
      </c>
      <c r="J9" s="7">
        <v>0.121</v>
      </c>
      <c r="K9" s="7">
        <v>0.106</v>
      </c>
      <c r="L9" s="7">
        <v>0.41899999999999998</v>
      </c>
      <c r="M9" s="7">
        <v>9.8000000000000004E-2</v>
      </c>
      <c r="N9" s="7">
        <v>0.14299999999999999</v>
      </c>
    </row>
    <row r="10" spans="2:14" ht="16.5" customHeight="1">
      <c r="B10" s="13" t="s">
        <v>5</v>
      </c>
      <c r="C10" s="5">
        <v>0.41299999999999998</v>
      </c>
      <c r="D10" s="5">
        <v>0.114</v>
      </c>
      <c r="E10" s="5">
        <v>9.8000000000000004E-2</v>
      </c>
      <c r="F10" s="5">
        <v>0.11799999999999999</v>
      </c>
      <c r="G10" s="5">
        <v>0.10299999999999999</v>
      </c>
      <c r="H10" s="5">
        <v>9.7000000000000003E-2</v>
      </c>
      <c r="I10" s="5">
        <v>0.13200000000000001</v>
      </c>
      <c r="J10" s="5">
        <v>0.14799999999999999</v>
      </c>
      <c r="K10" s="5">
        <v>0.126</v>
      </c>
      <c r="L10" s="5">
        <v>0.39400000000000002</v>
      </c>
      <c r="M10" s="5">
        <v>9.7000000000000003E-2</v>
      </c>
      <c r="N10" s="5">
        <v>0.14099999999999999</v>
      </c>
    </row>
    <row r="11" spans="2:14" ht="16.5" customHeight="1" thickBot="1">
      <c r="B11" s="15" t="s">
        <v>10</v>
      </c>
      <c r="C11" s="6">
        <f>+AVERAGE(C9:C10)</f>
        <v>0.40149999999999997</v>
      </c>
      <c r="D11" s="6">
        <f t="shared" ref="D11:N11" si="2">+AVERAGE(D9:D10)</f>
        <v>0.1115</v>
      </c>
      <c r="E11" s="6">
        <f t="shared" si="2"/>
        <v>9.7000000000000003E-2</v>
      </c>
      <c r="F11" s="6">
        <f t="shared" si="2"/>
        <v>0.11799999999999999</v>
      </c>
      <c r="G11" s="6">
        <f t="shared" si="2"/>
        <v>0.1045</v>
      </c>
      <c r="H11" s="6">
        <f t="shared" si="2"/>
        <v>9.8500000000000004E-2</v>
      </c>
      <c r="I11" s="6">
        <f t="shared" si="2"/>
        <v>0.109</v>
      </c>
      <c r="J11" s="6">
        <f t="shared" si="2"/>
        <v>0.13450000000000001</v>
      </c>
      <c r="K11" s="6">
        <f t="shared" si="2"/>
        <v>0.11599999999999999</v>
      </c>
      <c r="L11" s="6">
        <f t="shared" si="2"/>
        <v>0.40649999999999997</v>
      </c>
      <c r="M11" s="6">
        <f t="shared" si="2"/>
        <v>9.7500000000000003E-2</v>
      </c>
      <c r="N11" s="6">
        <f t="shared" si="2"/>
        <v>0.14199999999999999</v>
      </c>
    </row>
    <row r="12" spans="2:14" ht="16.5" customHeight="1">
      <c r="B12" s="14" t="s">
        <v>6</v>
      </c>
      <c r="C12" s="7">
        <v>0.372</v>
      </c>
      <c r="D12" s="7">
        <v>0.113</v>
      </c>
      <c r="E12" s="7">
        <v>9.7000000000000003E-2</v>
      </c>
      <c r="F12" s="7">
        <v>0.121</v>
      </c>
      <c r="G12" s="7">
        <v>9.7000000000000003E-2</v>
      </c>
      <c r="H12" s="7">
        <v>9.5000000000000001E-2</v>
      </c>
      <c r="I12" s="7">
        <v>8.3000000000000004E-2</v>
      </c>
      <c r="J12" s="7">
        <v>0.127</v>
      </c>
      <c r="K12" s="7">
        <v>0.10299999999999999</v>
      </c>
      <c r="L12" s="7">
        <v>0.40300000000000002</v>
      </c>
      <c r="M12" s="7">
        <v>0.10100000000000001</v>
      </c>
      <c r="N12" s="7">
        <v>0.14299999999999999</v>
      </c>
    </row>
    <row r="13" spans="2:14" ht="16.5" customHeight="1">
      <c r="B13" s="13" t="s">
        <v>7</v>
      </c>
      <c r="C13" s="5">
        <v>0.376</v>
      </c>
      <c r="D13" s="5">
        <v>0.11799999999999999</v>
      </c>
      <c r="E13" s="5">
        <v>0.11700000000000001</v>
      </c>
      <c r="F13" s="5">
        <v>0.123</v>
      </c>
      <c r="G13" s="5">
        <v>9.0999999999999998E-2</v>
      </c>
      <c r="H13" s="5">
        <v>9.6000000000000002E-2</v>
      </c>
      <c r="I13" s="5">
        <v>8.1000000000000003E-2</v>
      </c>
      <c r="J13" s="5">
        <v>0.11700000000000001</v>
      </c>
      <c r="K13" s="5">
        <v>0.10199999999999999</v>
      </c>
      <c r="L13" s="5">
        <v>0.41899999999999998</v>
      </c>
      <c r="M13" s="5">
        <v>0.105</v>
      </c>
      <c r="N13" s="5">
        <v>0.13800000000000001</v>
      </c>
    </row>
    <row r="14" spans="2:14" ht="16.5" customHeight="1" thickBot="1">
      <c r="B14" s="15" t="s">
        <v>11</v>
      </c>
      <c r="C14" s="6">
        <f>+AVERAGE(C12:C13)</f>
        <v>0.374</v>
      </c>
      <c r="D14" s="6">
        <f t="shared" ref="D14:N14" si="3">+AVERAGE(D12:D13)</f>
        <v>0.11549999999999999</v>
      </c>
      <c r="E14" s="6">
        <f t="shared" si="3"/>
        <v>0.10700000000000001</v>
      </c>
      <c r="F14" s="6">
        <f t="shared" si="3"/>
        <v>0.122</v>
      </c>
      <c r="G14" s="6">
        <f t="shared" si="3"/>
        <v>9.4E-2</v>
      </c>
      <c r="H14" s="6">
        <f t="shared" si="3"/>
        <v>9.5500000000000002E-2</v>
      </c>
      <c r="I14" s="6">
        <f t="shared" si="3"/>
        <v>8.2000000000000003E-2</v>
      </c>
      <c r="J14" s="6">
        <f t="shared" si="3"/>
        <v>0.122</v>
      </c>
      <c r="K14" s="6">
        <f t="shared" si="3"/>
        <v>0.10249999999999999</v>
      </c>
      <c r="L14" s="6">
        <f t="shared" si="3"/>
        <v>0.41100000000000003</v>
      </c>
      <c r="M14" s="6">
        <f t="shared" si="3"/>
        <v>0.10300000000000001</v>
      </c>
      <c r="N14" s="6">
        <f t="shared" si="3"/>
        <v>0.14050000000000001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0.52299999999999991</v>
      </c>
      <c r="D18" s="9">
        <f t="shared" ref="D18:N18" si="4">+D21</f>
        <v>-0.11550000000000002</v>
      </c>
      <c r="E18" s="9">
        <f t="shared" si="4"/>
        <v>-0.11450000000000002</v>
      </c>
      <c r="F18" s="9">
        <f t="shared" si="4"/>
        <v>-0.11249999999999999</v>
      </c>
      <c r="G18" s="9">
        <f t="shared" si="4"/>
        <v>-0.10150000000000001</v>
      </c>
      <c r="H18" s="9">
        <f t="shared" si="4"/>
        <v>-0.11300000000000002</v>
      </c>
      <c r="I18" s="9">
        <f t="shared" si="4"/>
        <v>-0.2145</v>
      </c>
      <c r="J18" s="9">
        <f t="shared" si="4"/>
        <v>-0.1255</v>
      </c>
      <c r="K18" s="9">
        <f t="shared" si="4"/>
        <v>-0.10550000000000001</v>
      </c>
      <c r="L18" s="9">
        <f t="shared" si="4"/>
        <v>-0.12249999999999998</v>
      </c>
      <c r="M18" s="9">
        <f t="shared" si="4"/>
        <v>-8.7499999999999981E-2</v>
      </c>
      <c r="N18" s="9">
        <f t="shared" si="4"/>
        <v>-0.26150000000000001</v>
      </c>
    </row>
    <row r="19" spans="2:14" ht="15" hidden="1" thickTop="1">
      <c r="B19" s="3" t="s">
        <v>13</v>
      </c>
      <c r="C19" s="10">
        <f t="shared" ref="C19:N19" si="5">+C5</f>
        <v>0.72399999999999998</v>
      </c>
      <c r="D19" s="10">
        <f t="shared" si="5"/>
        <v>0.1605</v>
      </c>
      <c r="E19" s="10">
        <f t="shared" si="5"/>
        <v>0.11449999999999999</v>
      </c>
      <c r="F19" s="10">
        <f t="shared" si="5"/>
        <v>0.11749999999999999</v>
      </c>
      <c r="G19" s="10">
        <f t="shared" si="5"/>
        <v>9.9500000000000005E-2</v>
      </c>
      <c r="H19" s="10">
        <f t="shared" si="5"/>
        <v>0.151</v>
      </c>
      <c r="I19" s="10">
        <f t="shared" si="5"/>
        <v>0.20549999999999999</v>
      </c>
      <c r="J19" s="10">
        <f t="shared" si="5"/>
        <v>0.1255</v>
      </c>
      <c r="K19" s="10">
        <f t="shared" si="5"/>
        <v>9.6500000000000002E-2</v>
      </c>
      <c r="L19" s="10">
        <f t="shared" si="5"/>
        <v>0.1095</v>
      </c>
      <c r="M19" s="10">
        <f t="shared" si="5"/>
        <v>7.85E-2</v>
      </c>
      <c r="N19" s="10">
        <f t="shared" si="5"/>
        <v>0.27850000000000003</v>
      </c>
    </row>
    <row r="20" spans="2:14" ht="15" hidden="1" thickTop="1">
      <c r="B20" s="3" t="s">
        <v>14</v>
      </c>
      <c r="C20" s="10">
        <f>+C8*2</f>
        <v>0.20100000000000001</v>
      </c>
      <c r="D20" s="10">
        <f t="shared" ref="D20:N20" si="6">+D8*2</f>
        <v>0.27600000000000002</v>
      </c>
      <c r="E20" s="10">
        <f t="shared" si="6"/>
        <v>0.22900000000000001</v>
      </c>
      <c r="F20" s="10">
        <f t="shared" si="6"/>
        <v>0.22999999999999998</v>
      </c>
      <c r="G20" s="10">
        <f t="shared" si="6"/>
        <v>0.20100000000000001</v>
      </c>
      <c r="H20" s="10">
        <f t="shared" si="6"/>
        <v>0.26400000000000001</v>
      </c>
      <c r="I20" s="10">
        <f t="shared" si="6"/>
        <v>0.42</v>
      </c>
      <c r="J20" s="10">
        <f t="shared" si="6"/>
        <v>0.251</v>
      </c>
      <c r="K20" s="10">
        <f t="shared" si="6"/>
        <v>0.20200000000000001</v>
      </c>
      <c r="L20" s="10">
        <f t="shared" si="6"/>
        <v>0.23199999999999998</v>
      </c>
      <c r="M20" s="10">
        <f t="shared" si="6"/>
        <v>0.16599999999999998</v>
      </c>
      <c r="N20" s="10">
        <f t="shared" si="6"/>
        <v>0.54</v>
      </c>
    </row>
    <row r="21" spans="2:14" ht="15" hidden="1" thickTop="1">
      <c r="B21" s="3"/>
      <c r="C21" s="10">
        <f t="shared" ref="C21:N21" si="7">+C19-C20</f>
        <v>0.52299999999999991</v>
      </c>
      <c r="D21" s="10">
        <f t="shared" si="7"/>
        <v>-0.11550000000000002</v>
      </c>
      <c r="E21" s="10">
        <f t="shared" si="7"/>
        <v>-0.11450000000000002</v>
      </c>
      <c r="F21" s="10">
        <f t="shared" si="7"/>
        <v>-0.11249999999999999</v>
      </c>
      <c r="G21" s="10">
        <f t="shared" si="7"/>
        <v>-0.10150000000000001</v>
      </c>
      <c r="H21" s="10">
        <f t="shared" si="7"/>
        <v>-0.11300000000000002</v>
      </c>
      <c r="I21" s="10">
        <f t="shared" si="7"/>
        <v>-0.2145</v>
      </c>
      <c r="J21" s="10">
        <f t="shared" si="7"/>
        <v>-0.1255</v>
      </c>
      <c r="K21" s="10">
        <f t="shared" si="7"/>
        <v>-0.10550000000000001</v>
      </c>
      <c r="L21" s="10">
        <f t="shared" si="7"/>
        <v>-0.12249999999999998</v>
      </c>
      <c r="M21" s="10">
        <f t="shared" si="7"/>
        <v>-8.7499999999999981E-2</v>
      </c>
      <c r="N21" s="10">
        <f t="shared" si="7"/>
        <v>-0.26150000000000001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-0.34650000000000003</v>
      </c>
      <c r="D27" s="9">
        <f t="shared" ref="D27:N27" si="8">+D30</f>
        <v>-0.11949999999999998</v>
      </c>
      <c r="E27" s="9">
        <f t="shared" si="8"/>
        <v>-0.11700000000000002</v>
      </c>
      <c r="F27" s="9">
        <f t="shared" si="8"/>
        <v>-0.126</v>
      </c>
      <c r="G27" s="9">
        <f t="shared" si="8"/>
        <v>-8.3500000000000005E-2</v>
      </c>
      <c r="H27" s="9">
        <f t="shared" si="8"/>
        <v>-9.2499999999999999E-2</v>
      </c>
      <c r="I27" s="9">
        <f t="shared" si="8"/>
        <v>-5.5000000000000007E-2</v>
      </c>
      <c r="J27" s="9">
        <f t="shared" si="8"/>
        <v>-0.10949999999999999</v>
      </c>
      <c r="K27" s="9">
        <f t="shared" si="8"/>
        <v>-8.8999999999999996E-2</v>
      </c>
      <c r="L27" s="9">
        <f t="shared" si="8"/>
        <v>-0.41550000000000009</v>
      </c>
      <c r="M27" s="9">
        <f t="shared" si="8"/>
        <v>-0.10850000000000001</v>
      </c>
      <c r="N27" s="9">
        <f t="shared" si="8"/>
        <v>-0.13900000000000004</v>
      </c>
    </row>
    <row r="28" spans="2:14" ht="15" hidden="1" thickTop="1">
      <c r="B28" s="3" t="s">
        <v>15</v>
      </c>
      <c r="C28" s="10">
        <f t="shared" ref="C28:N28" si="9">+C11</f>
        <v>0.40149999999999997</v>
      </c>
      <c r="D28" s="10">
        <f t="shared" si="9"/>
        <v>0.1115</v>
      </c>
      <c r="E28" s="10">
        <f t="shared" si="9"/>
        <v>9.7000000000000003E-2</v>
      </c>
      <c r="F28" s="10">
        <f t="shared" si="9"/>
        <v>0.11799999999999999</v>
      </c>
      <c r="G28" s="10">
        <f t="shared" si="9"/>
        <v>0.1045</v>
      </c>
      <c r="H28" s="10">
        <f t="shared" si="9"/>
        <v>9.8500000000000004E-2</v>
      </c>
      <c r="I28" s="10">
        <f t="shared" si="9"/>
        <v>0.109</v>
      </c>
      <c r="J28" s="10">
        <f t="shared" si="9"/>
        <v>0.13450000000000001</v>
      </c>
      <c r="K28" s="10">
        <f t="shared" si="9"/>
        <v>0.11599999999999999</v>
      </c>
      <c r="L28" s="10">
        <f t="shared" si="9"/>
        <v>0.40649999999999997</v>
      </c>
      <c r="M28" s="10">
        <f t="shared" si="9"/>
        <v>9.7500000000000003E-2</v>
      </c>
      <c r="N28" s="10">
        <f t="shared" si="9"/>
        <v>0.14199999999999999</v>
      </c>
    </row>
    <row r="29" spans="2:14" ht="15" hidden="1" thickTop="1">
      <c r="B29" s="3" t="s">
        <v>16</v>
      </c>
      <c r="C29" s="10">
        <f t="shared" ref="C29:N29" si="10">+C14*2</f>
        <v>0.748</v>
      </c>
      <c r="D29" s="10">
        <f t="shared" si="10"/>
        <v>0.23099999999999998</v>
      </c>
      <c r="E29" s="10">
        <f t="shared" si="10"/>
        <v>0.21400000000000002</v>
      </c>
      <c r="F29" s="10">
        <f t="shared" si="10"/>
        <v>0.24399999999999999</v>
      </c>
      <c r="G29" s="10">
        <f t="shared" si="10"/>
        <v>0.188</v>
      </c>
      <c r="H29" s="10">
        <f t="shared" si="10"/>
        <v>0.191</v>
      </c>
      <c r="I29" s="10">
        <f t="shared" si="10"/>
        <v>0.16400000000000001</v>
      </c>
      <c r="J29" s="10">
        <f t="shared" si="10"/>
        <v>0.24399999999999999</v>
      </c>
      <c r="K29" s="10">
        <f t="shared" si="10"/>
        <v>0.20499999999999999</v>
      </c>
      <c r="L29" s="10">
        <f t="shared" si="10"/>
        <v>0.82200000000000006</v>
      </c>
      <c r="M29" s="10">
        <f t="shared" si="10"/>
        <v>0.20600000000000002</v>
      </c>
      <c r="N29" s="10">
        <f t="shared" si="10"/>
        <v>0.28100000000000003</v>
      </c>
    </row>
    <row r="30" spans="2:14" ht="15" hidden="1" thickTop="1">
      <c r="B30" s="3"/>
      <c r="C30" s="10">
        <f t="shared" ref="C30:N30" si="11">+C28-C29</f>
        <v>-0.34650000000000003</v>
      </c>
      <c r="D30" s="10">
        <f t="shared" si="11"/>
        <v>-0.11949999999999998</v>
      </c>
      <c r="E30" s="10">
        <f t="shared" si="11"/>
        <v>-0.11700000000000002</v>
      </c>
      <c r="F30" s="10">
        <f t="shared" si="11"/>
        <v>-0.126</v>
      </c>
      <c r="G30" s="10">
        <f t="shared" si="11"/>
        <v>-8.3500000000000005E-2</v>
      </c>
      <c r="H30" s="10">
        <f t="shared" si="11"/>
        <v>-9.2499999999999999E-2</v>
      </c>
      <c r="I30" s="10">
        <f t="shared" si="11"/>
        <v>-5.5000000000000007E-2</v>
      </c>
      <c r="J30" s="10">
        <f t="shared" si="11"/>
        <v>-0.10949999999999999</v>
      </c>
      <c r="K30" s="10">
        <f t="shared" si="11"/>
        <v>-8.8999999999999996E-2</v>
      </c>
      <c r="L30" s="10">
        <f t="shared" si="11"/>
        <v>-0.41550000000000009</v>
      </c>
      <c r="M30" s="10">
        <f t="shared" si="11"/>
        <v>-0.10850000000000001</v>
      </c>
      <c r="N30" s="10">
        <f t="shared" si="11"/>
        <v>-0.13900000000000004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71" priority="3" operator="greaterThan">
      <formula>0</formula>
    </cfRule>
    <cfRule type="cellIs" dxfId="70" priority="4" operator="lessThan">
      <formula>0</formula>
    </cfRule>
  </conditionalFormatting>
  <conditionalFormatting sqref="C27:N27">
    <cfRule type="cellIs" dxfId="69" priority="1" operator="greaterThan">
      <formula>0</formula>
    </cfRule>
    <cfRule type="cellIs" dxfId="68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95" zoomScaleNormal="95" zoomScalePageLayoutView="95" workbookViewId="0">
      <selection activeCell="S18" sqref="S18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0.254</v>
      </c>
      <c r="D3" s="5">
        <v>0.23699999999999999</v>
      </c>
      <c r="E3" s="5">
        <v>0.11799999999999999</v>
      </c>
      <c r="F3" s="5">
        <v>0.14599999999999999</v>
      </c>
      <c r="G3" s="5">
        <v>0.151</v>
      </c>
      <c r="H3" s="5">
        <v>0.16900000000000001</v>
      </c>
      <c r="I3" s="5">
        <v>0.33200000000000002</v>
      </c>
      <c r="J3" s="5">
        <v>0.14199999999999999</v>
      </c>
      <c r="K3" s="5">
        <v>0.151</v>
      </c>
      <c r="L3" s="5">
        <v>0.193</v>
      </c>
      <c r="M3" s="5">
        <v>0.17299999999999999</v>
      </c>
      <c r="N3" s="5">
        <v>0.18</v>
      </c>
    </row>
    <row r="4" spans="2:14" ht="16.5" customHeight="1">
      <c r="B4" s="13" t="s">
        <v>1</v>
      </c>
      <c r="C4" s="5">
        <v>0.246</v>
      </c>
      <c r="D4" s="5">
        <v>0.24</v>
      </c>
      <c r="E4" s="5">
        <v>0.112</v>
      </c>
      <c r="F4" s="5">
        <v>0.14299999999999999</v>
      </c>
      <c r="G4" s="5">
        <v>0.14599999999999999</v>
      </c>
      <c r="H4" s="5">
        <v>0.17</v>
      </c>
      <c r="I4" s="5">
        <v>0.314</v>
      </c>
      <c r="J4" s="5">
        <v>0.13600000000000001</v>
      </c>
      <c r="K4" s="5">
        <v>0.154</v>
      </c>
      <c r="L4" s="5">
        <v>0.19</v>
      </c>
      <c r="M4" s="5">
        <v>0.16400000000000001</v>
      </c>
      <c r="N4" s="5">
        <v>0.17599999999999999</v>
      </c>
    </row>
    <row r="5" spans="2:14" ht="16.5" customHeight="1" thickBot="1">
      <c r="B5" s="15" t="s">
        <v>8</v>
      </c>
      <c r="C5" s="6">
        <f>+AVERAGE(C3:C4)</f>
        <v>0.25</v>
      </c>
      <c r="D5" s="6">
        <f t="shared" ref="D5:N5" si="0">+AVERAGE(D3:D4)</f>
        <v>0.23849999999999999</v>
      </c>
      <c r="E5" s="6">
        <f t="shared" si="0"/>
        <v>0.11499999999999999</v>
      </c>
      <c r="F5" s="6">
        <f t="shared" si="0"/>
        <v>0.14449999999999999</v>
      </c>
      <c r="G5" s="6">
        <f t="shared" si="0"/>
        <v>0.14849999999999999</v>
      </c>
      <c r="H5" s="6">
        <f t="shared" si="0"/>
        <v>0.16950000000000001</v>
      </c>
      <c r="I5" s="6">
        <f t="shared" si="0"/>
        <v>0.32300000000000001</v>
      </c>
      <c r="J5" s="6">
        <f t="shared" si="0"/>
        <v>0.13900000000000001</v>
      </c>
      <c r="K5" s="6">
        <f t="shared" si="0"/>
        <v>0.1525</v>
      </c>
      <c r="L5" s="6">
        <f t="shared" si="0"/>
        <v>0.1915</v>
      </c>
      <c r="M5" s="6">
        <f t="shared" si="0"/>
        <v>0.16849999999999998</v>
      </c>
      <c r="N5" s="6">
        <f t="shared" si="0"/>
        <v>0.17799999999999999</v>
      </c>
    </row>
    <row r="6" spans="2:14" ht="16.5" customHeight="1">
      <c r="B6" s="14" t="s">
        <v>2</v>
      </c>
      <c r="C6" s="7">
        <v>0.246</v>
      </c>
      <c r="D6" s="7">
        <v>0.23200000000000001</v>
      </c>
      <c r="E6" s="7">
        <v>0.11600000000000001</v>
      </c>
      <c r="F6" s="7">
        <v>0.14799999999999999</v>
      </c>
      <c r="G6" s="7">
        <v>0.158</v>
      </c>
      <c r="H6" s="7">
        <v>0.17599999999999999</v>
      </c>
      <c r="I6" s="7">
        <v>0.316</v>
      </c>
      <c r="J6" s="7">
        <v>0.14000000000000001</v>
      </c>
      <c r="K6" s="7">
        <v>0.14799999999999999</v>
      </c>
      <c r="L6" s="7">
        <v>0.189</v>
      </c>
      <c r="M6" s="7">
        <v>0.16900000000000001</v>
      </c>
      <c r="N6" s="7">
        <v>0.19700000000000001</v>
      </c>
    </row>
    <row r="7" spans="2:14" ht="16.5" customHeight="1">
      <c r="B7" s="13" t="s">
        <v>3</v>
      </c>
      <c r="C7" s="5">
        <v>0.24099999999999999</v>
      </c>
      <c r="D7" s="5">
        <v>0.23</v>
      </c>
      <c r="E7" s="5">
        <v>0.11899999999999999</v>
      </c>
      <c r="F7" s="5">
        <v>0.151</v>
      </c>
      <c r="G7" s="5">
        <v>0.14099999999999999</v>
      </c>
      <c r="H7" s="5">
        <v>0.16200000000000001</v>
      </c>
      <c r="I7" s="5">
        <v>0.30599999999999999</v>
      </c>
      <c r="J7" s="5">
        <v>0.13600000000000001</v>
      </c>
      <c r="K7" s="5">
        <v>0.14599999999999999</v>
      </c>
      <c r="L7" s="5">
        <v>0.187</v>
      </c>
      <c r="M7" s="5">
        <v>0.16700000000000001</v>
      </c>
      <c r="N7" s="5">
        <v>0.192</v>
      </c>
    </row>
    <row r="8" spans="2:14" ht="16.5" customHeight="1" thickBot="1">
      <c r="B8" s="15" t="s">
        <v>9</v>
      </c>
      <c r="C8" s="6">
        <f>+AVERAGE(C6:C7)</f>
        <v>0.24349999999999999</v>
      </c>
      <c r="D8" s="6">
        <f t="shared" ref="D8:N8" si="1">+AVERAGE(D6:D7)</f>
        <v>0.23100000000000001</v>
      </c>
      <c r="E8" s="6">
        <f t="shared" si="1"/>
        <v>0.11749999999999999</v>
      </c>
      <c r="F8" s="6">
        <f t="shared" si="1"/>
        <v>0.14949999999999999</v>
      </c>
      <c r="G8" s="6">
        <f t="shared" si="1"/>
        <v>0.14949999999999999</v>
      </c>
      <c r="H8" s="6">
        <f t="shared" si="1"/>
        <v>0.16899999999999998</v>
      </c>
      <c r="I8" s="6">
        <f t="shared" si="1"/>
        <v>0.311</v>
      </c>
      <c r="J8" s="6">
        <f t="shared" si="1"/>
        <v>0.13800000000000001</v>
      </c>
      <c r="K8" s="6">
        <f t="shared" si="1"/>
        <v>0.14699999999999999</v>
      </c>
      <c r="L8" s="6">
        <f t="shared" si="1"/>
        <v>0.188</v>
      </c>
      <c r="M8" s="6">
        <f t="shared" si="1"/>
        <v>0.16800000000000001</v>
      </c>
      <c r="N8" s="6">
        <f t="shared" si="1"/>
        <v>0.19450000000000001</v>
      </c>
    </row>
    <row r="9" spans="2:14" ht="16.5" customHeight="1">
      <c r="B9" s="14" t="s">
        <v>4</v>
      </c>
      <c r="C9" s="7">
        <v>0.255</v>
      </c>
      <c r="D9" s="7">
        <v>0.104</v>
      </c>
      <c r="E9" s="7">
        <v>0.20300000000000001</v>
      </c>
      <c r="F9" s="7">
        <v>0.105</v>
      </c>
      <c r="G9" s="7">
        <v>0.115</v>
      </c>
      <c r="H9" s="7">
        <v>0.13100000000000001</v>
      </c>
      <c r="I9" s="7">
        <v>0.13</v>
      </c>
      <c r="J9" s="7">
        <v>0.16200000000000001</v>
      </c>
      <c r="K9" s="7">
        <v>0.13700000000000001</v>
      </c>
      <c r="L9" s="7">
        <v>0.495</v>
      </c>
      <c r="M9" s="7">
        <v>0.16200000000000001</v>
      </c>
      <c r="N9" s="7">
        <v>0.113</v>
      </c>
    </row>
    <row r="10" spans="2:14" ht="16.5" customHeight="1">
      <c r="B10" s="13" t="s">
        <v>5</v>
      </c>
      <c r="C10" s="5">
        <v>0.25600000000000001</v>
      </c>
      <c r="D10" s="5">
        <v>0.106</v>
      </c>
      <c r="E10" s="5">
        <v>0.20100000000000001</v>
      </c>
      <c r="F10" s="5">
        <v>0.104</v>
      </c>
      <c r="G10" s="5">
        <v>0.122</v>
      </c>
      <c r="H10" s="5">
        <v>0.12</v>
      </c>
      <c r="I10" s="5">
        <v>0.13300000000000001</v>
      </c>
      <c r="J10" s="5">
        <v>0.17100000000000001</v>
      </c>
      <c r="K10" s="5">
        <v>0.13800000000000001</v>
      </c>
      <c r="L10" s="5">
        <v>0.498</v>
      </c>
      <c r="M10" s="5">
        <v>0.161</v>
      </c>
      <c r="N10" s="5">
        <v>0.112</v>
      </c>
    </row>
    <row r="11" spans="2:14" ht="16.5" customHeight="1" thickBot="1">
      <c r="B11" s="15" t="s">
        <v>10</v>
      </c>
      <c r="C11" s="6">
        <f>+AVERAGE(C9:C10)</f>
        <v>0.2555</v>
      </c>
      <c r="D11" s="6">
        <f t="shared" ref="D11:N11" si="2">+AVERAGE(D9:D10)</f>
        <v>0.105</v>
      </c>
      <c r="E11" s="6">
        <f t="shared" si="2"/>
        <v>0.20200000000000001</v>
      </c>
      <c r="F11" s="6">
        <f t="shared" si="2"/>
        <v>0.1045</v>
      </c>
      <c r="G11" s="6">
        <f t="shared" si="2"/>
        <v>0.11849999999999999</v>
      </c>
      <c r="H11" s="6">
        <f t="shared" si="2"/>
        <v>0.1255</v>
      </c>
      <c r="I11" s="6">
        <f t="shared" si="2"/>
        <v>0.13150000000000001</v>
      </c>
      <c r="J11" s="6">
        <f t="shared" si="2"/>
        <v>0.16650000000000001</v>
      </c>
      <c r="K11" s="6">
        <f t="shared" si="2"/>
        <v>0.13750000000000001</v>
      </c>
      <c r="L11" s="6">
        <f t="shared" si="2"/>
        <v>0.4965</v>
      </c>
      <c r="M11" s="6">
        <f t="shared" si="2"/>
        <v>0.1615</v>
      </c>
      <c r="N11" s="6">
        <f t="shared" si="2"/>
        <v>0.1125</v>
      </c>
    </row>
    <row r="12" spans="2:14" ht="16.5" customHeight="1">
      <c r="B12" s="14" t="s">
        <v>6</v>
      </c>
      <c r="C12" s="7">
        <v>0.26</v>
      </c>
      <c r="D12" s="7">
        <v>0.109</v>
      </c>
      <c r="E12" s="7">
        <v>0.19600000000000001</v>
      </c>
      <c r="F12" s="7">
        <v>0.114</v>
      </c>
      <c r="G12" s="7">
        <v>0.12</v>
      </c>
      <c r="H12" s="7">
        <v>0.11700000000000001</v>
      </c>
      <c r="I12" s="7">
        <v>0.14000000000000001</v>
      </c>
      <c r="J12" s="7">
        <v>0.158</v>
      </c>
      <c r="K12" s="7">
        <v>0.13400000000000001</v>
      </c>
      <c r="L12" s="7">
        <v>0.13900000000000001</v>
      </c>
      <c r="M12" s="7">
        <v>0.17599999999999999</v>
      </c>
      <c r="N12" s="7">
        <v>0.107</v>
      </c>
    </row>
    <row r="13" spans="2:14" ht="16.5" customHeight="1">
      <c r="B13" s="13" t="s">
        <v>7</v>
      </c>
      <c r="C13" s="5">
        <v>0.26</v>
      </c>
      <c r="D13" s="5">
        <v>0.108</v>
      </c>
      <c r="E13" s="5">
        <v>0.20899999999999999</v>
      </c>
      <c r="F13" s="5">
        <v>0.12</v>
      </c>
      <c r="G13" s="5">
        <v>0.13100000000000001</v>
      </c>
      <c r="H13" s="5">
        <v>0.151</v>
      </c>
      <c r="I13" s="5">
        <v>0.13700000000000001</v>
      </c>
      <c r="J13" s="5">
        <v>0.16</v>
      </c>
      <c r="K13" s="5">
        <v>0.13800000000000001</v>
      </c>
      <c r="L13" s="5">
        <v>0.155</v>
      </c>
      <c r="M13" s="5">
        <v>0.157</v>
      </c>
      <c r="N13" s="5">
        <v>9.9000000000000005E-2</v>
      </c>
    </row>
    <row r="14" spans="2:14" ht="16.5" customHeight="1" thickBot="1">
      <c r="B14" s="15" t="s">
        <v>11</v>
      </c>
      <c r="C14" s="6">
        <f>+AVERAGE(C12:C13)</f>
        <v>0.26</v>
      </c>
      <c r="D14" s="6">
        <f t="shared" ref="D14:N14" si="3">+AVERAGE(D12:D13)</f>
        <v>0.1085</v>
      </c>
      <c r="E14" s="6">
        <f t="shared" si="3"/>
        <v>0.20250000000000001</v>
      </c>
      <c r="F14" s="6">
        <f t="shared" si="3"/>
        <v>0.11699999999999999</v>
      </c>
      <c r="G14" s="6">
        <f t="shared" si="3"/>
        <v>0.1255</v>
      </c>
      <c r="H14" s="6">
        <f t="shared" si="3"/>
        <v>0.13400000000000001</v>
      </c>
      <c r="I14" s="6">
        <f t="shared" si="3"/>
        <v>0.13850000000000001</v>
      </c>
      <c r="J14" s="6">
        <f t="shared" si="3"/>
        <v>0.159</v>
      </c>
      <c r="K14" s="6">
        <f t="shared" si="3"/>
        <v>0.13600000000000001</v>
      </c>
      <c r="L14" s="6">
        <f t="shared" si="3"/>
        <v>0.14700000000000002</v>
      </c>
      <c r="M14" s="6">
        <f t="shared" si="3"/>
        <v>0.16649999999999998</v>
      </c>
      <c r="N14" s="6">
        <f t="shared" si="3"/>
        <v>0.10300000000000001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-0.23699999999999999</v>
      </c>
      <c r="D18" s="9">
        <f t="shared" ref="D18:N18" si="4">+D21</f>
        <v>-0.22350000000000003</v>
      </c>
      <c r="E18" s="9">
        <f t="shared" si="4"/>
        <v>-0.12</v>
      </c>
      <c r="F18" s="9">
        <f t="shared" si="4"/>
        <v>-0.1545</v>
      </c>
      <c r="G18" s="9">
        <f t="shared" si="4"/>
        <v>-0.15049999999999999</v>
      </c>
      <c r="H18" s="9">
        <f t="shared" si="4"/>
        <v>-0.16849999999999996</v>
      </c>
      <c r="I18" s="9">
        <f t="shared" si="4"/>
        <v>-0.29899999999999999</v>
      </c>
      <c r="J18" s="9">
        <f t="shared" si="4"/>
        <v>-0.13700000000000001</v>
      </c>
      <c r="K18" s="9">
        <f t="shared" si="4"/>
        <v>-0.14149999999999999</v>
      </c>
      <c r="L18" s="9">
        <f t="shared" si="4"/>
        <v>-0.1845</v>
      </c>
      <c r="M18" s="9">
        <f t="shared" si="4"/>
        <v>-0.16750000000000004</v>
      </c>
      <c r="N18" s="9">
        <f t="shared" si="4"/>
        <v>-0.21100000000000002</v>
      </c>
    </row>
    <row r="19" spans="2:14" ht="15" hidden="1" thickTop="1">
      <c r="B19" s="3" t="s">
        <v>13</v>
      </c>
      <c r="C19" s="10">
        <f t="shared" ref="C19:N19" si="5">+C5</f>
        <v>0.25</v>
      </c>
      <c r="D19" s="10">
        <f t="shared" si="5"/>
        <v>0.23849999999999999</v>
      </c>
      <c r="E19" s="10">
        <f t="shared" si="5"/>
        <v>0.11499999999999999</v>
      </c>
      <c r="F19" s="10">
        <f t="shared" si="5"/>
        <v>0.14449999999999999</v>
      </c>
      <c r="G19" s="10">
        <f t="shared" si="5"/>
        <v>0.14849999999999999</v>
      </c>
      <c r="H19" s="10">
        <f t="shared" si="5"/>
        <v>0.16950000000000001</v>
      </c>
      <c r="I19" s="10">
        <f t="shared" si="5"/>
        <v>0.32300000000000001</v>
      </c>
      <c r="J19" s="10">
        <f t="shared" si="5"/>
        <v>0.13900000000000001</v>
      </c>
      <c r="K19" s="10">
        <f t="shared" si="5"/>
        <v>0.1525</v>
      </c>
      <c r="L19" s="10">
        <f t="shared" si="5"/>
        <v>0.1915</v>
      </c>
      <c r="M19" s="10">
        <f t="shared" si="5"/>
        <v>0.16849999999999998</v>
      </c>
      <c r="N19" s="10">
        <f t="shared" si="5"/>
        <v>0.17799999999999999</v>
      </c>
    </row>
    <row r="20" spans="2:14" ht="15" hidden="1" thickTop="1">
      <c r="B20" s="3" t="s">
        <v>14</v>
      </c>
      <c r="C20" s="10">
        <f>+C8*2</f>
        <v>0.48699999999999999</v>
      </c>
      <c r="D20" s="10">
        <f t="shared" ref="D20:N20" si="6">+D8*2</f>
        <v>0.46200000000000002</v>
      </c>
      <c r="E20" s="10">
        <f t="shared" si="6"/>
        <v>0.23499999999999999</v>
      </c>
      <c r="F20" s="10">
        <f t="shared" si="6"/>
        <v>0.29899999999999999</v>
      </c>
      <c r="G20" s="10">
        <f t="shared" si="6"/>
        <v>0.29899999999999999</v>
      </c>
      <c r="H20" s="10">
        <f t="shared" si="6"/>
        <v>0.33799999999999997</v>
      </c>
      <c r="I20" s="10">
        <f t="shared" si="6"/>
        <v>0.622</v>
      </c>
      <c r="J20" s="10">
        <f t="shared" si="6"/>
        <v>0.27600000000000002</v>
      </c>
      <c r="K20" s="10">
        <f t="shared" si="6"/>
        <v>0.29399999999999998</v>
      </c>
      <c r="L20" s="10">
        <f t="shared" si="6"/>
        <v>0.376</v>
      </c>
      <c r="M20" s="10">
        <f t="shared" si="6"/>
        <v>0.33600000000000002</v>
      </c>
      <c r="N20" s="10">
        <f t="shared" si="6"/>
        <v>0.38900000000000001</v>
      </c>
    </row>
    <row r="21" spans="2:14" ht="15" hidden="1" thickTop="1">
      <c r="B21" s="3"/>
      <c r="C21" s="10">
        <f t="shared" ref="C21:N21" si="7">+C19-C20</f>
        <v>-0.23699999999999999</v>
      </c>
      <c r="D21" s="10">
        <f t="shared" si="7"/>
        <v>-0.22350000000000003</v>
      </c>
      <c r="E21" s="10">
        <f t="shared" si="7"/>
        <v>-0.12</v>
      </c>
      <c r="F21" s="10">
        <f t="shared" si="7"/>
        <v>-0.1545</v>
      </c>
      <c r="G21" s="10">
        <f t="shared" si="7"/>
        <v>-0.15049999999999999</v>
      </c>
      <c r="H21" s="10">
        <f t="shared" si="7"/>
        <v>-0.16849999999999996</v>
      </c>
      <c r="I21" s="10">
        <f t="shared" si="7"/>
        <v>-0.29899999999999999</v>
      </c>
      <c r="J21" s="10">
        <f t="shared" si="7"/>
        <v>-0.13700000000000001</v>
      </c>
      <c r="K21" s="10">
        <f t="shared" si="7"/>
        <v>-0.14149999999999999</v>
      </c>
      <c r="L21" s="10">
        <f t="shared" si="7"/>
        <v>-0.1845</v>
      </c>
      <c r="M21" s="10">
        <f t="shared" si="7"/>
        <v>-0.16750000000000004</v>
      </c>
      <c r="N21" s="10">
        <f t="shared" si="7"/>
        <v>-0.21100000000000002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-0.26450000000000001</v>
      </c>
      <c r="D27" s="9">
        <f t="shared" ref="D27:N27" si="8">+D30</f>
        <v>-0.112</v>
      </c>
      <c r="E27" s="9">
        <f t="shared" si="8"/>
        <v>-0.20300000000000001</v>
      </c>
      <c r="F27" s="9">
        <f t="shared" si="8"/>
        <v>-0.1295</v>
      </c>
      <c r="G27" s="9">
        <f t="shared" si="8"/>
        <v>-0.13250000000000001</v>
      </c>
      <c r="H27" s="9">
        <f t="shared" si="8"/>
        <v>-0.14250000000000002</v>
      </c>
      <c r="I27" s="9">
        <f t="shared" si="8"/>
        <v>-0.14550000000000002</v>
      </c>
      <c r="J27" s="9">
        <f t="shared" si="8"/>
        <v>-0.1515</v>
      </c>
      <c r="K27" s="9">
        <f t="shared" si="8"/>
        <v>-0.13450000000000001</v>
      </c>
      <c r="L27" s="9">
        <f t="shared" si="8"/>
        <v>0.20249999999999996</v>
      </c>
      <c r="M27" s="9">
        <f t="shared" si="8"/>
        <v>-0.17149999999999996</v>
      </c>
      <c r="N27" s="9">
        <f t="shared" si="8"/>
        <v>-9.3500000000000014E-2</v>
      </c>
    </row>
    <row r="28" spans="2:14" ht="15" hidden="1" thickTop="1">
      <c r="B28" s="3" t="s">
        <v>15</v>
      </c>
      <c r="C28" s="10">
        <f t="shared" ref="C28:N28" si="9">+C11</f>
        <v>0.2555</v>
      </c>
      <c r="D28" s="10">
        <f t="shared" si="9"/>
        <v>0.105</v>
      </c>
      <c r="E28" s="10">
        <f t="shared" si="9"/>
        <v>0.20200000000000001</v>
      </c>
      <c r="F28" s="10">
        <f t="shared" si="9"/>
        <v>0.1045</v>
      </c>
      <c r="G28" s="10">
        <f t="shared" si="9"/>
        <v>0.11849999999999999</v>
      </c>
      <c r="H28" s="10">
        <f t="shared" si="9"/>
        <v>0.1255</v>
      </c>
      <c r="I28" s="10">
        <f t="shared" si="9"/>
        <v>0.13150000000000001</v>
      </c>
      <c r="J28" s="10">
        <f t="shared" si="9"/>
        <v>0.16650000000000001</v>
      </c>
      <c r="K28" s="10">
        <f t="shared" si="9"/>
        <v>0.13750000000000001</v>
      </c>
      <c r="L28" s="10">
        <f t="shared" si="9"/>
        <v>0.4965</v>
      </c>
      <c r="M28" s="10">
        <f t="shared" si="9"/>
        <v>0.1615</v>
      </c>
      <c r="N28" s="10">
        <f t="shared" si="9"/>
        <v>0.1125</v>
      </c>
    </row>
    <row r="29" spans="2:14" ht="15" hidden="1" thickTop="1">
      <c r="B29" s="3" t="s">
        <v>16</v>
      </c>
      <c r="C29" s="10">
        <f t="shared" ref="C29:N29" si="10">+C14*2</f>
        <v>0.52</v>
      </c>
      <c r="D29" s="10">
        <f t="shared" si="10"/>
        <v>0.217</v>
      </c>
      <c r="E29" s="10">
        <f t="shared" si="10"/>
        <v>0.40500000000000003</v>
      </c>
      <c r="F29" s="10">
        <f t="shared" si="10"/>
        <v>0.23399999999999999</v>
      </c>
      <c r="G29" s="10">
        <f t="shared" si="10"/>
        <v>0.251</v>
      </c>
      <c r="H29" s="10">
        <f t="shared" si="10"/>
        <v>0.26800000000000002</v>
      </c>
      <c r="I29" s="10">
        <f t="shared" si="10"/>
        <v>0.27700000000000002</v>
      </c>
      <c r="J29" s="10">
        <f t="shared" si="10"/>
        <v>0.318</v>
      </c>
      <c r="K29" s="10">
        <f t="shared" si="10"/>
        <v>0.27200000000000002</v>
      </c>
      <c r="L29" s="10">
        <f t="shared" si="10"/>
        <v>0.29400000000000004</v>
      </c>
      <c r="M29" s="10">
        <f t="shared" si="10"/>
        <v>0.33299999999999996</v>
      </c>
      <c r="N29" s="10">
        <f t="shared" si="10"/>
        <v>0.20600000000000002</v>
      </c>
    </row>
    <row r="30" spans="2:14" ht="15" hidden="1" thickTop="1">
      <c r="B30" s="3"/>
      <c r="C30" s="10">
        <f t="shared" ref="C30:N30" si="11">+C28-C29</f>
        <v>-0.26450000000000001</v>
      </c>
      <c r="D30" s="10">
        <f t="shared" si="11"/>
        <v>-0.112</v>
      </c>
      <c r="E30" s="10">
        <f t="shared" si="11"/>
        <v>-0.20300000000000001</v>
      </c>
      <c r="F30" s="10">
        <f t="shared" si="11"/>
        <v>-0.1295</v>
      </c>
      <c r="G30" s="10">
        <f t="shared" si="11"/>
        <v>-0.13250000000000001</v>
      </c>
      <c r="H30" s="10">
        <f t="shared" si="11"/>
        <v>-0.14250000000000002</v>
      </c>
      <c r="I30" s="10">
        <f t="shared" si="11"/>
        <v>-0.14550000000000002</v>
      </c>
      <c r="J30" s="10">
        <f t="shared" si="11"/>
        <v>-0.1515</v>
      </c>
      <c r="K30" s="10">
        <f t="shared" si="11"/>
        <v>-0.13450000000000001</v>
      </c>
      <c r="L30" s="10">
        <f t="shared" si="11"/>
        <v>0.20249999999999996</v>
      </c>
      <c r="M30" s="10">
        <f t="shared" si="11"/>
        <v>-0.17149999999999996</v>
      </c>
      <c r="N30" s="10">
        <f t="shared" si="11"/>
        <v>-9.3500000000000014E-2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67" priority="3" operator="greaterThan">
      <formula>0</formula>
    </cfRule>
    <cfRule type="cellIs" dxfId="66" priority="4" operator="lessThan">
      <formula>0</formula>
    </cfRule>
  </conditionalFormatting>
  <conditionalFormatting sqref="C27:N27">
    <cfRule type="cellIs" dxfId="65" priority="1" operator="greaterThan">
      <formula>0</formula>
    </cfRule>
    <cfRule type="cellIs" dxfId="64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95" zoomScaleNormal="95" zoomScalePageLayoutView="95" workbookViewId="0">
      <selection activeCell="C23" sqref="C23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0.19400000000000001</v>
      </c>
      <c r="D3" s="5">
        <v>0.38500000000000001</v>
      </c>
      <c r="E3" s="5">
        <v>0.17399999999999999</v>
      </c>
      <c r="F3" s="5">
        <v>0.25800000000000001</v>
      </c>
      <c r="G3" s="5">
        <v>0.183</v>
      </c>
      <c r="H3" s="5">
        <v>0.24399999999999999</v>
      </c>
      <c r="I3" s="5">
        <v>0.13200000000000001</v>
      </c>
      <c r="J3" s="5">
        <v>0.441</v>
      </c>
      <c r="K3" s="5">
        <v>0.72499999999999998</v>
      </c>
      <c r="L3" s="5">
        <v>0.16800000000000001</v>
      </c>
      <c r="M3" s="5">
        <v>0.17</v>
      </c>
      <c r="N3" s="5">
        <v>0.193</v>
      </c>
    </row>
    <row r="4" spans="2:14" ht="16.5" customHeight="1">
      <c r="B4" s="13" t="s">
        <v>1</v>
      </c>
      <c r="C4" s="5">
        <v>0.192</v>
      </c>
      <c r="D4" s="5">
        <v>0.39</v>
      </c>
      <c r="E4" s="5">
        <v>0.17100000000000001</v>
      </c>
      <c r="F4" s="5">
        <v>0.24299999999999999</v>
      </c>
      <c r="G4" s="5">
        <v>0.17599999999999999</v>
      </c>
      <c r="H4" s="5">
        <v>0.24</v>
      </c>
      <c r="I4" s="5">
        <v>0.13700000000000001</v>
      </c>
      <c r="J4" s="5">
        <v>0.42499999999999999</v>
      </c>
      <c r="K4" s="5">
        <v>0.69799999999999995</v>
      </c>
      <c r="L4" s="5">
        <v>0.16800000000000001</v>
      </c>
      <c r="M4" s="5">
        <v>0.16700000000000001</v>
      </c>
      <c r="N4" s="5">
        <v>0.19700000000000001</v>
      </c>
    </row>
    <row r="5" spans="2:14" ht="16.5" customHeight="1" thickBot="1">
      <c r="B5" s="15" t="s">
        <v>8</v>
      </c>
      <c r="C5" s="6">
        <f>+AVERAGE(C3:C4)</f>
        <v>0.193</v>
      </c>
      <c r="D5" s="6">
        <f t="shared" ref="D5:N5" si="0">+AVERAGE(D3:D4)</f>
        <v>0.38750000000000001</v>
      </c>
      <c r="E5" s="6">
        <f t="shared" si="0"/>
        <v>0.17249999999999999</v>
      </c>
      <c r="F5" s="6">
        <f t="shared" si="0"/>
        <v>0.2505</v>
      </c>
      <c r="G5" s="6">
        <f t="shared" si="0"/>
        <v>0.17949999999999999</v>
      </c>
      <c r="H5" s="6">
        <f t="shared" si="0"/>
        <v>0.24199999999999999</v>
      </c>
      <c r="I5" s="6">
        <f t="shared" si="0"/>
        <v>0.13450000000000001</v>
      </c>
      <c r="J5" s="6">
        <f t="shared" si="0"/>
        <v>0.433</v>
      </c>
      <c r="K5" s="6">
        <f t="shared" si="0"/>
        <v>0.71150000000000002</v>
      </c>
      <c r="L5" s="6">
        <f t="shared" si="0"/>
        <v>0.16800000000000001</v>
      </c>
      <c r="M5" s="6">
        <f t="shared" si="0"/>
        <v>0.16850000000000001</v>
      </c>
      <c r="N5" s="6">
        <f t="shared" si="0"/>
        <v>0.19500000000000001</v>
      </c>
    </row>
    <row r="6" spans="2:14" ht="16.5" customHeight="1">
      <c r="B6" s="14" t="s">
        <v>2</v>
      </c>
      <c r="C6" s="7">
        <v>0.16200000000000001</v>
      </c>
      <c r="D6" s="7">
        <v>0.38600000000000001</v>
      </c>
      <c r="E6" s="7">
        <v>0.17100000000000001</v>
      </c>
      <c r="F6" s="7">
        <v>0.24099999999999999</v>
      </c>
      <c r="G6" s="7">
        <v>0.187</v>
      </c>
      <c r="H6" s="7">
        <v>0.251</v>
      </c>
      <c r="I6" s="7">
        <v>0.13</v>
      </c>
      <c r="J6" s="7">
        <v>0.442</v>
      </c>
      <c r="K6" s="7">
        <v>0.753</v>
      </c>
      <c r="L6" s="7">
        <v>0.17199999999999999</v>
      </c>
      <c r="M6" s="7">
        <v>0.17699999999999999</v>
      </c>
      <c r="N6" s="7">
        <v>0.223</v>
      </c>
    </row>
    <row r="7" spans="2:14" ht="16.5" customHeight="1">
      <c r="B7" s="13" t="s">
        <v>3</v>
      </c>
      <c r="C7" s="5">
        <v>0.157</v>
      </c>
      <c r="D7" s="5">
        <v>0.38</v>
      </c>
      <c r="E7" s="5">
        <v>0.17199999999999999</v>
      </c>
      <c r="F7" s="5">
        <v>0.26400000000000001</v>
      </c>
      <c r="G7" s="5">
        <v>0.182</v>
      </c>
      <c r="H7" s="5">
        <v>0.24399999999999999</v>
      </c>
      <c r="I7" s="5">
        <v>0.217</v>
      </c>
      <c r="J7" s="5">
        <v>0.43099999999999999</v>
      </c>
      <c r="K7" s="5">
        <v>0.76800000000000002</v>
      </c>
      <c r="L7" s="5">
        <v>0.17499999999999999</v>
      </c>
      <c r="M7" s="5">
        <v>0.17399999999999999</v>
      </c>
      <c r="N7" s="5">
        <v>0.192</v>
      </c>
    </row>
    <row r="8" spans="2:14" ht="16.5" customHeight="1" thickBot="1">
      <c r="B8" s="15" t="s">
        <v>9</v>
      </c>
      <c r="C8" s="6">
        <f>+AVERAGE(C6:C7)</f>
        <v>0.1595</v>
      </c>
      <c r="D8" s="6">
        <f t="shared" ref="D8:N8" si="1">+AVERAGE(D6:D7)</f>
        <v>0.38300000000000001</v>
      </c>
      <c r="E8" s="6">
        <f t="shared" si="1"/>
        <v>0.17149999999999999</v>
      </c>
      <c r="F8" s="6">
        <f t="shared" si="1"/>
        <v>0.2525</v>
      </c>
      <c r="G8" s="6">
        <f t="shared" si="1"/>
        <v>0.1845</v>
      </c>
      <c r="H8" s="6">
        <f t="shared" si="1"/>
        <v>0.2475</v>
      </c>
      <c r="I8" s="6">
        <f t="shared" si="1"/>
        <v>0.17349999999999999</v>
      </c>
      <c r="J8" s="6">
        <f t="shared" si="1"/>
        <v>0.4365</v>
      </c>
      <c r="K8" s="6">
        <f t="shared" si="1"/>
        <v>0.76049999999999995</v>
      </c>
      <c r="L8" s="6">
        <f t="shared" si="1"/>
        <v>0.17349999999999999</v>
      </c>
      <c r="M8" s="6">
        <f t="shared" si="1"/>
        <v>0.17549999999999999</v>
      </c>
      <c r="N8" s="6">
        <f t="shared" si="1"/>
        <v>0.20750000000000002</v>
      </c>
    </row>
    <row r="9" spans="2:14" ht="16.5" customHeight="1">
      <c r="B9" s="14" t="s">
        <v>4</v>
      </c>
      <c r="C9" s="7">
        <v>0.224</v>
      </c>
      <c r="D9" s="7">
        <v>0.218</v>
      </c>
      <c r="E9" s="7">
        <v>0.111</v>
      </c>
      <c r="F9" s="7">
        <v>0.14499999999999999</v>
      </c>
      <c r="G9" s="7">
        <v>0.127</v>
      </c>
      <c r="H9" s="7">
        <v>0.112</v>
      </c>
      <c r="I9" s="7">
        <v>0.14799999999999999</v>
      </c>
      <c r="J9" s="7">
        <v>0.185</v>
      </c>
      <c r="K9" s="7">
        <v>0.192</v>
      </c>
      <c r="L9" s="7">
        <v>0.14000000000000001</v>
      </c>
      <c r="M9" s="7">
        <v>0.246</v>
      </c>
      <c r="N9" s="7">
        <v>0.14899999999999999</v>
      </c>
    </row>
    <row r="10" spans="2:14" ht="16.5" customHeight="1">
      <c r="B10" s="13" t="s">
        <v>5</v>
      </c>
      <c r="C10" s="5">
        <v>0.23100000000000001</v>
      </c>
      <c r="D10" s="5">
        <v>0.222</v>
      </c>
      <c r="E10" s="5">
        <v>0.113</v>
      </c>
      <c r="F10" s="5">
        <v>0.14199999999999999</v>
      </c>
      <c r="G10" s="5">
        <v>0.126</v>
      </c>
      <c r="H10" s="5">
        <v>0.112</v>
      </c>
      <c r="I10" s="5">
        <v>0.156</v>
      </c>
      <c r="J10" s="5">
        <v>0.193</v>
      </c>
      <c r="K10" s="5">
        <v>0.19800000000000001</v>
      </c>
      <c r="L10" s="5">
        <v>0.13800000000000001</v>
      </c>
      <c r="M10" s="5">
        <v>0.24099999999999999</v>
      </c>
      <c r="N10" s="5">
        <v>0.153</v>
      </c>
    </row>
    <row r="11" spans="2:14" ht="16.5" customHeight="1" thickBot="1">
      <c r="B11" s="15" t="s">
        <v>10</v>
      </c>
      <c r="C11" s="6">
        <f>+AVERAGE(C9:C10)</f>
        <v>0.22750000000000001</v>
      </c>
      <c r="D11" s="6">
        <f t="shared" ref="D11:N11" si="2">+AVERAGE(D9:D10)</f>
        <v>0.22</v>
      </c>
      <c r="E11" s="6">
        <f t="shared" si="2"/>
        <v>0.112</v>
      </c>
      <c r="F11" s="6">
        <f t="shared" si="2"/>
        <v>0.14349999999999999</v>
      </c>
      <c r="G11" s="6">
        <f t="shared" si="2"/>
        <v>0.1265</v>
      </c>
      <c r="H11" s="6">
        <f t="shared" si="2"/>
        <v>0.112</v>
      </c>
      <c r="I11" s="6">
        <f t="shared" si="2"/>
        <v>0.152</v>
      </c>
      <c r="J11" s="6">
        <f t="shared" si="2"/>
        <v>0.189</v>
      </c>
      <c r="K11" s="6">
        <f t="shared" si="2"/>
        <v>0.19500000000000001</v>
      </c>
      <c r="L11" s="6">
        <f t="shared" si="2"/>
        <v>0.13900000000000001</v>
      </c>
      <c r="M11" s="6">
        <f t="shared" si="2"/>
        <v>0.24349999999999999</v>
      </c>
      <c r="N11" s="6">
        <f t="shared" si="2"/>
        <v>0.151</v>
      </c>
    </row>
    <row r="12" spans="2:14" ht="16.5" customHeight="1">
      <c r="B12" s="14" t="s">
        <v>6</v>
      </c>
      <c r="C12" s="7">
        <v>0.21299999999999999</v>
      </c>
      <c r="D12" s="7">
        <v>0.22600000000000001</v>
      </c>
      <c r="E12" s="7">
        <v>0.115</v>
      </c>
      <c r="F12" s="7">
        <v>0.14699999999999999</v>
      </c>
      <c r="G12" s="7">
        <v>0.13600000000000001</v>
      </c>
      <c r="H12" s="7">
        <v>0.10100000000000001</v>
      </c>
      <c r="I12" s="7">
        <v>0.14499999999999999</v>
      </c>
      <c r="J12" s="7">
        <v>0.17799999999999999</v>
      </c>
      <c r="K12" s="7">
        <v>0.18099999999999999</v>
      </c>
      <c r="L12" s="7">
        <v>0.14799999999999999</v>
      </c>
      <c r="M12" s="7">
        <v>0.251</v>
      </c>
      <c r="N12" s="7">
        <v>0.14699999999999999</v>
      </c>
    </row>
    <row r="13" spans="2:14" ht="16.5" customHeight="1">
      <c r="B13" s="13" t="s">
        <v>7</v>
      </c>
      <c r="C13" s="5">
        <v>0.22500000000000001</v>
      </c>
      <c r="D13" s="5">
        <v>0.23599999999999999</v>
      </c>
      <c r="E13" s="5">
        <v>0.114</v>
      </c>
      <c r="F13" s="5">
        <v>0.14699999999999999</v>
      </c>
      <c r="G13" s="5">
        <v>0.13300000000000001</v>
      </c>
      <c r="H13" s="5">
        <v>0.105</v>
      </c>
      <c r="I13" s="5">
        <v>0.152</v>
      </c>
      <c r="J13" s="5">
        <v>0.19400000000000001</v>
      </c>
      <c r="K13" s="5">
        <v>0.19600000000000001</v>
      </c>
      <c r="L13" s="5">
        <v>0.14599999999999999</v>
      </c>
      <c r="M13" s="5">
        <v>0.23400000000000001</v>
      </c>
      <c r="N13" s="5">
        <v>0.158</v>
      </c>
    </row>
    <row r="14" spans="2:14" ht="16.5" customHeight="1" thickBot="1">
      <c r="B14" s="15" t="s">
        <v>11</v>
      </c>
      <c r="C14" s="6">
        <f>+AVERAGE(C12:C13)</f>
        <v>0.219</v>
      </c>
      <c r="D14" s="6">
        <f t="shared" ref="D14:N14" si="3">+AVERAGE(D12:D13)</f>
        <v>0.23099999999999998</v>
      </c>
      <c r="E14" s="6">
        <f t="shared" si="3"/>
        <v>0.1145</v>
      </c>
      <c r="F14" s="6">
        <f t="shared" si="3"/>
        <v>0.14699999999999999</v>
      </c>
      <c r="G14" s="6">
        <f t="shared" si="3"/>
        <v>0.13450000000000001</v>
      </c>
      <c r="H14" s="6">
        <f t="shared" si="3"/>
        <v>0.10300000000000001</v>
      </c>
      <c r="I14" s="6">
        <f t="shared" si="3"/>
        <v>0.14849999999999999</v>
      </c>
      <c r="J14" s="6">
        <f t="shared" si="3"/>
        <v>0.186</v>
      </c>
      <c r="K14" s="6">
        <f t="shared" si="3"/>
        <v>0.1885</v>
      </c>
      <c r="L14" s="6">
        <f t="shared" si="3"/>
        <v>0.14699999999999999</v>
      </c>
      <c r="M14" s="6">
        <f t="shared" si="3"/>
        <v>0.24249999999999999</v>
      </c>
      <c r="N14" s="6">
        <f t="shared" si="3"/>
        <v>0.1525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-0.126</v>
      </c>
      <c r="D18" s="9">
        <f t="shared" ref="D18:N18" si="4">+D21</f>
        <v>-0.3785</v>
      </c>
      <c r="E18" s="9">
        <f t="shared" si="4"/>
        <v>-0.17049999999999998</v>
      </c>
      <c r="F18" s="9">
        <f t="shared" si="4"/>
        <v>-0.2545</v>
      </c>
      <c r="G18" s="9">
        <f t="shared" si="4"/>
        <v>-0.1895</v>
      </c>
      <c r="H18" s="9">
        <f t="shared" si="4"/>
        <v>-0.253</v>
      </c>
      <c r="I18" s="9">
        <f t="shared" si="4"/>
        <v>-0.21249999999999997</v>
      </c>
      <c r="J18" s="9">
        <f t="shared" si="4"/>
        <v>-0.44</v>
      </c>
      <c r="K18" s="9">
        <f t="shared" si="4"/>
        <v>-0.80949999999999989</v>
      </c>
      <c r="L18" s="9">
        <f t="shared" si="4"/>
        <v>-0.17899999999999996</v>
      </c>
      <c r="M18" s="9">
        <f t="shared" si="4"/>
        <v>-0.18249999999999997</v>
      </c>
      <c r="N18" s="9">
        <f t="shared" si="4"/>
        <v>-0.22000000000000003</v>
      </c>
    </row>
    <row r="19" spans="2:14" ht="15" hidden="1" thickTop="1">
      <c r="B19" s="3" t="s">
        <v>13</v>
      </c>
      <c r="C19" s="10">
        <f t="shared" ref="C19:N19" si="5">+C5</f>
        <v>0.193</v>
      </c>
      <c r="D19" s="10">
        <f t="shared" si="5"/>
        <v>0.38750000000000001</v>
      </c>
      <c r="E19" s="10">
        <f t="shared" si="5"/>
        <v>0.17249999999999999</v>
      </c>
      <c r="F19" s="10">
        <f t="shared" si="5"/>
        <v>0.2505</v>
      </c>
      <c r="G19" s="10">
        <f t="shared" si="5"/>
        <v>0.17949999999999999</v>
      </c>
      <c r="H19" s="10">
        <f t="shared" si="5"/>
        <v>0.24199999999999999</v>
      </c>
      <c r="I19" s="10">
        <f t="shared" si="5"/>
        <v>0.13450000000000001</v>
      </c>
      <c r="J19" s="10">
        <f t="shared" si="5"/>
        <v>0.433</v>
      </c>
      <c r="K19" s="10">
        <f t="shared" si="5"/>
        <v>0.71150000000000002</v>
      </c>
      <c r="L19" s="10">
        <f t="shared" si="5"/>
        <v>0.16800000000000001</v>
      </c>
      <c r="M19" s="10">
        <f t="shared" si="5"/>
        <v>0.16850000000000001</v>
      </c>
      <c r="N19" s="10">
        <f t="shared" si="5"/>
        <v>0.19500000000000001</v>
      </c>
    </row>
    <row r="20" spans="2:14" ht="15" hidden="1" thickTop="1">
      <c r="B20" s="3" t="s">
        <v>14</v>
      </c>
      <c r="C20" s="10">
        <f>+C8*2</f>
        <v>0.31900000000000001</v>
      </c>
      <c r="D20" s="10">
        <f t="shared" ref="D20:N20" si="6">+D8*2</f>
        <v>0.76600000000000001</v>
      </c>
      <c r="E20" s="10">
        <f t="shared" si="6"/>
        <v>0.34299999999999997</v>
      </c>
      <c r="F20" s="10">
        <f t="shared" si="6"/>
        <v>0.505</v>
      </c>
      <c r="G20" s="10">
        <f t="shared" si="6"/>
        <v>0.36899999999999999</v>
      </c>
      <c r="H20" s="10">
        <f t="shared" si="6"/>
        <v>0.495</v>
      </c>
      <c r="I20" s="10">
        <f t="shared" si="6"/>
        <v>0.34699999999999998</v>
      </c>
      <c r="J20" s="10">
        <f t="shared" si="6"/>
        <v>0.873</v>
      </c>
      <c r="K20" s="10">
        <f t="shared" si="6"/>
        <v>1.5209999999999999</v>
      </c>
      <c r="L20" s="10">
        <f t="shared" si="6"/>
        <v>0.34699999999999998</v>
      </c>
      <c r="M20" s="10">
        <f t="shared" si="6"/>
        <v>0.35099999999999998</v>
      </c>
      <c r="N20" s="10">
        <f t="shared" si="6"/>
        <v>0.41500000000000004</v>
      </c>
    </row>
    <row r="21" spans="2:14" ht="15" hidden="1" thickTop="1">
      <c r="B21" s="3"/>
      <c r="C21" s="10">
        <f t="shared" ref="C21:N21" si="7">+C19-C20</f>
        <v>-0.126</v>
      </c>
      <c r="D21" s="10">
        <f t="shared" si="7"/>
        <v>-0.3785</v>
      </c>
      <c r="E21" s="10">
        <f t="shared" si="7"/>
        <v>-0.17049999999999998</v>
      </c>
      <c r="F21" s="10">
        <f t="shared" si="7"/>
        <v>-0.2545</v>
      </c>
      <c r="G21" s="10">
        <f t="shared" si="7"/>
        <v>-0.1895</v>
      </c>
      <c r="H21" s="10">
        <f t="shared" si="7"/>
        <v>-0.253</v>
      </c>
      <c r="I21" s="10">
        <f t="shared" si="7"/>
        <v>-0.21249999999999997</v>
      </c>
      <c r="J21" s="10">
        <f t="shared" si="7"/>
        <v>-0.44</v>
      </c>
      <c r="K21" s="10">
        <f t="shared" si="7"/>
        <v>-0.80949999999999989</v>
      </c>
      <c r="L21" s="10">
        <f t="shared" si="7"/>
        <v>-0.17899999999999996</v>
      </c>
      <c r="M21" s="10">
        <f t="shared" si="7"/>
        <v>-0.18249999999999997</v>
      </c>
      <c r="N21" s="10">
        <f t="shared" si="7"/>
        <v>-0.22000000000000003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-0.21049999999999999</v>
      </c>
      <c r="D27" s="9">
        <f t="shared" ref="D27:N27" si="8">+D30</f>
        <v>-0.24199999999999997</v>
      </c>
      <c r="E27" s="9">
        <f t="shared" si="8"/>
        <v>-0.11700000000000001</v>
      </c>
      <c r="F27" s="9">
        <f t="shared" si="8"/>
        <v>-0.15049999999999999</v>
      </c>
      <c r="G27" s="9">
        <f t="shared" si="8"/>
        <v>-0.14250000000000002</v>
      </c>
      <c r="H27" s="9">
        <f t="shared" si="8"/>
        <v>-9.4000000000000014E-2</v>
      </c>
      <c r="I27" s="9">
        <f t="shared" si="8"/>
        <v>-0.14499999999999999</v>
      </c>
      <c r="J27" s="9">
        <f t="shared" si="8"/>
        <v>-0.183</v>
      </c>
      <c r="K27" s="9">
        <f t="shared" si="8"/>
        <v>-0.182</v>
      </c>
      <c r="L27" s="9">
        <f t="shared" si="8"/>
        <v>-0.15499999999999997</v>
      </c>
      <c r="M27" s="9">
        <f t="shared" si="8"/>
        <v>-0.24149999999999999</v>
      </c>
      <c r="N27" s="9">
        <f t="shared" si="8"/>
        <v>-0.154</v>
      </c>
    </row>
    <row r="28" spans="2:14" ht="15" hidden="1" thickTop="1">
      <c r="B28" s="3" t="s">
        <v>15</v>
      </c>
      <c r="C28" s="10">
        <f t="shared" ref="C28:N28" si="9">+C11</f>
        <v>0.22750000000000001</v>
      </c>
      <c r="D28" s="10">
        <f t="shared" si="9"/>
        <v>0.22</v>
      </c>
      <c r="E28" s="10">
        <f t="shared" si="9"/>
        <v>0.112</v>
      </c>
      <c r="F28" s="10">
        <f t="shared" si="9"/>
        <v>0.14349999999999999</v>
      </c>
      <c r="G28" s="10">
        <f t="shared" si="9"/>
        <v>0.1265</v>
      </c>
      <c r="H28" s="10">
        <f t="shared" si="9"/>
        <v>0.112</v>
      </c>
      <c r="I28" s="10">
        <f t="shared" si="9"/>
        <v>0.152</v>
      </c>
      <c r="J28" s="10">
        <f t="shared" si="9"/>
        <v>0.189</v>
      </c>
      <c r="K28" s="10">
        <f t="shared" si="9"/>
        <v>0.19500000000000001</v>
      </c>
      <c r="L28" s="10">
        <f t="shared" si="9"/>
        <v>0.13900000000000001</v>
      </c>
      <c r="M28" s="10">
        <f t="shared" si="9"/>
        <v>0.24349999999999999</v>
      </c>
      <c r="N28" s="10">
        <f t="shared" si="9"/>
        <v>0.151</v>
      </c>
    </row>
    <row r="29" spans="2:14" ht="15" hidden="1" thickTop="1">
      <c r="B29" s="3" t="s">
        <v>16</v>
      </c>
      <c r="C29" s="10">
        <f t="shared" ref="C29:N29" si="10">+C14*2</f>
        <v>0.438</v>
      </c>
      <c r="D29" s="10">
        <f t="shared" si="10"/>
        <v>0.46199999999999997</v>
      </c>
      <c r="E29" s="10">
        <f t="shared" si="10"/>
        <v>0.22900000000000001</v>
      </c>
      <c r="F29" s="10">
        <f t="shared" si="10"/>
        <v>0.29399999999999998</v>
      </c>
      <c r="G29" s="10">
        <f t="shared" si="10"/>
        <v>0.26900000000000002</v>
      </c>
      <c r="H29" s="10">
        <f t="shared" si="10"/>
        <v>0.20600000000000002</v>
      </c>
      <c r="I29" s="10">
        <f t="shared" si="10"/>
        <v>0.29699999999999999</v>
      </c>
      <c r="J29" s="10">
        <f t="shared" si="10"/>
        <v>0.372</v>
      </c>
      <c r="K29" s="10">
        <f t="shared" si="10"/>
        <v>0.377</v>
      </c>
      <c r="L29" s="10">
        <f t="shared" si="10"/>
        <v>0.29399999999999998</v>
      </c>
      <c r="M29" s="10">
        <f t="shared" si="10"/>
        <v>0.48499999999999999</v>
      </c>
      <c r="N29" s="10">
        <f t="shared" si="10"/>
        <v>0.30499999999999999</v>
      </c>
    </row>
    <row r="30" spans="2:14" ht="15" hidden="1" thickTop="1">
      <c r="B30" s="3"/>
      <c r="C30" s="10">
        <f t="shared" ref="C30:N30" si="11">+C28-C29</f>
        <v>-0.21049999999999999</v>
      </c>
      <c r="D30" s="10">
        <f t="shared" si="11"/>
        <v>-0.24199999999999997</v>
      </c>
      <c r="E30" s="10">
        <f t="shared" si="11"/>
        <v>-0.11700000000000001</v>
      </c>
      <c r="F30" s="10">
        <f t="shared" si="11"/>
        <v>-0.15049999999999999</v>
      </c>
      <c r="G30" s="10">
        <f t="shared" si="11"/>
        <v>-0.14250000000000002</v>
      </c>
      <c r="H30" s="10">
        <f t="shared" si="11"/>
        <v>-9.4000000000000014E-2</v>
      </c>
      <c r="I30" s="10">
        <f t="shared" si="11"/>
        <v>-0.14499999999999999</v>
      </c>
      <c r="J30" s="10">
        <f t="shared" si="11"/>
        <v>-0.183</v>
      </c>
      <c r="K30" s="10">
        <f t="shared" si="11"/>
        <v>-0.182</v>
      </c>
      <c r="L30" s="10">
        <f t="shared" si="11"/>
        <v>-0.15499999999999997</v>
      </c>
      <c r="M30" s="10">
        <f t="shared" si="11"/>
        <v>-0.24149999999999999</v>
      </c>
      <c r="N30" s="10">
        <f t="shared" si="11"/>
        <v>-0.154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63" priority="3" operator="greaterThan">
      <formula>0</formula>
    </cfRule>
    <cfRule type="cellIs" dxfId="62" priority="4" operator="lessThan">
      <formula>0</formula>
    </cfRule>
  </conditionalFormatting>
  <conditionalFormatting sqref="C27:N27">
    <cfRule type="cellIs" dxfId="61" priority="1" operator="greaterThan">
      <formula>0</formula>
    </cfRule>
    <cfRule type="cellIs" dxfId="60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95" zoomScaleNormal="95" zoomScalePageLayoutView="95" workbookViewId="0">
      <selection activeCell="Q14" sqref="Q14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0.155</v>
      </c>
      <c r="D3" s="5">
        <v>0.13700000000000001</v>
      </c>
      <c r="E3" s="5">
        <v>0.19500000000000001</v>
      </c>
      <c r="F3" s="5">
        <v>0.17599999999999999</v>
      </c>
      <c r="G3" s="5">
        <v>0.249</v>
      </c>
      <c r="H3" s="5">
        <v>0.189</v>
      </c>
      <c r="I3" s="5">
        <v>0.151</v>
      </c>
      <c r="J3" s="5">
        <v>0.20300000000000001</v>
      </c>
      <c r="K3" s="5">
        <v>0.11799999999999999</v>
      </c>
      <c r="L3" s="5">
        <v>0.128</v>
      </c>
      <c r="M3" s="5">
        <v>0.215</v>
      </c>
      <c r="N3" s="5">
        <v>0.28999999999999998</v>
      </c>
    </row>
    <row r="4" spans="2:14" ht="16.5" customHeight="1">
      <c r="B4" s="13" t="s">
        <v>1</v>
      </c>
      <c r="C4" s="5">
        <v>0.14199999999999999</v>
      </c>
      <c r="D4" s="5">
        <v>0.13800000000000001</v>
      </c>
      <c r="E4" s="5">
        <v>0.185</v>
      </c>
      <c r="F4" s="5">
        <v>0.188</v>
      </c>
      <c r="G4" s="5">
        <v>0.23200000000000001</v>
      </c>
      <c r="H4" s="5">
        <v>0.189</v>
      </c>
      <c r="I4" s="5">
        <v>0.153</v>
      </c>
      <c r="J4" s="5">
        <v>0.19500000000000001</v>
      </c>
      <c r="K4" s="5">
        <v>0.113</v>
      </c>
      <c r="L4" s="5">
        <v>0.11799999999999999</v>
      </c>
      <c r="M4" s="5">
        <v>0.20499999999999999</v>
      </c>
      <c r="N4" s="5">
        <v>0.28599999999999998</v>
      </c>
    </row>
    <row r="5" spans="2:14" ht="16.5" customHeight="1" thickBot="1">
      <c r="B5" s="15" t="s">
        <v>8</v>
      </c>
      <c r="C5" s="6">
        <f>+AVERAGE(C3:C4)</f>
        <v>0.14849999999999999</v>
      </c>
      <c r="D5" s="6">
        <f t="shared" ref="D5:N5" si="0">+AVERAGE(D3:D4)</f>
        <v>0.13750000000000001</v>
      </c>
      <c r="E5" s="6">
        <f t="shared" si="0"/>
        <v>0.19</v>
      </c>
      <c r="F5" s="6">
        <f t="shared" si="0"/>
        <v>0.182</v>
      </c>
      <c r="G5" s="6">
        <f t="shared" si="0"/>
        <v>0.24049999999999999</v>
      </c>
      <c r="H5" s="6">
        <f t="shared" si="0"/>
        <v>0.189</v>
      </c>
      <c r="I5" s="6">
        <f t="shared" si="0"/>
        <v>0.152</v>
      </c>
      <c r="J5" s="6">
        <f t="shared" si="0"/>
        <v>0.19900000000000001</v>
      </c>
      <c r="K5" s="6">
        <f t="shared" si="0"/>
        <v>0.11549999999999999</v>
      </c>
      <c r="L5" s="6">
        <f t="shared" si="0"/>
        <v>0.123</v>
      </c>
      <c r="M5" s="6">
        <f t="shared" si="0"/>
        <v>0.21</v>
      </c>
      <c r="N5" s="6">
        <f t="shared" si="0"/>
        <v>0.28799999999999998</v>
      </c>
    </row>
    <row r="6" spans="2:14" ht="16.5" customHeight="1">
      <c r="B6" s="14" t="s">
        <v>2</v>
      </c>
      <c r="C6" s="7">
        <v>0.129</v>
      </c>
      <c r="D6" s="7">
        <v>0.13500000000000001</v>
      </c>
      <c r="E6" s="7">
        <v>0.17899999999999999</v>
      </c>
      <c r="F6" s="7">
        <v>0.161</v>
      </c>
      <c r="G6" s="7">
        <v>0.25700000000000001</v>
      </c>
      <c r="H6" s="7">
        <v>0.14599999999999999</v>
      </c>
      <c r="I6" s="7">
        <v>0.156</v>
      </c>
      <c r="J6" s="7">
        <v>0.19400000000000001</v>
      </c>
      <c r="K6" s="7">
        <v>0.12</v>
      </c>
      <c r="L6" s="7">
        <v>0.128</v>
      </c>
      <c r="M6" s="7">
        <v>0.20699999999999999</v>
      </c>
      <c r="N6" s="7">
        <v>0.255</v>
      </c>
    </row>
    <row r="7" spans="2:14" ht="16.5" customHeight="1">
      <c r="B7" s="13" t="s">
        <v>3</v>
      </c>
      <c r="C7" s="5">
        <v>0.124</v>
      </c>
      <c r="D7" s="5">
        <v>0.13900000000000001</v>
      </c>
      <c r="E7" s="5">
        <v>0.186</v>
      </c>
      <c r="F7" s="5">
        <v>0.17199999999999999</v>
      </c>
      <c r="G7" s="5">
        <v>0.22600000000000001</v>
      </c>
      <c r="H7" s="5">
        <v>0.14499999999999999</v>
      </c>
      <c r="I7" s="5">
        <v>0.151</v>
      </c>
      <c r="J7" s="5">
        <v>0.20399999999999999</v>
      </c>
      <c r="K7" s="5">
        <v>0.11700000000000001</v>
      </c>
      <c r="L7" s="5">
        <v>0.128</v>
      </c>
      <c r="M7" s="5">
        <v>0.214</v>
      </c>
      <c r="N7" s="5">
        <v>0.27700000000000002</v>
      </c>
    </row>
    <row r="8" spans="2:14" ht="16.5" customHeight="1" thickBot="1">
      <c r="B8" s="15" t="s">
        <v>9</v>
      </c>
      <c r="C8" s="6">
        <f>+AVERAGE(C6:C7)</f>
        <v>0.1265</v>
      </c>
      <c r="D8" s="6">
        <f t="shared" ref="D8:N8" si="1">+AVERAGE(D6:D7)</f>
        <v>0.13700000000000001</v>
      </c>
      <c r="E8" s="6">
        <f t="shared" si="1"/>
        <v>0.1825</v>
      </c>
      <c r="F8" s="6">
        <f t="shared" si="1"/>
        <v>0.16649999999999998</v>
      </c>
      <c r="G8" s="6">
        <f t="shared" si="1"/>
        <v>0.24149999999999999</v>
      </c>
      <c r="H8" s="6">
        <f t="shared" si="1"/>
        <v>0.14549999999999999</v>
      </c>
      <c r="I8" s="6">
        <f t="shared" si="1"/>
        <v>0.1535</v>
      </c>
      <c r="J8" s="6">
        <f t="shared" si="1"/>
        <v>0.19900000000000001</v>
      </c>
      <c r="K8" s="6">
        <f t="shared" si="1"/>
        <v>0.11849999999999999</v>
      </c>
      <c r="L8" s="6">
        <f t="shared" si="1"/>
        <v>0.128</v>
      </c>
      <c r="M8" s="6">
        <f t="shared" si="1"/>
        <v>0.21049999999999999</v>
      </c>
      <c r="N8" s="6">
        <f t="shared" si="1"/>
        <v>0.26600000000000001</v>
      </c>
    </row>
    <row r="9" spans="2:14" ht="16.5" customHeight="1">
      <c r="B9" s="14" t="s">
        <v>4</v>
      </c>
      <c r="C9" s="7">
        <v>0.153</v>
      </c>
      <c r="D9" s="7">
        <v>0.17199999999999999</v>
      </c>
      <c r="E9" s="7">
        <v>0.151</v>
      </c>
      <c r="F9" s="7">
        <v>0.221</v>
      </c>
      <c r="G9" s="7">
        <v>0.57899999999999996</v>
      </c>
      <c r="H9" s="7">
        <v>0.47099999999999997</v>
      </c>
      <c r="I9" s="7">
        <v>0.20699999999999999</v>
      </c>
      <c r="J9" s="7">
        <v>0.16600000000000001</v>
      </c>
      <c r="K9" s="7">
        <v>0.129</v>
      </c>
      <c r="L9" s="7">
        <v>0.2</v>
      </c>
      <c r="M9" s="7">
        <v>0.157</v>
      </c>
      <c r="N9" s="7">
        <v>0.27700000000000002</v>
      </c>
    </row>
    <row r="10" spans="2:14" ht="16.5" customHeight="1">
      <c r="B10" s="13" t="s">
        <v>5</v>
      </c>
      <c r="C10" s="5">
        <v>0.14699999999999999</v>
      </c>
      <c r="D10" s="5">
        <v>0.16500000000000001</v>
      </c>
      <c r="E10" s="5">
        <v>0.14099999999999999</v>
      </c>
      <c r="F10" s="5">
        <v>0.215</v>
      </c>
      <c r="G10" s="5">
        <v>0.57099999999999995</v>
      </c>
      <c r="H10" s="5">
        <v>0.46300000000000002</v>
      </c>
      <c r="I10" s="5">
        <v>0.214</v>
      </c>
      <c r="J10" s="5">
        <v>0.154</v>
      </c>
      <c r="K10" s="5">
        <v>0.128</v>
      </c>
      <c r="L10" s="5">
        <v>0.20699999999999999</v>
      </c>
      <c r="M10" s="5">
        <v>0.151</v>
      </c>
      <c r="N10" s="5">
        <v>0.20399999999999999</v>
      </c>
    </row>
    <row r="11" spans="2:14" ht="16.5" customHeight="1" thickBot="1">
      <c r="B11" s="15" t="s">
        <v>10</v>
      </c>
      <c r="C11" s="6">
        <f>+AVERAGE(C9:C10)</f>
        <v>0.15</v>
      </c>
      <c r="D11" s="6">
        <f t="shared" ref="D11:N11" si="2">+AVERAGE(D9:D10)</f>
        <v>0.16849999999999998</v>
      </c>
      <c r="E11" s="6">
        <f t="shared" si="2"/>
        <v>0.14599999999999999</v>
      </c>
      <c r="F11" s="6">
        <f t="shared" si="2"/>
        <v>0.218</v>
      </c>
      <c r="G11" s="6">
        <f t="shared" si="2"/>
        <v>0.57499999999999996</v>
      </c>
      <c r="H11" s="6">
        <f t="shared" si="2"/>
        <v>0.46699999999999997</v>
      </c>
      <c r="I11" s="6">
        <f t="shared" si="2"/>
        <v>0.21049999999999999</v>
      </c>
      <c r="J11" s="6">
        <f t="shared" si="2"/>
        <v>0.16</v>
      </c>
      <c r="K11" s="6">
        <f t="shared" si="2"/>
        <v>0.1285</v>
      </c>
      <c r="L11" s="6">
        <f t="shared" si="2"/>
        <v>0.20350000000000001</v>
      </c>
      <c r="M11" s="6">
        <f t="shared" si="2"/>
        <v>0.154</v>
      </c>
      <c r="N11" s="6">
        <f t="shared" si="2"/>
        <v>0.24049999999999999</v>
      </c>
    </row>
    <row r="12" spans="2:14" ht="16.5" customHeight="1">
      <c r="B12" s="14" t="s">
        <v>6</v>
      </c>
      <c r="C12" s="7">
        <v>0.11700000000000001</v>
      </c>
      <c r="D12" s="7">
        <v>0.161</v>
      </c>
      <c r="E12" s="7">
        <v>0.13300000000000001</v>
      </c>
      <c r="F12" s="7">
        <v>0.222</v>
      </c>
      <c r="G12" s="7">
        <v>0.46600000000000003</v>
      </c>
      <c r="H12" s="7">
        <v>0.45300000000000001</v>
      </c>
      <c r="I12" s="7">
        <v>0.216</v>
      </c>
      <c r="J12" s="7">
        <v>0.16</v>
      </c>
      <c r="K12" s="7">
        <v>0.11899999999999999</v>
      </c>
      <c r="L12" s="7">
        <v>0.20100000000000001</v>
      </c>
      <c r="M12" s="7">
        <v>0.15</v>
      </c>
      <c r="N12" s="7">
        <v>0.221</v>
      </c>
    </row>
    <row r="13" spans="2:14" ht="16.5" customHeight="1">
      <c r="B13" s="13" t="s">
        <v>7</v>
      </c>
      <c r="C13" s="5">
        <v>0.127</v>
      </c>
      <c r="D13" s="5">
        <v>0.16500000000000001</v>
      </c>
      <c r="E13" s="5">
        <v>0.13900000000000001</v>
      </c>
      <c r="F13" s="5">
        <v>0.214</v>
      </c>
      <c r="G13" s="5">
        <v>0.45200000000000001</v>
      </c>
      <c r="H13" s="5">
        <v>0.47499999999999998</v>
      </c>
      <c r="I13" s="5">
        <v>0.22700000000000001</v>
      </c>
      <c r="J13" s="5">
        <v>0.16800000000000001</v>
      </c>
      <c r="K13" s="5">
        <v>0.124</v>
      </c>
      <c r="L13" s="5">
        <v>0.221</v>
      </c>
      <c r="M13" s="5">
        <v>0.153</v>
      </c>
      <c r="N13" s="5">
        <v>0.22800000000000001</v>
      </c>
    </row>
    <row r="14" spans="2:14" ht="16.5" customHeight="1" thickBot="1">
      <c r="B14" s="15" t="s">
        <v>11</v>
      </c>
      <c r="C14" s="6">
        <f>+AVERAGE(C12:C13)</f>
        <v>0.122</v>
      </c>
      <c r="D14" s="6">
        <f t="shared" ref="D14:N14" si="3">+AVERAGE(D12:D13)</f>
        <v>0.16300000000000001</v>
      </c>
      <c r="E14" s="6">
        <f t="shared" si="3"/>
        <v>0.13600000000000001</v>
      </c>
      <c r="F14" s="6">
        <f t="shared" si="3"/>
        <v>0.218</v>
      </c>
      <c r="G14" s="6">
        <f t="shared" si="3"/>
        <v>0.45900000000000002</v>
      </c>
      <c r="H14" s="6">
        <f t="shared" si="3"/>
        <v>0.46399999999999997</v>
      </c>
      <c r="I14" s="6">
        <f t="shared" si="3"/>
        <v>0.2215</v>
      </c>
      <c r="J14" s="6">
        <f t="shared" si="3"/>
        <v>0.16400000000000001</v>
      </c>
      <c r="K14" s="6">
        <f t="shared" si="3"/>
        <v>0.1215</v>
      </c>
      <c r="L14" s="6">
        <f t="shared" si="3"/>
        <v>0.21100000000000002</v>
      </c>
      <c r="M14" s="6">
        <f t="shared" si="3"/>
        <v>0.1515</v>
      </c>
      <c r="N14" s="6">
        <f t="shared" si="3"/>
        <v>0.22450000000000001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-0.10450000000000001</v>
      </c>
      <c r="D18" s="9">
        <f t="shared" ref="D18:N18" si="4">+D21</f>
        <v>-0.13650000000000001</v>
      </c>
      <c r="E18" s="9">
        <f t="shared" si="4"/>
        <v>-0.17499999999999999</v>
      </c>
      <c r="F18" s="9">
        <f t="shared" si="4"/>
        <v>-0.15099999999999997</v>
      </c>
      <c r="G18" s="9">
        <f t="shared" si="4"/>
        <v>-0.24249999999999999</v>
      </c>
      <c r="H18" s="9">
        <f t="shared" si="4"/>
        <v>-0.10199999999999998</v>
      </c>
      <c r="I18" s="9">
        <f t="shared" si="4"/>
        <v>-0.155</v>
      </c>
      <c r="J18" s="9">
        <f t="shared" si="4"/>
        <v>-0.19900000000000001</v>
      </c>
      <c r="K18" s="9">
        <f t="shared" si="4"/>
        <v>-0.1215</v>
      </c>
      <c r="L18" s="9">
        <f t="shared" si="4"/>
        <v>-0.13300000000000001</v>
      </c>
      <c r="M18" s="9">
        <f t="shared" si="4"/>
        <v>-0.21099999999999999</v>
      </c>
      <c r="N18" s="9">
        <f t="shared" si="4"/>
        <v>-0.24400000000000005</v>
      </c>
    </row>
    <row r="19" spans="2:14" ht="15" hidden="1" thickTop="1">
      <c r="B19" s="3" t="s">
        <v>13</v>
      </c>
      <c r="C19" s="10">
        <f t="shared" ref="C19:N19" si="5">+C5</f>
        <v>0.14849999999999999</v>
      </c>
      <c r="D19" s="10">
        <f t="shared" si="5"/>
        <v>0.13750000000000001</v>
      </c>
      <c r="E19" s="10">
        <f t="shared" si="5"/>
        <v>0.19</v>
      </c>
      <c r="F19" s="10">
        <f t="shared" si="5"/>
        <v>0.182</v>
      </c>
      <c r="G19" s="10">
        <f t="shared" si="5"/>
        <v>0.24049999999999999</v>
      </c>
      <c r="H19" s="10">
        <f t="shared" si="5"/>
        <v>0.189</v>
      </c>
      <c r="I19" s="10">
        <f t="shared" si="5"/>
        <v>0.152</v>
      </c>
      <c r="J19" s="10">
        <f t="shared" si="5"/>
        <v>0.19900000000000001</v>
      </c>
      <c r="K19" s="10">
        <f t="shared" si="5"/>
        <v>0.11549999999999999</v>
      </c>
      <c r="L19" s="10">
        <f t="shared" si="5"/>
        <v>0.123</v>
      </c>
      <c r="M19" s="10">
        <f t="shared" si="5"/>
        <v>0.21</v>
      </c>
      <c r="N19" s="10">
        <f t="shared" si="5"/>
        <v>0.28799999999999998</v>
      </c>
    </row>
    <row r="20" spans="2:14" ht="15" hidden="1" thickTop="1">
      <c r="B20" s="3" t="s">
        <v>14</v>
      </c>
      <c r="C20" s="10">
        <f>+C8*2</f>
        <v>0.253</v>
      </c>
      <c r="D20" s="10">
        <f t="shared" ref="D20:N20" si="6">+D8*2</f>
        <v>0.27400000000000002</v>
      </c>
      <c r="E20" s="10">
        <f t="shared" si="6"/>
        <v>0.36499999999999999</v>
      </c>
      <c r="F20" s="10">
        <f t="shared" si="6"/>
        <v>0.33299999999999996</v>
      </c>
      <c r="G20" s="10">
        <f t="shared" si="6"/>
        <v>0.48299999999999998</v>
      </c>
      <c r="H20" s="10">
        <f t="shared" si="6"/>
        <v>0.29099999999999998</v>
      </c>
      <c r="I20" s="10">
        <f t="shared" si="6"/>
        <v>0.307</v>
      </c>
      <c r="J20" s="10">
        <f t="shared" si="6"/>
        <v>0.39800000000000002</v>
      </c>
      <c r="K20" s="10">
        <f t="shared" si="6"/>
        <v>0.23699999999999999</v>
      </c>
      <c r="L20" s="10">
        <f t="shared" si="6"/>
        <v>0.25600000000000001</v>
      </c>
      <c r="M20" s="10">
        <f t="shared" si="6"/>
        <v>0.42099999999999999</v>
      </c>
      <c r="N20" s="10">
        <f t="shared" si="6"/>
        <v>0.53200000000000003</v>
      </c>
    </row>
    <row r="21" spans="2:14" ht="15" hidden="1" thickTop="1">
      <c r="B21" s="3"/>
      <c r="C21" s="10">
        <f t="shared" ref="C21:N21" si="7">+C19-C20</f>
        <v>-0.10450000000000001</v>
      </c>
      <c r="D21" s="10">
        <f t="shared" si="7"/>
        <v>-0.13650000000000001</v>
      </c>
      <c r="E21" s="10">
        <f t="shared" si="7"/>
        <v>-0.17499999999999999</v>
      </c>
      <c r="F21" s="10">
        <f t="shared" si="7"/>
        <v>-0.15099999999999997</v>
      </c>
      <c r="G21" s="10">
        <f t="shared" si="7"/>
        <v>-0.24249999999999999</v>
      </c>
      <c r="H21" s="10">
        <f t="shared" si="7"/>
        <v>-0.10199999999999998</v>
      </c>
      <c r="I21" s="10">
        <f t="shared" si="7"/>
        <v>-0.155</v>
      </c>
      <c r="J21" s="10">
        <f t="shared" si="7"/>
        <v>-0.19900000000000001</v>
      </c>
      <c r="K21" s="10">
        <f t="shared" si="7"/>
        <v>-0.1215</v>
      </c>
      <c r="L21" s="10">
        <f t="shared" si="7"/>
        <v>-0.13300000000000001</v>
      </c>
      <c r="M21" s="10">
        <f t="shared" si="7"/>
        <v>-0.21099999999999999</v>
      </c>
      <c r="N21" s="10">
        <f t="shared" si="7"/>
        <v>-0.24400000000000005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-9.4E-2</v>
      </c>
      <c r="D27" s="9">
        <f t="shared" ref="D27:N27" si="8">+D30</f>
        <v>-0.15750000000000003</v>
      </c>
      <c r="E27" s="9">
        <f t="shared" si="8"/>
        <v>-0.12600000000000003</v>
      </c>
      <c r="F27" s="9">
        <f t="shared" si="8"/>
        <v>-0.218</v>
      </c>
      <c r="G27" s="9">
        <f t="shared" si="8"/>
        <v>-0.34300000000000008</v>
      </c>
      <c r="H27" s="9">
        <f t="shared" si="8"/>
        <v>-0.46099999999999997</v>
      </c>
      <c r="I27" s="9">
        <f t="shared" si="8"/>
        <v>-0.23250000000000001</v>
      </c>
      <c r="J27" s="9">
        <f t="shared" si="8"/>
        <v>-0.16800000000000001</v>
      </c>
      <c r="K27" s="9">
        <f t="shared" si="8"/>
        <v>-0.11449999999999999</v>
      </c>
      <c r="L27" s="9">
        <f t="shared" si="8"/>
        <v>-0.21850000000000003</v>
      </c>
      <c r="M27" s="9">
        <f t="shared" si="8"/>
        <v>-0.14899999999999999</v>
      </c>
      <c r="N27" s="9">
        <f t="shared" si="8"/>
        <v>-0.20850000000000002</v>
      </c>
    </row>
    <row r="28" spans="2:14" ht="15" hidden="1" thickTop="1">
      <c r="B28" s="3" t="s">
        <v>15</v>
      </c>
      <c r="C28" s="10">
        <f t="shared" ref="C28:N28" si="9">+C11</f>
        <v>0.15</v>
      </c>
      <c r="D28" s="10">
        <f t="shared" si="9"/>
        <v>0.16849999999999998</v>
      </c>
      <c r="E28" s="10">
        <f t="shared" si="9"/>
        <v>0.14599999999999999</v>
      </c>
      <c r="F28" s="10">
        <f t="shared" si="9"/>
        <v>0.218</v>
      </c>
      <c r="G28" s="10">
        <f t="shared" si="9"/>
        <v>0.57499999999999996</v>
      </c>
      <c r="H28" s="10">
        <f t="shared" si="9"/>
        <v>0.46699999999999997</v>
      </c>
      <c r="I28" s="10">
        <f t="shared" si="9"/>
        <v>0.21049999999999999</v>
      </c>
      <c r="J28" s="10">
        <f t="shared" si="9"/>
        <v>0.16</v>
      </c>
      <c r="K28" s="10">
        <f t="shared" si="9"/>
        <v>0.1285</v>
      </c>
      <c r="L28" s="10">
        <f t="shared" si="9"/>
        <v>0.20350000000000001</v>
      </c>
      <c r="M28" s="10">
        <f t="shared" si="9"/>
        <v>0.154</v>
      </c>
      <c r="N28" s="10">
        <f t="shared" si="9"/>
        <v>0.24049999999999999</v>
      </c>
    </row>
    <row r="29" spans="2:14" ht="15" hidden="1" thickTop="1">
      <c r="B29" s="3" t="s">
        <v>16</v>
      </c>
      <c r="C29" s="10">
        <f t="shared" ref="C29:N29" si="10">+C14*2</f>
        <v>0.24399999999999999</v>
      </c>
      <c r="D29" s="10">
        <f t="shared" si="10"/>
        <v>0.32600000000000001</v>
      </c>
      <c r="E29" s="10">
        <f t="shared" si="10"/>
        <v>0.27200000000000002</v>
      </c>
      <c r="F29" s="10">
        <f t="shared" si="10"/>
        <v>0.436</v>
      </c>
      <c r="G29" s="10">
        <f t="shared" si="10"/>
        <v>0.91800000000000004</v>
      </c>
      <c r="H29" s="10">
        <f t="shared" si="10"/>
        <v>0.92799999999999994</v>
      </c>
      <c r="I29" s="10">
        <f t="shared" si="10"/>
        <v>0.443</v>
      </c>
      <c r="J29" s="10">
        <f t="shared" si="10"/>
        <v>0.32800000000000001</v>
      </c>
      <c r="K29" s="10">
        <f t="shared" si="10"/>
        <v>0.24299999999999999</v>
      </c>
      <c r="L29" s="10">
        <f t="shared" si="10"/>
        <v>0.42200000000000004</v>
      </c>
      <c r="M29" s="10">
        <f t="shared" si="10"/>
        <v>0.30299999999999999</v>
      </c>
      <c r="N29" s="10">
        <f t="shared" si="10"/>
        <v>0.44900000000000001</v>
      </c>
    </row>
    <row r="30" spans="2:14" ht="15" hidden="1" thickTop="1">
      <c r="B30" s="3"/>
      <c r="C30" s="10">
        <f t="shared" ref="C30:N30" si="11">+C28-C29</f>
        <v>-9.4E-2</v>
      </c>
      <c r="D30" s="10">
        <f t="shared" si="11"/>
        <v>-0.15750000000000003</v>
      </c>
      <c r="E30" s="10">
        <f t="shared" si="11"/>
        <v>-0.12600000000000003</v>
      </c>
      <c r="F30" s="10">
        <f t="shared" si="11"/>
        <v>-0.218</v>
      </c>
      <c r="G30" s="10">
        <f t="shared" si="11"/>
        <v>-0.34300000000000008</v>
      </c>
      <c r="H30" s="10">
        <f t="shared" si="11"/>
        <v>-0.46099999999999997</v>
      </c>
      <c r="I30" s="10">
        <f t="shared" si="11"/>
        <v>-0.23250000000000001</v>
      </c>
      <c r="J30" s="10">
        <f t="shared" si="11"/>
        <v>-0.16800000000000001</v>
      </c>
      <c r="K30" s="10">
        <f t="shared" si="11"/>
        <v>-0.11449999999999999</v>
      </c>
      <c r="L30" s="10">
        <f t="shared" si="11"/>
        <v>-0.21850000000000003</v>
      </c>
      <c r="M30" s="10">
        <f t="shared" si="11"/>
        <v>-0.14899999999999999</v>
      </c>
      <c r="N30" s="10">
        <f t="shared" si="11"/>
        <v>-0.20850000000000002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59" priority="3" operator="greaterThan">
      <formula>0</formula>
    </cfRule>
    <cfRule type="cellIs" dxfId="58" priority="4" operator="lessThan">
      <formula>0</formula>
    </cfRule>
  </conditionalFormatting>
  <conditionalFormatting sqref="C27:N27">
    <cfRule type="cellIs" dxfId="57" priority="1" operator="greaterThan">
      <formula>0</formula>
    </cfRule>
    <cfRule type="cellIs" dxfId="56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B1" zoomScale="95" zoomScaleNormal="95" zoomScalePageLayoutView="95" workbookViewId="0">
      <selection activeCell="P23" sqref="P23"/>
    </sheetView>
  </sheetViews>
  <sheetFormatPr baseColWidth="10" defaultRowHeight="14" x14ac:dyDescent="0"/>
  <cols>
    <col min="1" max="1" width="1.6640625" customWidth="1"/>
    <col min="2" max="2" width="7.33203125" bestFit="1" customWidth="1"/>
    <col min="3" max="14" width="7.1640625" customWidth="1"/>
  </cols>
  <sheetData>
    <row r="1" spans="2:14" ht="6" customHeight="1"/>
    <row r="2" spans="2:14">
      <c r="B2" s="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</row>
    <row r="3" spans="2:14" ht="16.5" customHeight="1">
      <c r="B3" s="13" t="s">
        <v>0</v>
      </c>
      <c r="C3" s="5">
        <v>0.15</v>
      </c>
      <c r="D3" s="5">
        <v>0.14399999999999999</v>
      </c>
      <c r="E3" s="5">
        <v>0.193</v>
      </c>
      <c r="F3" s="5">
        <v>0.16</v>
      </c>
      <c r="G3" s="5">
        <v>0.128</v>
      </c>
      <c r="H3" s="5">
        <v>0.373</v>
      </c>
      <c r="I3" s="5">
        <v>0.435</v>
      </c>
      <c r="J3" s="5">
        <v>0.21199999999999999</v>
      </c>
      <c r="K3" s="5">
        <v>0.157</v>
      </c>
      <c r="L3" s="5">
        <v>0.185</v>
      </c>
      <c r="M3" s="5">
        <v>0.14199999999999999</v>
      </c>
      <c r="N3" s="5">
        <v>0.14499999999999999</v>
      </c>
    </row>
    <row r="4" spans="2:14" ht="16.5" customHeight="1">
      <c r="B4" s="13" t="s">
        <v>1</v>
      </c>
      <c r="C4" s="5">
        <v>0.15</v>
      </c>
      <c r="D4" s="5">
        <v>0.14199999999999999</v>
      </c>
      <c r="E4" s="5">
        <v>0.184</v>
      </c>
      <c r="F4" s="5">
        <v>0.13400000000000001</v>
      </c>
      <c r="G4" s="5">
        <v>0.128</v>
      </c>
      <c r="H4" s="5">
        <v>0.34399999999999997</v>
      </c>
      <c r="I4" s="5">
        <v>0.41899999999999998</v>
      </c>
      <c r="J4" s="5">
        <v>0.20599999999999999</v>
      </c>
      <c r="K4" s="5">
        <v>0.14799999999999999</v>
      </c>
      <c r="L4" s="5">
        <v>0.17699999999999999</v>
      </c>
      <c r="M4" s="5">
        <v>0.13800000000000001</v>
      </c>
      <c r="N4" s="5">
        <v>0.14899999999999999</v>
      </c>
    </row>
    <row r="5" spans="2:14" ht="16.5" customHeight="1" thickBot="1">
      <c r="B5" s="15" t="s">
        <v>8</v>
      </c>
      <c r="C5" s="6">
        <f>+AVERAGE(C3:C4)</f>
        <v>0.15</v>
      </c>
      <c r="D5" s="6">
        <f t="shared" ref="D5:N5" si="0">+AVERAGE(D3:D4)</f>
        <v>0.14299999999999999</v>
      </c>
      <c r="E5" s="6">
        <f t="shared" si="0"/>
        <v>0.1885</v>
      </c>
      <c r="F5" s="6">
        <f t="shared" si="0"/>
        <v>0.14700000000000002</v>
      </c>
      <c r="G5" s="6">
        <f t="shared" si="0"/>
        <v>0.128</v>
      </c>
      <c r="H5" s="6">
        <f t="shared" si="0"/>
        <v>0.35849999999999999</v>
      </c>
      <c r="I5" s="6">
        <f t="shared" si="0"/>
        <v>0.42699999999999999</v>
      </c>
      <c r="J5" s="6">
        <f t="shared" si="0"/>
        <v>0.20899999999999999</v>
      </c>
      <c r="K5" s="6">
        <f t="shared" si="0"/>
        <v>0.1525</v>
      </c>
      <c r="L5" s="6">
        <f t="shared" si="0"/>
        <v>0.18099999999999999</v>
      </c>
      <c r="M5" s="6">
        <f t="shared" si="0"/>
        <v>0.14000000000000001</v>
      </c>
      <c r="N5" s="6">
        <f t="shared" si="0"/>
        <v>0.14699999999999999</v>
      </c>
    </row>
    <row r="6" spans="2:14" ht="16.5" customHeight="1">
      <c r="B6" s="14" t="s">
        <v>2</v>
      </c>
      <c r="C6" s="7">
        <v>0.14799999999999999</v>
      </c>
      <c r="D6" s="7">
        <v>0.14099999999999999</v>
      </c>
      <c r="E6" s="7">
        <v>0.184</v>
      </c>
      <c r="F6" s="7">
        <v>0.125</v>
      </c>
      <c r="G6" s="7">
        <v>0.13500000000000001</v>
      </c>
      <c r="H6" s="7">
        <v>0.34499999999999997</v>
      </c>
      <c r="I6" s="7">
        <v>0.40600000000000003</v>
      </c>
      <c r="J6" s="7">
        <v>0.188</v>
      </c>
      <c r="K6" s="7">
        <v>0.14799999999999999</v>
      </c>
      <c r="L6" s="7">
        <v>0.17899999999999999</v>
      </c>
      <c r="M6" s="7">
        <v>0.13900000000000001</v>
      </c>
      <c r="N6" s="7">
        <v>0.14599999999999999</v>
      </c>
    </row>
    <row r="7" spans="2:14" ht="16.5" customHeight="1">
      <c r="B7" s="13" t="s">
        <v>3</v>
      </c>
      <c r="C7" s="5">
        <v>0.14699999999999999</v>
      </c>
      <c r="D7" s="5">
        <v>0.15</v>
      </c>
      <c r="E7" s="5">
        <v>0.182</v>
      </c>
      <c r="F7" s="5">
        <v>0.127</v>
      </c>
      <c r="G7" s="5">
        <v>0.127</v>
      </c>
      <c r="H7" s="5">
        <v>0.34899999999999998</v>
      </c>
      <c r="I7" s="5">
        <v>0.40799999999999997</v>
      </c>
      <c r="J7" s="5">
        <v>0.19800000000000001</v>
      </c>
      <c r="K7" s="5">
        <v>0.151</v>
      </c>
      <c r="L7" s="5">
        <v>0.17799999999999999</v>
      </c>
      <c r="M7" s="5">
        <v>0.14199999999999999</v>
      </c>
      <c r="N7" s="5">
        <v>0.151</v>
      </c>
    </row>
    <row r="8" spans="2:14" ht="16.5" customHeight="1" thickBot="1">
      <c r="B8" s="15" t="s">
        <v>9</v>
      </c>
      <c r="C8" s="6">
        <f>+AVERAGE(C6:C7)</f>
        <v>0.14749999999999999</v>
      </c>
      <c r="D8" s="6">
        <f t="shared" ref="D8:N8" si="1">+AVERAGE(D6:D7)</f>
        <v>0.14549999999999999</v>
      </c>
      <c r="E8" s="6">
        <f t="shared" si="1"/>
        <v>0.183</v>
      </c>
      <c r="F8" s="6">
        <f t="shared" si="1"/>
        <v>0.126</v>
      </c>
      <c r="G8" s="6">
        <f t="shared" si="1"/>
        <v>0.13100000000000001</v>
      </c>
      <c r="H8" s="6">
        <f t="shared" si="1"/>
        <v>0.34699999999999998</v>
      </c>
      <c r="I8" s="6">
        <f t="shared" si="1"/>
        <v>0.40700000000000003</v>
      </c>
      <c r="J8" s="6">
        <f t="shared" si="1"/>
        <v>0.193</v>
      </c>
      <c r="K8" s="6">
        <f t="shared" si="1"/>
        <v>0.14949999999999999</v>
      </c>
      <c r="L8" s="6">
        <f t="shared" si="1"/>
        <v>0.17849999999999999</v>
      </c>
      <c r="M8" s="6">
        <f t="shared" si="1"/>
        <v>0.14050000000000001</v>
      </c>
      <c r="N8" s="6">
        <f t="shared" si="1"/>
        <v>0.14849999999999999</v>
      </c>
    </row>
    <row r="9" spans="2:14" ht="16.5" customHeight="1">
      <c r="B9" s="14" t="s">
        <v>4</v>
      </c>
      <c r="C9" s="7">
        <v>0.10299999999999999</v>
      </c>
      <c r="D9" s="7">
        <v>0.11899999999999999</v>
      </c>
      <c r="E9" s="7">
        <v>0.155</v>
      </c>
      <c r="F9" s="7">
        <v>0.16500000000000001</v>
      </c>
      <c r="G9" s="7">
        <v>0.14399999999999999</v>
      </c>
      <c r="H9" s="7">
        <v>0.112</v>
      </c>
      <c r="I9" s="7">
        <v>0.13600000000000001</v>
      </c>
      <c r="J9" s="7">
        <v>0.16600000000000001</v>
      </c>
      <c r="K9" s="7">
        <v>0.21299999999999999</v>
      </c>
      <c r="L9" s="7">
        <v>0.13100000000000001</v>
      </c>
      <c r="M9" s="7">
        <v>0.159</v>
      </c>
      <c r="N9" s="7">
        <v>0.17</v>
      </c>
    </row>
    <row r="10" spans="2:14" ht="16.5" customHeight="1">
      <c r="B10" s="13" t="s">
        <v>5</v>
      </c>
      <c r="C10" s="5">
        <v>0.10199999999999999</v>
      </c>
      <c r="D10" s="5">
        <v>9.8000000000000004E-2</v>
      </c>
      <c r="E10" s="5">
        <v>0.16</v>
      </c>
      <c r="F10" s="5">
        <v>0.16700000000000001</v>
      </c>
      <c r="G10" s="5">
        <v>0.14099999999999999</v>
      </c>
      <c r="H10" s="5">
        <v>0.1</v>
      </c>
      <c r="I10" s="5">
        <v>0.13700000000000001</v>
      </c>
      <c r="J10" s="5">
        <v>0.17</v>
      </c>
      <c r="K10" s="5">
        <v>0.218</v>
      </c>
      <c r="L10" s="5">
        <v>0.127</v>
      </c>
      <c r="M10" s="5">
        <v>0.152</v>
      </c>
      <c r="N10" s="5">
        <v>0.17799999999999999</v>
      </c>
    </row>
    <row r="11" spans="2:14" ht="16.5" customHeight="1" thickBot="1">
      <c r="B11" s="15" t="s">
        <v>10</v>
      </c>
      <c r="C11" s="6">
        <f>+AVERAGE(C9:C10)</f>
        <v>0.10249999999999999</v>
      </c>
      <c r="D11" s="6">
        <f t="shared" ref="D11:N11" si="2">+AVERAGE(D9:D10)</f>
        <v>0.1085</v>
      </c>
      <c r="E11" s="6">
        <f t="shared" si="2"/>
        <v>0.1575</v>
      </c>
      <c r="F11" s="6">
        <f t="shared" si="2"/>
        <v>0.16600000000000001</v>
      </c>
      <c r="G11" s="6">
        <f t="shared" si="2"/>
        <v>0.14249999999999999</v>
      </c>
      <c r="H11" s="6">
        <f t="shared" si="2"/>
        <v>0.10600000000000001</v>
      </c>
      <c r="I11" s="6">
        <f t="shared" si="2"/>
        <v>0.13650000000000001</v>
      </c>
      <c r="J11" s="6">
        <f t="shared" si="2"/>
        <v>0.16800000000000001</v>
      </c>
      <c r="K11" s="6">
        <f t="shared" si="2"/>
        <v>0.2155</v>
      </c>
      <c r="L11" s="6">
        <f t="shared" si="2"/>
        <v>0.129</v>
      </c>
      <c r="M11" s="6">
        <f t="shared" si="2"/>
        <v>0.1555</v>
      </c>
      <c r="N11" s="6">
        <f t="shared" si="2"/>
        <v>0.17399999999999999</v>
      </c>
    </row>
    <row r="12" spans="2:14" ht="16.5" customHeight="1">
      <c r="B12" s="14" t="s">
        <v>6</v>
      </c>
      <c r="C12" s="7">
        <v>0.104</v>
      </c>
      <c r="D12" s="7">
        <v>0.09</v>
      </c>
      <c r="E12" s="7">
        <v>0.159</v>
      </c>
      <c r="F12" s="7">
        <v>0.17199999999999999</v>
      </c>
      <c r="G12" s="7">
        <v>0.157</v>
      </c>
      <c r="H12" s="7">
        <v>0.14499999999999999</v>
      </c>
      <c r="I12" s="7">
        <v>0.154</v>
      </c>
      <c r="J12" s="7">
        <v>0.16300000000000001</v>
      </c>
      <c r="K12" s="7">
        <v>0.21299999999999999</v>
      </c>
      <c r="L12" s="7">
        <v>0.13</v>
      </c>
      <c r="M12" s="7">
        <v>0.161</v>
      </c>
      <c r="N12" s="7">
        <v>0.192</v>
      </c>
    </row>
    <row r="13" spans="2:14" ht="16.5" customHeight="1">
      <c r="B13" s="13" t="s">
        <v>7</v>
      </c>
      <c r="C13" s="5">
        <v>0.10299999999999999</v>
      </c>
      <c r="D13" s="5">
        <v>9.2999999999999999E-2</v>
      </c>
      <c r="E13" s="5">
        <v>0.17399999999999999</v>
      </c>
      <c r="F13" s="5">
        <v>0.17799999999999999</v>
      </c>
      <c r="G13" s="5">
        <v>0.14299999999999999</v>
      </c>
      <c r="H13" s="5">
        <v>0.106</v>
      </c>
      <c r="I13" s="5">
        <v>0.14199999999999999</v>
      </c>
      <c r="J13" s="5">
        <v>0.22800000000000001</v>
      </c>
      <c r="K13" s="5">
        <v>0.247</v>
      </c>
      <c r="L13" s="5">
        <v>0.13700000000000001</v>
      </c>
      <c r="M13" s="5">
        <v>0.16400000000000001</v>
      </c>
      <c r="N13" s="5">
        <v>0.17699999999999999</v>
      </c>
    </row>
    <row r="14" spans="2:14" ht="16.5" customHeight="1" thickBot="1">
      <c r="B14" s="15" t="s">
        <v>11</v>
      </c>
      <c r="C14" s="6">
        <f>+AVERAGE(C12:C13)</f>
        <v>0.10349999999999999</v>
      </c>
      <c r="D14" s="6">
        <f t="shared" ref="D14:N14" si="3">+AVERAGE(D12:D13)</f>
        <v>9.1499999999999998E-2</v>
      </c>
      <c r="E14" s="6">
        <f t="shared" si="3"/>
        <v>0.16649999999999998</v>
      </c>
      <c r="F14" s="6">
        <f t="shared" si="3"/>
        <v>0.17499999999999999</v>
      </c>
      <c r="G14" s="6">
        <f t="shared" si="3"/>
        <v>0.15</v>
      </c>
      <c r="H14" s="6">
        <f t="shared" si="3"/>
        <v>0.1255</v>
      </c>
      <c r="I14" s="6">
        <f t="shared" si="3"/>
        <v>0.14799999999999999</v>
      </c>
      <c r="J14" s="6">
        <f t="shared" si="3"/>
        <v>0.19550000000000001</v>
      </c>
      <c r="K14" s="6">
        <f t="shared" si="3"/>
        <v>0.22999999999999998</v>
      </c>
      <c r="L14" s="6">
        <f t="shared" si="3"/>
        <v>0.13350000000000001</v>
      </c>
      <c r="M14" s="6">
        <f t="shared" si="3"/>
        <v>0.16250000000000001</v>
      </c>
      <c r="N14" s="6">
        <f t="shared" si="3"/>
        <v>0.1845</v>
      </c>
    </row>
    <row r="16" spans="2:14">
      <c r="B16" s="12" t="s">
        <v>18</v>
      </c>
    </row>
    <row r="17" spans="2:14" ht="15" thickBot="1">
      <c r="B17" s="11" t="s">
        <v>12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8">
        <v>7</v>
      </c>
      <c r="J17" s="8">
        <v>8</v>
      </c>
      <c r="K17" s="8">
        <v>9</v>
      </c>
      <c r="L17" s="8">
        <v>10</v>
      </c>
      <c r="M17" s="8">
        <v>11</v>
      </c>
      <c r="N17" s="8">
        <v>12</v>
      </c>
    </row>
    <row r="18" spans="2:14" ht="16" thickTop="1" thickBot="1">
      <c r="B18" s="4" t="s">
        <v>8</v>
      </c>
      <c r="C18" s="9">
        <f>+C21</f>
        <v>-0.14499999999999999</v>
      </c>
      <c r="D18" s="9">
        <f t="shared" ref="D18:N18" si="4">+D21</f>
        <v>-0.14799999999999999</v>
      </c>
      <c r="E18" s="9">
        <f t="shared" si="4"/>
        <v>-0.17749999999999999</v>
      </c>
      <c r="F18" s="9">
        <f t="shared" si="4"/>
        <v>-0.10499999999999998</v>
      </c>
      <c r="G18" s="9">
        <f t="shared" si="4"/>
        <v>-0.13400000000000001</v>
      </c>
      <c r="H18" s="9">
        <f t="shared" si="4"/>
        <v>-0.33549999999999996</v>
      </c>
      <c r="I18" s="9">
        <f t="shared" si="4"/>
        <v>-0.38700000000000007</v>
      </c>
      <c r="J18" s="9">
        <f t="shared" si="4"/>
        <v>-0.17700000000000002</v>
      </c>
      <c r="K18" s="9">
        <f t="shared" si="4"/>
        <v>-0.14649999999999999</v>
      </c>
      <c r="L18" s="9">
        <f t="shared" si="4"/>
        <v>-0.17599999999999999</v>
      </c>
      <c r="M18" s="9">
        <f t="shared" si="4"/>
        <v>-0.14100000000000001</v>
      </c>
      <c r="N18" s="9">
        <f t="shared" si="4"/>
        <v>-0.15</v>
      </c>
    </row>
    <row r="19" spans="2:14" ht="15" hidden="1" thickTop="1">
      <c r="B19" s="3" t="s">
        <v>13</v>
      </c>
      <c r="C19" s="10">
        <f t="shared" ref="C19:N19" si="5">+C5</f>
        <v>0.15</v>
      </c>
      <c r="D19" s="10">
        <f t="shared" si="5"/>
        <v>0.14299999999999999</v>
      </c>
      <c r="E19" s="10">
        <f t="shared" si="5"/>
        <v>0.1885</v>
      </c>
      <c r="F19" s="10">
        <f t="shared" si="5"/>
        <v>0.14700000000000002</v>
      </c>
      <c r="G19" s="10">
        <f t="shared" si="5"/>
        <v>0.128</v>
      </c>
      <c r="H19" s="10">
        <f t="shared" si="5"/>
        <v>0.35849999999999999</v>
      </c>
      <c r="I19" s="10">
        <f t="shared" si="5"/>
        <v>0.42699999999999999</v>
      </c>
      <c r="J19" s="10">
        <f t="shared" si="5"/>
        <v>0.20899999999999999</v>
      </c>
      <c r="K19" s="10">
        <f t="shared" si="5"/>
        <v>0.1525</v>
      </c>
      <c r="L19" s="10">
        <f t="shared" si="5"/>
        <v>0.18099999999999999</v>
      </c>
      <c r="M19" s="10">
        <f t="shared" si="5"/>
        <v>0.14000000000000001</v>
      </c>
      <c r="N19" s="10">
        <f t="shared" si="5"/>
        <v>0.14699999999999999</v>
      </c>
    </row>
    <row r="20" spans="2:14" ht="15" hidden="1" thickTop="1">
      <c r="B20" s="3" t="s">
        <v>14</v>
      </c>
      <c r="C20" s="10">
        <f>+C8*2</f>
        <v>0.29499999999999998</v>
      </c>
      <c r="D20" s="10">
        <f t="shared" ref="D20:N20" si="6">+D8*2</f>
        <v>0.29099999999999998</v>
      </c>
      <c r="E20" s="10">
        <f t="shared" si="6"/>
        <v>0.36599999999999999</v>
      </c>
      <c r="F20" s="10">
        <f t="shared" si="6"/>
        <v>0.252</v>
      </c>
      <c r="G20" s="10">
        <f t="shared" si="6"/>
        <v>0.26200000000000001</v>
      </c>
      <c r="H20" s="10">
        <f t="shared" si="6"/>
        <v>0.69399999999999995</v>
      </c>
      <c r="I20" s="10">
        <f t="shared" si="6"/>
        <v>0.81400000000000006</v>
      </c>
      <c r="J20" s="10">
        <f t="shared" si="6"/>
        <v>0.38600000000000001</v>
      </c>
      <c r="K20" s="10">
        <f t="shared" si="6"/>
        <v>0.29899999999999999</v>
      </c>
      <c r="L20" s="10">
        <f t="shared" si="6"/>
        <v>0.35699999999999998</v>
      </c>
      <c r="M20" s="10">
        <f t="shared" si="6"/>
        <v>0.28100000000000003</v>
      </c>
      <c r="N20" s="10">
        <f t="shared" si="6"/>
        <v>0.29699999999999999</v>
      </c>
    </row>
    <row r="21" spans="2:14" ht="15" hidden="1" thickTop="1">
      <c r="B21" s="3"/>
      <c r="C21" s="10">
        <f t="shared" ref="C21:N21" si="7">+C19-C20</f>
        <v>-0.14499999999999999</v>
      </c>
      <c r="D21" s="10">
        <f t="shared" si="7"/>
        <v>-0.14799999999999999</v>
      </c>
      <c r="E21" s="10">
        <f t="shared" si="7"/>
        <v>-0.17749999999999999</v>
      </c>
      <c r="F21" s="10">
        <f t="shared" si="7"/>
        <v>-0.10499999999999998</v>
      </c>
      <c r="G21" s="10">
        <f t="shared" si="7"/>
        <v>-0.13400000000000001</v>
      </c>
      <c r="H21" s="10">
        <f t="shared" si="7"/>
        <v>-0.33549999999999996</v>
      </c>
      <c r="I21" s="10">
        <f t="shared" si="7"/>
        <v>-0.38700000000000007</v>
      </c>
      <c r="J21" s="10">
        <f t="shared" si="7"/>
        <v>-0.17700000000000002</v>
      </c>
      <c r="K21" s="10">
        <f t="shared" si="7"/>
        <v>-0.14649999999999999</v>
      </c>
      <c r="L21" s="10">
        <f t="shared" si="7"/>
        <v>-0.17599999999999999</v>
      </c>
      <c r="M21" s="10">
        <f t="shared" si="7"/>
        <v>-0.14100000000000001</v>
      </c>
      <c r="N21" s="10">
        <f t="shared" si="7"/>
        <v>-0.15</v>
      </c>
    </row>
    <row r="22" spans="2:14" ht="15" hidden="1" thickTop="1">
      <c r="B22" s="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15" thickTop="1">
      <c r="B23" s="3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2" t="s">
        <v>17</v>
      </c>
    </row>
    <row r="26" spans="2:14" ht="15" thickBot="1">
      <c r="B26" s="11" t="s">
        <v>12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2:14" ht="16" thickTop="1" thickBot="1">
      <c r="B27" s="4" t="s">
        <v>10</v>
      </c>
      <c r="C27" s="9">
        <f>+C30</f>
        <v>-0.1045</v>
      </c>
      <c r="D27" s="9">
        <f t="shared" ref="D27:N27" si="8">+D30</f>
        <v>-7.4499999999999997E-2</v>
      </c>
      <c r="E27" s="9">
        <f t="shared" si="8"/>
        <v>-0.17549999999999996</v>
      </c>
      <c r="F27" s="9">
        <f t="shared" si="8"/>
        <v>-0.18399999999999997</v>
      </c>
      <c r="G27" s="9">
        <f t="shared" si="8"/>
        <v>-0.1575</v>
      </c>
      <c r="H27" s="9">
        <f t="shared" si="8"/>
        <v>-0.14499999999999999</v>
      </c>
      <c r="I27" s="9">
        <f t="shared" si="8"/>
        <v>-0.15949999999999998</v>
      </c>
      <c r="J27" s="9">
        <f t="shared" si="8"/>
        <v>-0.223</v>
      </c>
      <c r="K27" s="9">
        <f t="shared" si="8"/>
        <v>-0.24449999999999997</v>
      </c>
      <c r="L27" s="9">
        <f t="shared" si="8"/>
        <v>-0.13800000000000001</v>
      </c>
      <c r="M27" s="9">
        <f t="shared" si="8"/>
        <v>-0.16950000000000001</v>
      </c>
      <c r="N27" s="9">
        <f t="shared" si="8"/>
        <v>-0.19500000000000001</v>
      </c>
    </row>
    <row r="28" spans="2:14" ht="15" hidden="1" thickTop="1">
      <c r="B28" s="3" t="s">
        <v>15</v>
      </c>
      <c r="C28" s="10">
        <f t="shared" ref="C28:N28" si="9">+C11</f>
        <v>0.10249999999999999</v>
      </c>
      <c r="D28" s="10">
        <f t="shared" si="9"/>
        <v>0.1085</v>
      </c>
      <c r="E28" s="10">
        <f t="shared" si="9"/>
        <v>0.1575</v>
      </c>
      <c r="F28" s="10">
        <f t="shared" si="9"/>
        <v>0.16600000000000001</v>
      </c>
      <c r="G28" s="10">
        <f t="shared" si="9"/>
        <v>0.14249999999999999</v>
      </c>
      <c r="H28" s="10">
        <f t="shared" si="9"/>
        <v>0.10600000000000001</v>
      </c>
      <c r="I28" s="10">
        <f t="shared" si="9"/>
        <v>0.13650000000000001</v>
      </c>
      <c r="J28" s="10">
        <f t="shared" si="9"/>
        <v>0.16800000000000001</v>
      </c>
      <c r="K28" s="10">
        <f t="shared" si="9"/>
        <v>0.2155</v>
      </c>
      <c r="L28" s="10">
        <f t="shared" si="9"/>
        <v>0.129</v>
      </c>
      <c r="M28" s="10">
        <f t="shared" si="9"/>
        <v>0.1555</v>
      </c>
      <c r="N28" s="10">
        <f t="shared" si="9"/>
        <v>0.17399999999999999</v>
      </c>
    </row>
    <row r="29" spans="2:14" ht="15" hidden="1" thickTop="1">
      <c r="B29" s="3" t="s">
        <v>16</v>
      </c>
      <c r="C29" s="10">
        <f t="shared" ref="C29:N29" si="10">+C14*2</f>
        <v>0.20699999999999999</v>
      </c>
      <c r="D29" s="10">
        <f t="shared" si="10"/>
        <v>0.183</v>
      </c>
      <c r="E29" s="10">
        <f t="shared" si="10"/>
        <v>0.33299999999999996</v>
      </c>
      <c r="F29" s="10">
        <f t="shared" si="10"/>
        <v>0.35</v>
      </c>
      <c r="G29" s="10">
        <f t="shared" si="10"/>
        <v>0.3</v>
      </c>
      <c r="H29" s="10">
        <f t="shared" si="10"/>
        <v>0.251</v>
      </c>
      <c r="I29" s="10">
        <f t="shared" si="10"/>
        <v>0.29599999999999999</v>
      </c>
      <c r="J29" s="10">
        <f t="shared" si="10"/>
        <v>0.39100000000000001</v>
      </c>
      <c r="K29" s="10">
        <f t="shared" si="10"/>
        <v>0.45999999999999996</v>
      </c>
      <c r="L29" s="10">
        <f t="shared" si="10"/>
        <v>0.26700000000000002</v>
      </c>
      <c r="M29" s="10">
        <f t="shared" si="10"/>
        <v>0.32500000000000001</v>
      </c>
      <c r="N29" s="10">
        <f t="shared" si="10"/>
        <v>0.36899999999999999</v>
      </c>
    </row>
    <row r="30" spans="2:14" ht="15" hidden="1" thickTop="1">
      <c r="B30" s="3"/>
      <c r="C30" s="10">
        <f t="shared" ref="C30:N30" si="11">+C28-C29</f>
        <v>-0.1045</v>
      </c>
      <c r="D30" s="10">
        <f t="shared" si="11"/>
        <v>-7.4499999999999997E-2</v>
      </c>
      <c r="E30" s="10">
        <f t="shared" si="11"/>
        <v>-0.17549999999999996</v>
      </c>
      <c r="F30" s="10">
        <f t="shared" si="11"/>
        <v>-0.18399999999999997</v>
      </c>
      <c r="G30" s="10">
        <f t="shared" si="11"/>
        <v>-0.1575</v>
      </c>
      <c r="H30" s="10">
        <f t="shared" si="11"/>
        <v>-0.14499999999999999</v>
      </c>
      <c r="I30" s="10">
        <f t="shared" si="11"/>
        <v>-0.15949999999999998</v>
      </c>
      <c r="J30" s="10">
        <f t="shared" si="11"/>
        <v>-0.223</v>
      </c>
      <c r="K30" s="10">
        <f t="shared" si="11"/>
        <v>-0.24449999999999997</v>
      </c>
      <c r="L30" s="10">
        <f t="shared" si="11"/>
        <v>-0.13800000000000001</v>
      </c>
      <c r="M30" s="10">
        <f t="shared" si="11"/>
        <v>-0.16950000000000001</v>
      </c>
      <c r="N30" s="10">
        <f t="shared" si="11"/>
        <v>-0.19500000000000001</v>
      </c>
    </row>
    <row r="31" spans="2:14" ht="15" hidden="1" thickTop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15" thickTop="1">
      <c r="B32" s="3" t="s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conditionalFormatting sqref="C18:N18">
    <cfRule type="cellIs" dxfId="55" priority="3" operator="greaterThan">
      <formula>0</formula>
    </cfRule>
    <cfRule type="cellIs" dxfId="54" priority="4" operator="lessThan">
      <formula>0</formula>
    </cfRule>
  </conditionalFormatting>
  <conditionalFormatting sqref="C27:N27">
    <cfRule type="cellIs" dxfId="53" priority="1" operator="greaterThan">
      <formula>0</formula>
    </cfRule>
    <cfRule type="cellIs" dxfId="52" priority="2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E1</vt:lpstr>
      <vt:lpstr>E2</vt:lpstr>
      <vt:lpstr>E3</vt:lpstr>
      <vt:lpstr>E4</vt:lpstr>
      <vt:lpstr>E5 </vt:lpstr>
      <vt:lpstr>E6</vt:lpstr>
      <vt:lpstr>E7</vt:lpstr>
      <vt:lpstr>E8</vt:lpstr>
      <vt:lpstr>E9 </vt:lpstr>
      <vt:lpstr>E10</vt:lpstr>
      <vt:lpstr>E11</vt:lpstr>
      <vt:lpstr>V1</vt:lpstr>
      <vt:lpstr>V2</vt:lpstr>
      <vt:lpstr>V3</vt:lpstr>
      <vt:lpstr>V4</vt:lpstr>
      <vt:lpstr>V5</vt:lpstr>
      <vt:lpstr>V6</vt:lpstr>
      <vt:lpstr>V7</vt:lpstr>
      <vt:lpstr>V8 </vt:lpstr>
      <vt:lpstr>V9</vt:lpstr>
      <vt:lpstr>V10</vt:lpstr>
      <vt:lpstr>V11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Vicerrectoria2</dc:creator>
  <cp:lastModifiedBy>Jean Paul Carrera</cp:lastModifiedBy>
  <dcterms:created xsi:type="dcterms:W3CDTF">2018-12-18T21:16:12Z</dcterms:created>
  <dcterms:modified xsi:type="dcterms:W3CDTF">2019-01-09T19:22:06Z</dcterms:modified>
</cp:coreProperties>
</file>